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drawings/drawing2.xml" ContentType="application/vnd.openxmlformats-officedocument.drawing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drawings/drawing3.xml" ContentType="application/vnd.openxmlformats-officedocument.drawing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5. TBPT\SPR e-Banking\!CRMT PROJECTS\68.1 TBSupport Microsite\Phase 3\2024-05 - FINAL\FORMS\"/>
    </mc:Choice>
  </mc:AlternateContent>
  <xr:revisionPtr revIDLastSave="0" documentId="13_ncr:1_{16388CBE-6234-4FA0-80A4-03226B3705E4}" xr6:coauthVersionLast="47" xr6:coauthVersionMax="47" xr10:uidLastSave="{00000000-0000-0000-0000-000000000000}"/>
  <bookViews>
    <workbookView xWindow="-120" yWindow="-120" windowWidth="29040" windowHeight="15840" tabRatio="888" xr2:uid="{00000000-000D-0000-FFFF-FFFF00000000}"/>
  </bookViews>
  <sheets>
    <sheet name="12_GCMS Plus(Acct)" sheetId="25" r:id="rId1"/>
    <sheet name="12_GCMS Plus(Acct)(ADD)" sheetId="26" r:id="rId2"/>
    <sheet name="(DO NOT DEL)_BankUseOnly" sheetId="41" r:id="rId3"/>
  </sheets>
  <definedNames>
    <definedName name="_xlnm.Print_Area" localSheetId="2">'(DO NOT DEL)_BankUseOnly'!$A$1:$AC$117</definedName>
    <definedName name="_xlnm.Print_Area" localSheetId="0">'12_GCMS Plus(Acct)'!$A$1:$AB$102</definedName>
    <definedName name="_xlnm.Print_Area" localSheetId="1">'12_GCMS Plus(Acct)(ADD)'!$A$1:$AB$49</definedName>
    <definedName name="_xlnm.Print_Titles" localSheetId="0">'12_GCMS Plus(Acct)'!$1:$12</definedName>
    <definedName name="_xlnm.Print_Titles" localSheetId="1">'12_GCMS Plus(Acct)(ADD)'!$1:$12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9" i="26" l="1"/>
  <c r="L92" i="25"/>
  <c r="J8" i="25" l="1"/>
  <c r="J9" i="25"/>
  <c r="J9" i="26" l="1"/>
  <c r="J8" i="26"/>
  <c r="J1" i="41" l="1"/>
  <c r="J2" i="41"/>
</calcChain>
</file>

<file path=xl/sharedStrings.xml><?xml version="1.0" encoding="utf-8"?>
<sst xmlns="http://schemas.openxmlformats.org/spreadsheetml/2006/main" count="346" uniqueCount="237">
  <si>
    <t>Add</t>
    <phoneticPr fontId="12"/>
  </si>
  <si>
    <t>Delete</t>
    <phoneticPr fontId="12"/>
  </si>
  <si>
    <t>Account Type</t>
    <phoneticPr fontId="12"/>
  </si>
  <si>
    <t>Ordinary</t>
    <phoneticPr fontId="12"/>
  </si>
  <si>
    <t>Current</t>
    <phoneticPr fontId="12"/>
  </si>
  <si>
    <t>]</t>
    <phoneticPr fontId="12"/>
  </si>
  <si>
    <t>Account Report</t>
    <phoneticPr fontId="12"/>
  </si>
  <si>
    <t>[</t>
    <phoneticPr fontId="12"/>
  </si>
  <si>
    <t>Account Number</t>
    <phoneticPr fontId="12"/>
  </si>
  <si>
    <t>Currency</t>
    <phoneticPr fontId="12"/>
  </si>
  <si>
    <t xml:space="preserve">Other     [ </t>
    <phoneticPr fontId="12"/>
  </si>
  <si>
    <t>COMSUITE Customer ID</t>
    <phoneticPr fontId="12"/>
  </si>
  <si>
    <t>Account Information</t>
    <phoneticPr fontId="12"/>
  </si>
  <si>
    <t>Account Type</t>
    <phoneticPr fontId="12"/>
  </si>
  <si>
    <t>Currency</t>
    <phoneticPr fontId="12"/>
  </si>
  <si>
    <t>Change</t>
    <phoneticPr fontId="12"/>
  </si>
  <si>
    <t>Authorized Signatory's Signature/Seal</t>
    <phoneticPr fontId="12"/>
  </si>
  <si>
    <t xml:space="preserve">  ]</t>
  </si>
  <si>
    <t>Signed for and on behalf of:</t>
    <phoneticPr fontId="12"/>
  </si>
  <si>
    <t>Add</t>
    <phoneticPr fontId="12"/>
  </si>
  <si>
    <t>Delete</t>
    <phoneticPr fontId="12"/>
  </si>
  <si>
    <t>Product Customer ID</t>
    <phoneticPr fontId="12"/>
  </si>
  <si>
    <t>Service</t>
    <phoneticPr fontId="12"/>
  </si>
  <si>
    <t>Add</t>
    <phoneticPr fontId="12"/>
  </si>
  <si>
    <t>Account</t>
    <phoneticPr fontId="12"/>
  </si>
  <si>
    <t>Account</t>
    <phoneticPr fontId="12"/>
  </si>
  <si>
    <t>Account</t>
    <phoneticPr fontId="12"/>
  </si>
  <si>
    <t xml:space="preserve">Maximum Purchase </t>
  </si>
  <si>
    <t>CIF of Account Owner:</t>
  </si>
  <si>
    <t>______________________________________________________________________________________________________________________</t>
    <phoneticPr fontId="12"/>
  </si>
  <si>
    <t>___________________________________________________________________________________________________________________</t>
    <phoneticPr fontId="12"/>
  </si>
  <si>
    <t>Cash Projection Report</t>
    <phoneticPr fontId="12"/>
  </si>
  <si>
    <t>Application Category</t>
    <phoneticPr fontId="12"/>
  </si>
  <si>
    <t>Affiliated Customer</t>
  </si>
  <si>
    <t>V</t>
    <phoneticPr fontId="12"/>
  </si>
  <si>
    <t>Add</t>
    <phoneticPr fontId="12"/>
  </si>
  <si>
    <t>GCMS Plus : Application for Account and Service Maintenance</t>
    <phoneticPr fontId="12"/>
  </si>
  <si>
    <t>Applicant Information</t>
    <phoneticPr fontId="12"/>
  </si>
  <si>
    <t>Account Details</t>
    <phoneticPr fontId="12"/>
  </si>
  <si>
    <t>Company Specific Service(s)</t>
    <phoneticPr fontId="12"/>
  </si>
  <si>
    <t>Supplementary Tools</t>
    <phoneticPr fontId="12"/>
  </si>
  <si>
    <t>I</t>
    <phoneticPr fontId="12"/>
  </si>
  <si>
    <t>III</t>
    <phoneticPr fontId="12"/>
  </si>
  <si>
    <t>IV</t>
    <phoneticPr fontId="12"/>
  </si>
  <si>
    <t>(*1) Only those services available at the account holding branch/office will be provided.</t>
    <phoneticPr fontId="12"/>
  </si>
  <si>
    <t>Please enter COMSUITE Customer ID.</t>
    <phoneticPr fontId="12"/>
  </si>
  <si>
    <t xml:space="preserve">Unless otherwise specified, the first 20 characters of the Account Holder's Name will be set as Account Holder's Short Name. </t>
    <phoneticPr fontId="12"/>
  </si>
  <si>
    <t>1</t>
    <phoneticPr fontId="12"/>
  </si>
  <si>
    <t>]</t>
    <phoneticPr fontId="12"/>
  </si>
  <si>
    <t>Date of Sending a duplicate copy of document to related office:</t>
  </si>
  <si>
    <t>Delete</t>
    <phoneticPr fontId="12"/>
  </si>
  <si>
    <t>Delete</t>
    <phoneticPr fontId="12"/>
  </si>
  <si>
    <t>Add</t>
    <phoneticPr fontId="12"/>
  </si>
  <si>
    <t>Delete</t>
    <phoneticPr fontId="12"/>
  </si>
  <si>
    <t xml:space="preserve">Please enter your company name.  </t>
    <phoneticPr fontId="12"/>
  </si>
  <si>
    <t>Please select the Application Category(Add/Delete) and enter name of Supplementary Tool as required.</t>
    <phoneticPr fontId="12"/>
  </si>
  <si>
    <t>Account Holder's Name 
(Current)</t>
    <phoneticPr fontId="12"/>
  </si>
  <si>
    <t>Account Holder's Name
(New)</t>
    <phoneticPr fontId="12"/>
  </si>
  <si>
    <t>Account Holder's Name</t>
    <phoneticPr fontId="12"/>
  </si>
  <si>
    <t>Please enter the corresponding account information.</t>
    <phoneticPr fontId="12"/>
  </si>
  <si>
    <t>Tick to change the Account Holder's Name.</t>
    <phoneticPr fontId="12"/>
  </si>
  <si>
    <t>the aforementioned Account  in accordance with the relevant basic agreements entered into between us and your Bank, any terms and conditions and all other agreements and documents relating thereto.</t>
    <phoneticPr fontId="12"/>
  </si>
  <si>
    <t>Please select the Application Category (Add/Delete) of specific Company Specific Service(s) where change is required.</t>
    <phoneticPr fontId="12"/>
  </si>
  <si>
    <t>Product Information</t>
    <phoneticPr fontId="12"/>
  </si>
  <si>
    <t>Please enter Product Customer ID.</t>
    <phoneticPr fontId="12"/>
  </si>
  <si>
    <t>II</t>
    <phoneticPr fontId="12"/>
  </si>
  <si>
    <t>IV</t>
    <phoneticPr fontId="12"/>
  </si>
  <si>
    <t>V</t>
    <phoneticPr fontId="12"/>
  </si>
  <si>
    <t>VI</t>
    <phoneticPr fontId="12"/>
  </si>
  <si>
    <t>MUFG Bank, Ltd.</t>
  </si>
  <si>
    <t>MUFG Bank (Europe) N.V.</t>
  </si>
  <si>
    <t>MUFG Bank (Malaysia) Berhad</t>
  </si>
  <si>
    <t>Bank of Ayudhya PCL</t>
    <phoneticPr fontId="12"/>
  </si>
  <si>
    <t xml:space="preserve">] (the "Bank") to register </t>
    <phoneticPr fontId="12"/>
  </si>
  <si>
    <t xml:space="preserve">[ </t>
    <phoneticPr fontId="12"/>
  </si>
  <si>
    <t>Date</t>
    <phoneticPr fontId="12"/>
  </si>
  <si>
    <t>Date</t>
    <phoneticPr fontId="12"/>
  </si>
  <si>
    <t>VII</t>
    <phoneticPr fontId="12"/>
  </si>
  <si>
    <t>Please select Application Category and enter account details. Select services to be linked to account.</t>
    <phoneticPr fontId="12"/>
  </si>
  <si>
    <t xml:space="preserve">We, the undersigned as Customer, hereby request    [ </t>
    <phoneticPr fontId="12"/>
  </si>
  <si>
    <t>Authorized Signature</t>
    <phoneticPr fontId="12"/>
  </si>
  <si>
    <t>Authorized Signature</t>
    <phoneticPr fontId="12"/>
  </si>
  <si>
    <r>
      <t>Only a maximum of 64 characters for Account Holder's Name can be displayed on the GCMS Plus online screen.</t>
    </r>
    <r>
      <rPr>
        <i/>
        <sz val="7.5"/>
        <rFont val="Arial"/>
        <family val="2"/>
      </rPr>
      <t>(Name may be adjusted by bank as necessary)</t>
    </r>
    <phoneticPr fontId="12"/>
  </si>
  <si>
    <t xml:space="preserve">Account Holder's Short </t>
    <phoneticPr fontId="12"/>
  </si>
  <si>
    <t>Name (New)</t>
    <phoneticPr fontId="12"/>
  </si>
  <si>
    <t>2</t>
    <phoneticPr fontId="12"/>
  </si>
  <si>
    <t>Account</t>
    <phoneticPr fontId="12"/>
  </si>
  <si>
    <t>Add</t>
    <phoneticPr fontId="12"/>
  </si>
  <si>
    <t>Change</t>
    <phoneticPr fontId="12"/>
  </si>
  <si>
    <t>Delete</t>
    <phoneticPr fontId="12"/>
  </si>
  <si>
    <t>Service</t>
    <phoneticPr fontId="12"/>
  </si>
  <si>
    <t xml:space="preserve">Account Holder's Short </t>
    <phoneticPr fontId="12"/>
  </si>
  <si>
    <t>Name (New)</t>
    <phoneticPr fontId="12"/>
  </si>
  <si>
    <t>Account Type</t>
    <phoneticPr fontId="12"/>
  </si>
  <si>
    <t>Ordinary</t>
    <phoneticPr fontId="12"/>
  </si>
  <si>
    <t>Current</t>
    <phoneticPr fontId="12"/>
  </si>
  <si>
    <t xml:space="preserve">Other     [ </t>
    <phoneticPr fontId="12"/>
  </si>
  <si>
    <t>]</t>
    <phoneticPr fontId="12"/>
  </si>
  <si>
    <t>Account Number</t>
    <phoneticPr fontId="12"/>
  </si>
  <si>
    <t>Currency</t>
    <phoneticPr fontId="12"/>
  </si>
  <si>
    <t>Application Category</t>
    <phoneticPr fontId="12"/>
  </si>
  <si>
    <t>Name</t>
    <phoneticPr fontId="12"/>
  </si>
  <si>
    <t>Inward Remittance Report</t>
    <phoneticPr fontId="12"/>
  </si>
  <si>
    <t>Statement/Outward Remittance</t>
    <phoneticPr fontId="12"/>
  </si>
  <si>
    <t>Add</t>
    <phoneticPr fontId="12"/>
  </si>
  <si>
    <t>Delete</t>
    <phoneticPr fontId="12"/>
  </si>
  <si>
    <t>File Transfer</t>
    <phoneticPr fontId="12"/>
  </si>
  <si>
    <t>Add</t>
    <phoneticPr fontId="12"/>
  </si>
  <si>
    <t>Delete</t>
    <phoneticPr fontId="12"/>
  </si>
  <si>
    <t>Virtual Account</t>
    <phoneticPr fontId="12"/>
  </si>
  <si>
    <t>Others</t>
    <phoneticPr fontId="12"/>
  </si>
  <si>
    <t>Delete</t>
    <phoneticPr fontId="12"/>
  </si>
  <si>
    <t>[</t>
    <phoneticPr fontId="12"/>
  </si>
  <si>
    <t>Please Select</t>
    <phoneticPr fontId="12"/>
  </si>
  <si>
    <t>]</t>
    <phoneticPr fontId="12"/>
  </si>
  <si>
    <t>Add</t>
    <phoneticPr fontId="12"/>
  </si>
  <si>
    <t>3</t>
    <phoneticPr fontId="12"/>
  </si>
  <si>
    <t>4</t>
    <phoneticPr fontId="12"/>
  </si>
  <si>
    <t>Account Holding Branch/Office</t>
    <phoneticPr fontId="12"/>
  </si>
  <si>
    <t>Outstanding Transaction Report/FX Contract</t>
    <phoneticPr fontId="12"/>
  </si>
  <si>
    <t>Delete</t>
    <phoneticPr fontId="12"/>
  </si>
  <si>
    <r>
      <t>GCMS Plus Service</t>
    </r>
    <r>
      <rPr>
        <sz val="7"/>
        <rFont val="Arial"/>
        <family val="2"/>
      </rPr>
      <t>(*1)</t>
    </r>
    <r>
      <rPr>
        <b/>
        <sz val="10"/>
        <rFont val="Arial"/>
        <family val="2"/>
      </rPr>
      <t xml:space="preserve"> Name</t>
    </r>
    <phoneticPr fontId="12"/>
  </si>
  <si>
    <r>
      <t>GCMS Plus Service</t>
    </r>
    <r>
      <rPr>
        <sz val="7"/>
        <rFont val="Arial"/>
        <family val="2"/>
      </rPr>
      <t>(*1)</t>
    </r>
    <r>
      <rPr>
        <b/>
        <sz val="10"/>
        <rFont val="Arial"/>
        <family val="2"/>
      </rPr>
      <t xml:space="preserve"> Name</t>
    </r>
    <phoneticPr fontId="12"/>
  </si>
  <si>
    <t>Outstanding Transaction Report/Loan</t>
    <phoneticPr fontId="12"/>
  </si>
  <si>
    <t>Statement/Export</t>
    <phoneticPr fontId="12"/>
  </si>
  <si>
    <t>Statement/Import</t>
    <phoneticPr fontId="12"/>
  </si>
  <si>
    <t>Outstanding Transaction Report/Time Deposit</t>
    <phoneticPr fontId="12"/>
  </si>
  <si>
    <t>Add</t>
    <phoneticPr fontId="12"/>
  </si>
  <si>
    <t>Delete</t>
    <phoneticPr fontId="12"/>
  </si>
  <si>
    <t>Add</t>
    <phoneticPr fontId="12"/>
  </si>
  <si>
    <t>Delete</t>
    <phoneticPr fontId="12"/>
  </si>
  <si>
    <t>If ticked, please fill in [VA] sheet</t>
    <phoneticPr fontId="12"/>
  </si>
  <si>
    <t>Account Details (additional entry field)</t>
    <phoneticPr fontId="12"/>
  </si>
  <si>
    <t>For Customers in Europe, Seoul Branch must not be entered as Account Holding Branch/Office, due to regulation and system limitation.</t>
    <phoneticPr fontId="12"/>
  </si>
  <si>
    <t>fix</t>
    <phoneticPr fontId="12"/>
  </si>
  <si>
    <t>CS_APP203 Application for Account and Service Maintenance</t>
    <phoneticPr fontId="38"/>
  </si>
  <si>
    <t xml:space="preserve"> Common</t>
    <phoneticPr fontId="38"/>
  </si>
  <si>
    <t>Control Number</t>
    <phoneticPr fontId="38"/>
  </si>
  <si>
    <t>Office Code / Name</t>
    <phoneticPr fontId="38"/>
  </si>
  <si>
    <t>CIF</t>
    <phoneticPr fontId="38"/>
  </si>
  <si>
    <t>COMSUITE Customer ID</t>
    <phoneticPr fontId="38"/>
  </si>
  <si>
    <t>GCMS Plus</t>
    <phoneticPr fontId="38"/>
  </si>
  <si>
    <t>Fields marked with * are not used if the Customer’s Contracting Office is the Account Holding Office.</t>
    <phoneticPr fontId="38"/>
  </si>
  <si>
    <t>&lt;Customer's Contracting Office&gt;</t>
    <phoneticPr fontId="38"/>
  </si>
  <si>
    <t>Office Code/Name:</t>
    <phoneticPr fontId="38"/>
  </si>
  <si>
    <t>CIF</t>
    <phoneticPr fontId="38"/>
  </si>
  <si>
    <t>GCMS Plus Customer ID:</t>
    <phoneticPr fontId="38"/>
  </si>
  <si>
    <t>Pooling Group ID:</t>
    <phoneticPr fontId="38"/>
  </si>
  <si>
    <t>Statement Pooling Interest Master</t>
    <phoneticPr fontId="38"/>
  </si>
  <si>
    <t>"Consent to COMSUITE/GCMS Plus Services" checked by</t>
    <phoneticPr fontId="38"/>
  </si>
  <si>
    <t>Statement Pooling Interest</t>
    <phoneticPr fontId="38"/>
  </si>
  <si>
    <t>Dept. Head</t>
    <phoneticPr fontId="38"/>
  </si>
  <si>
    <t>P.I.C.</t>
    <phoneticPr fontId="38"/>
  </si>
  <si>
    <t>Customer (Contracted Party) = Account Holding Company</t>
    <phoneticPr fontId="38"/>
  </si>
  <si>
    <t>(Please tick)</t>
    <phoneticPr fontId="38"/>
  </si>
  <si>
    <t>*Date of sending a duplicate copy of document to related office:</t>
    <phoneticPr fontId="38"/>
  </si>
  <si>
    <t>&lt;Account Holding Office (Related Office/Customer's Contracting Office)&gt;</t>
    <phoneticPr fontId="38"/>
  </si>
  <si>
    <t>CIF of Account Owner:</t>
    <phoneticPr fontId="38"/>
  </si>
  <si>
    <t>Company Code (CIF) for MT998:</t>
    <phoneticPr fontId="38"/>
  </si>
  <si>
    <t>Date of starting MT940/942/998/XML(camt.053) transmission:</t>
    <phoneticPr fontId="38"/>
  </si>
  <si>
    <t>*Account Holding Company's Address:</t>
    <phoneticPr fontId="38"/>
  </si>
  <si>
    <t>*Date of returning a duplicate copy of the doc. &amp; the screen copies of core banking system to Customer's Contracting Office:</t>
    <phoneticPr fontId="38"/>
  </si>
  <si>
    <t>IBAN CODE:</t>
    <phoneticPr fontId="38"/>
  </si>
  <si>
    <t>Account No. Set to Group / Confidential Payment :</t>
    <phoneticPr fontId="38"/>
  </si>
  <si>
    <r>
      <t xml:space="preserve">       Office Code (3) + Account Type*(2) + Account Number (7) + 0000
       Sample </t>
    </r>
    <r>
      <rPr>
        <sz val="8"/>
        <color theme="1"/>
        <rFont val="ＭＳ Ｐ明朝"/>
        <family val="1"/>
        <charset val="128"/>
      </rPr>
      <t>：</t>
    </r>
    <r>
      <rPr>
        <sz val="8"/>
        <color theme="1"/>
        <rFont val="Arial"/>
        <family val="2"/>
      </rPr>
      <t xml:space="preserve"> 9870012345670000    *Account Type =  00: Ordinary,  01:Current </t>
    </r>
    <phoneticPr fontId="38"/>
  </si>
  <si>
    <t>BizSTATION ID (To be filled by TBD):</t>
    <phoneticPr fontId="38"/>
  </si>
  <si>
    <t>Ordering Customer Code (If applicable): 
(To be filled by Account Holding Office)</t>
    <phoneticPr fontId="38"/>
  </si>
  <si>
    <t>FOREX</t>
    <phoneticPr fontId="38"/>
  </si>
  <si>
    <t>&lt;Customer's Contracting Office&gt;</t>
    <phoneticPr fontId="38"/>
  </si>
  <si>
    <t>Counterparty Code:</t>
    <phoneticPr fontId="38"/>
  </si>
  <si>
    <t>Customer</t>
    <phoneticPr fontId="38"/>
  </si>
  <si>
    <t>CIF of Account Owner:</t>
    <phoneticPr fontId="38"/>
  </si>
  <si>
    <t>Payables Finance (Obligor)</t>
    <phoneticPr fontId="38"/>
  </si>
  <si>
    <t>Currency</t>
    <phoneticPr fontId="12"/>
  </si>
  <si>
    <t>Amount</t>
    <phoneticPr fontId="12"/>
  </si>
  <si>
    <t>Available Currency</t>
    <phoneticPr fontId="12"/>
  </si>
  <si>
    <t>(Register the currencies shown in "Account Details" fields in "31_Trade Prod(Acct)" sheet.)</t>
    <phoneticPr fontId="12"/>
  </si>
  <si>
    <t>Payment Confirmation</t>
    <phoneticPr fontId="12"/>
  </si>
  <si>
    <t>Payment Confirmation can be accepted between</t>
    <phoneticPr fontId="12"/>
  </si>
  <si>
    <t>(</t>
    <phoneticPr fontId="12"/>
  </si>
  <si>
    <t>)   days and</t>
    <phoneticPr fontId="12"/>
  </si>
  <si>
    <t>(</t>
    <phoneticPr fontId="12"/>
  </si>
  <si>
    <t>)</t>
    <phoneticPr fontId="12"/>
  </si>
  <si>
    <t>days</t>
    <phoneticPr fontId="12"/>
  </si>
  <si>
    <t>before the Payment Date.</t>
    <phoneticPr fontId="12"/>
  </si>
  <si>
    <t>Extended Cutoff Time</t>
    <phoneticPr fontId="12"/>
  </si>
  <si>
    <t>days</t>
    <phoneticPr fontId="12"/>
  </si>
  <si>
    <t>hours</t>
    <phoneticPr fontId="12"/>
  </si>
  <si>
    <t>Payables Finance (Seller)</t>
    <phoneticPr fontId="38"/>
  </si>
  <si>
    <t>Obligor Customer ID:</t>
    <phoneticPr fontId="12"/>
  </si>
  <si>
    <t>Minimum Purchase</t>
    <phoneticPr fontId="12"/>
  </si>
  <si>
    <t>Currency</t>
    <phoneticPr fontId="12"/>
  </si>
  <si>
    <t>Amount</t>
    <phoneticPr fontId="12"/>
  </si>
  <si>
    <t>Amount</t>
    <phoneticPr fontId="12"/>
  </si>
  <si>
    <t>Available Currency</t>
    <phoneticPr fontId="12"/>
  </si>
  <si>
    <t>(Register the currencies shown in "Account Details" fields in "31_Trade Prod(Acct)" sheet.)</t>
    <phoneticPr fontId="12"/>
  </si>
  <si>
    <t>VF Contract Date</t>
    <phoneticPr fontId="12"/>
  </si>
  <si>
    <t>Trade Manager</t>
    <phoneticPr fontId="38"/>
  </si>
  <si>
    <t>Customer ID:</t>
    <phoneticPr fontId="12"/>
  </si>
  <si>
    <t>CMS Singapore</t>
    <phoneticPr fontId="38"/>
  </si>
  <si>
    <t>CMS Customer ID:</t>
    <phoneticPr fontId="12"/>
  </si>
  <si>
    <t>GPH Customer ID:</t>
    <phoneticPr fontId="12"/>
  </si>
  <si>
    <t>CMS Hong Kong</t>
    <phoneticPr fontId="38"/>
  </si>
  <si>
    <t>CMS HK Company ID:</t>
    <phoneticPr fontId="12"/>
  </si>
  <si>
    <t>Common (Cross-check)</t>
    <phoneticPr fontId="38"/>
  </si>
  <si>
    <t>(1) Cross-checker** confirms that the registered accounts and services on each product server are equal to the accounts and services applied by the customer.</t>
    <phoneticPr fontId="38"/>
  </si>
  <si>
    <t>Cross-checker**
(Approver)</t>
    <phoneticPr fontId="38"/>
  </si>
  <si>
    <t>Person who registers on product server (P.I.C.)</t>
    <phoneticPr fontId="38"/>
  </si>
  <si>
    <t>(2) Cross-checker confirms that the registered information (account number and CIF) on each product server is same as the information on the screen of back office system (core banking system).</t>
    <phoneticPr fontId="38"/>
  </si>
  <si>
    <t>Cross-checker ticks above boxes for final check of (1) and (2).</t>
    <phoneticPr fontId="38"/>
  </si>
  <si>
    <t>**Cross-checker is the person who actually conducts "Approve" operation on each product branch screen.</t>
    <phoneticPr fontId="38"/>
  </si>
  <si>
    <t>Department
Head</t>
    <phoneticPr fontId="38"/>
  </si>
  <si>
    <t>Person 
in Charge</t>
    <phoneticPr fontId="38"/>
  </si>
  <si>
    <t>Signature
Verified</t>
    <phoneticPr fontId="38"/>
  </si>
  <si>
    <t>Reports</t>
    <phoneticPr fontId="12"/>
  </si>
  <si>
    <t>&lt; Reference for registering Payment Services for the Zengin System* &gt;</t>
    <phoneticPr fontId="38"/>
  </si>
  <si>
    <t xml:space="preserve">* refers to payment types of "Domestic / Book Transfer - Zengin" and "Domestic (Confidential) - Zengin", </t>
    <phoneticPr fontId="12"/>
  </si>
  <si>
    <t xml:space="preserve">   previously known as "Group Confidential Payment (Japan)"</t>
    <phoneticPr fontId="12"/>
  </si>
  <si>
    <t>Statement Pooling Interest Master</t>
    <phoneticPr fontId="12"/>
  </si>
  <si>
    <t xml:space="preserve">Statement Pooling Interest </t>
    <phoneticPr fontId="12"/>
  </si>
  <si>
    <t>Transaction Services</t>
    <phoneticPr fontId="12"/>
  </si>
  <si>
    <t>Time Deposit</t>
    <phoneticPr fontId="12"/>
  </si>
  <si>
    <t xml:space="preserve">(*1) </t>
    <phoneticPr fontId="12"/>
  </si>
  <si>
    <t>[For India and Germany accounts only] Due to country regulations, identity verification of users with privilege to approve money transfer is required to be performed by Account Holding Branch/Office when adding accounts or transaction services.  Please contact your contracting office to process.</t>
    <phoneticPr fontId="12"/>
  </si>
  <si>
    <t xml:space="preserve">(*2) </t>
    <phoneticPr fontId="12"/>
  </si>
  <si>
    <t>Only those services available at the account holding branch/office will be provided.</t>
    <phoneticPr fontId="12"/>
  </si>
  <si>
    <t xml:space="preserve">(*3) </t>
    <phoneticPr fontId="12"/>
  </si>
  <si>
    <t>If selected, please also consider service options on "GCMS Plus: Service(s) Information" page/tab of CS_APP201.</t>
    <phoneticPr fontId="12"/>
  </si>
  <si>
    <t xml:space="preserve">(*4) </t>
    <phoneticPr fontId="12"/>
  </si>
  <si>
    <t>Applicable only for accounts maintained with MUFG Jakarta Branch.</t>
    <phoneticPr fontId="12"/>
  </si>
  <si>
    <r>
      <t>Application Category</t>
    </r>
    <r>
      <rPr>
        <sz val="8"/>
        <rFont val="Arial"/>
        <family val="2"/>
      </rPr>
      <t>(*1)</t>
    </r>
    <phoneticPr fontId="12"/>
  </si>
  <si>
    <r>
      <t>GCMS Plus Service</t>
    </r>
    <r>
      <rPr>
        <sz val="8"/>
        <rFont val="Arial"/>
        <family val="2"/>
      </rPr>
      <t>(*2)</t>
    </r>
    <phoneticPr fontId="12"/>
  </si>
  <si>
    <t>Payments and Transfers (*3)</t>
    <phoneticPr fontId="12"/>
  </si>
  <si>
    <t>SEPA Direct Debit (*3)</t>
    <phoneticPr fontId="12"/>
  </si>
  <si>
    <t>UK Low Value Payment (*3)</t>
    <phoneticPr fontId="12"/>
  </si>
  <si>
    <t>Tax Payment (*4)</t>
    <phoneticPr fontId="12"/>
  </si>
  <si>
    <t>COMSUITE Customer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</si>
</sst>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1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¥&quot;#,##0;[Red]&quot;¥&quot;\-#,##0"/>
    <numFmt numFmtId="165" formatCode="&quot;¥&quot;#,##0.00;[Red]&quot;¥&quot;\-#,##0.00"/>
    <numFmt numFmtId="166" formatCode="_ * #,##0_ ;_ * \-#,##0_ ;_ * &quot;-&quot;_ ;_ @_ "/>
    <numFmt numFmtId="167" formatCode="_ * #,##0.00_ ;_ * \-#,##0.00_ ;_ * &quot;-&quot;??_ ;_ @_ "/>
    <numFmt numFmtId="168" formatCode="0.000000"/>
    <numFmt numFmtId="169" formatCode="&quot;¥&quot;#,##0.00;[Red]&quot;¥&quot;&quot;¥&quot;\-#,##0.00"/>
    <numFmt numFmtId="170" formatCode="&quot;¥&quot;#,##0;[Red]&quot;¥&quot;&quot;¥&quot;\-#,##0"/>
    <numFmt numFmtId="171" formatCode="0%;\(0%\)"/>
    <numFmt numFmtId="172" formatCode="0.0%"/>
    <numFmt numFmtId="173" formatCode="#,##0.0_ "/>
    <numFmt numFmtId="174" formatCode="?"/>
    <numFmt numFmtId="175" formatCode="&quot;No_&quot;@"/>
    <numFmt numFmtId="176" formatCode="0.0_);[Red]\(0.0\)"/>
    <numFmt numFmtId="177" formatCode="#,##0;\-#,##0;&quot;-&quot;"/>
    <numFmt numFmtId="178" formatCode="0_);\(0\)"/>
    <numFmt numFmtId="179" formatCode="#,##0.00&quot;￡&quot;_);\(#,##0.00&quot;￡&quot;\)"/>
    <numFmt numFmtId="180" formatCode="#,##0.0_);\(#,##0.0\)"/>
    <numFmt numFmtId="181" formatCode="&quot;$&quot;#,##0\ ;\(&quot;$&quot;#,##0\)"/>
    <numFmt numFmtId="182" formatCode="\(@\)"/>
    <numFmt numFmtId="183" formatCode="_-* #,##0\ _F_-;\-* #,##0\ _F_-;_-* &quot;-&quot;\ _F_-;_-@_-"/>
    <numFmt numFmtId="184" formatCode="_-* #,##0.00\ _F_-;\-* #,##0.00\ _F_-;_-* &quot;-&quot;??\ _F_-;_-@_-"/>
    <numFmt numFmtId="185" formatCode="_-* #,##0\ &quot;F&quot;_-;\-* #,##0\ &quot;F&quot;_-;_-* &quot;-&quot;\ &quot;F&quot;_-;_-@_-"/>
    <numFmt numFmtId="186" formatCode="_-* #,##0.00\ &quot;F&quot;_-;\-* #,##0.00\ &quot;F&quot;_-;_-* &quot;-&quot;??\ &quot;F&quot;_-;_-@_-"/>
    <numFmt numFmtId="187" formatCode="_(* #,##0.0_);_(* \(#,##0.0\);_(* &quot;-&quot;??_);_(@_)"/>
    <numFmt numFmtId="188" formatCode="_-* #,##0.0_-;\-* #,##0.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_(* #,##0_);_(* \(#,##0\);_(* &quot;-&quot;??_);_(@_)"/>
    <numFmt numFmtId="192" formatCode="&quot;(&quot;0%&quot;)   &quot;;[Red]\-&quot;(&quot;0%&quot;)   &quot;;&quot;－    &quot;"/>
    <numFmt numFmtId="193" formatCode="&quot;(&quot;0.00%&quot;)   &quot;;[Red]\-&quot;(&quot;0.00%&quot;)   &quot;;&quot;－    &quot;"/>
    <numFmt numFmtId="194" formatCode="0.00%;[Red]\-0.00%;&quot;－&quot;"/>
    <numFmt numFmtId="195" formatCode="m/d"/>
    <numFmt numFmtId="196" formatCode="#,##0_ ;[Red]\-#,##0\ "/>
    <numFmt numFmtId="197" formatCode="\+#,##0\ ;\-#,##0\ "/>
    <numFmt numFmtId="198" formatCode="\(#,##0\)\ ;[Red]\(\-#,##0\)\ "/>
    <numFmt numFmtId="199" formatCode="0.0_ ;[Red]\-0.0\ "/>
    <numFmt numFmtId="200" formatCode="&quot;¥&quot;#,##0.00;\-&quot;¥&quot;#,##0.00"/>
    <numFmt numFmtId="201" formatCode="_-* #,##0_-;\-* #,##0_-;_-* &quot;-&quot;_-;_-@_-"/>
    <numFmt numFmtId="202" formatCode="#,##0.0&quot;人月&quot;"/>
    <numFmt numFmtId="203" formatCode="#,##0_ ;[Red]&quot;¥&quot;\!\-#,##0&quot;¥&quot;\!\ "/>
    <numFmt numFmtId="204" formatCode="0_ ;[Red]\-0\ "/>
    <numFmt numFmtId="205" formatCode="#,##0&quot; &quot;;[Red]&quot;▲&quot;#,##0&quot; &quot;"/>
    <numFmt numFmtId="206" formatCode="#,##0_ "/>
    <numFmt numFmtId="207" formatCode="0_ "/>
    <numFmt numFmtId="208" formatCode="hh:mm\ \T\K"/>
  </numFmts>
  <fonts count="155"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u/>
      <sz val="14"/>
      <name val="Arial"/>
      <family val="2"/>
    </font>
    <font>
      <sz val="11"/>
      <name val="Arial"/>
      <family val="2"/>
    </font>
    <font>
      <sz val="12"/>
      <name val="Arial Black"/>
      <family val="2"/>
    </font>
    <font>
      <sz val="12"/>
      <name val="ＭＳ Ｐゴシック"/>
      <family val="3"/>
      <charset val="128"/>
    </font>
    <font>
      <sz val="14"/>
      <name val="Arial"/>
      <family val="2"/>
    </font>
    <font>
      <sz val="14"/>
      <color theme="0"/>
      <name val="Arial"/>
      <family val="2"/>
    </font>
    <font>
      <sz val="1"/>
      <color theme="0"/>
      <name val="Arial"/>
      <family val="2"/>
    </font>
    <font>
      <b/>
      <sz val="10"/>
      <name val="Arial Black"/>
      <family val="2"/>
    </font>
    <font>
      <i/>
      <sz val="8"/>
      <name val="Arial"/>
      <family val="2"/>
    </font>
    <font>
      <sz val="9"/>
      <name val="Verdana"/>
      <family val="2"/>
    </font>
    <font>
      <i/>
      <sz val="14"/>
      <name val="Verdana"/>
      <family val="2"/>
    </font>
    <font>
      <sz val="9"/>
      <color theme="0"/>
      <name val="Arial"/>
      <family val="2"/>
    </font>
    <font>
      <sz val="9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3"/>
      <name val="Arial Black"/>
      <family val="2"/>
    </font>
    <font>
      <sz val="7"/>
      <name val="Verdana"/>
      <family val="2"/>
    </font>
    <font>
      <sz val="6"/>
      <color theme="0"/>
      <name val="Arial"/>
      <family val="2"/>
    </font>
    <font>
      <sz val="11"/>
      <color theme="0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6"/>
      <color theme="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ＭＳ Ｐ明朝"/>
      <family val="1"/>
      <charset val="128"/>
    </font>
    <font>
      <sz val="6"/>
      <name val="Times New Roman"/>
      <family val="1"/>
    </font>
    <font>
      <sz val="7"/>
      <color theme="1"/>
      <name val="Verdana"/>
      <family val="2"/>
    </font>
    <font>
      <b/>
      <sz val="3"/>
      <name val="Verdana"/>
      <family val="2"/>
    </font>
    <font>
      <sz val="3"/>
      <name val="Verdana"/>
      <family val="2"/>
    </font>
    <font>
      <sz val="3"/>
      <name val="Arial"/>
      <family val="2"/>
    </font>
    <font>
      <sz val="1"/>
      <name val="Arial"/>
      <family val="2"/>
    </font>
    <font>
      <i/>
      <sz val="7.5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sz val="12"/>
      <color theme="0"/>
      <name val="Arial Black"/>
      <family val="2"/>
    </font>
    <font>
      <sz val="11"/>
      <color rgb="FF5A5A5A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0"/>
      <color theme="1"/>
      <name val="Arial"/>
      <family val="2"/>
    </font>
    <font>
      <i/>
      <sz val="8"/>
      <color rgb="FFFF0000"/>
      <name val="Arial"/>
      <family val="2"/>
    </font>
    <font>
      <sz val="13"/>
      <color theme="0"/>
      <name val="Arial"/>
      <family val="2"/>
    </font>
    <font>
      <sz val="11"/>
      <name val="ＭＳ 明朝"/>
      <family val="1"/>
      <charset val="128"/>
    </font>
    <font>
      <u/>
      <sz val="11"/>
      <color indexed="36"/>
      <name val="?l?r ?o?S?V?b?N"/>
      <family val="3"/>
    </font>
    <font>
      <u/>
      <sz val="11"/>
      <color indexed="12"/>
      <name val="?l?r ?o?S?V?b?N"/>
      <family val="3"/>
    </font>
    <font>
      <sz val="10"/>
      <name val="?l?r ?o?S?V?b?N"/>
      <family val="3"/>
    </font>
    <font>
      <sz val="10"/>
      <name val="Helv"/>
      <family val="2"/>
    </font>
    <font>
      <sz val="10"/>
      <name val="ＭＳ Ｐゴシック"/>
      <family val="3"/>
      <charset val="128"/>
    </font>
    <font>
      <sz val="10"/>
      <name val="?l?r ?S?V?b?N"/>
      <family val="3"/>
    </font>
    <font>
      <sz val="9"/>
      <name val="ＭＳ 明朝"/>
      <family val="1"/>
      <charset val="128"/>
    </font>
    <font>
      <sz val="11"/>
      <name val="‚l‚r ‚oƒSƒVƒbƒN"/>
      <family val="3"/>
    </font>
    <font>
      <u/>
      <sz val="11"/>
      <color indexed="36"/>
      <name val="lr oSVbN"/>
      <family val="3"/>
    </font>
    <font>
      <sz val="10"/>
      <name val="lr oSVbN"/>
      <family val="3"/>
    </font>
    <font>
      <u/>
      <sz val="11"/>
      <color indexed="12"/>
      <name val="lr oSVbN"/>
      <family val="3"/>
    </font>
    <font>
      <sz val="11"/>
      <name val="lr oSVbN"/>
      <family val="3"/>
    </font>
    <font>
      <sz val="13"/>
      <name val="Tms Rmn"/>
      <family val="1"/>
    </font>
    <font>
      <sz val="12"/>
      <name val="Times New Roman"/>
      <family val="1"/>
    </font>
    <font>
      <sz val="10"/>
      <name val="ＭＳ 明朝"/>
      <family val="1"/>
      <charset val="128"/>
    </font>
    <font>
      <b/>
      <sz val="18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b/>
      <i/>
      <u/>
      <sz val="10"/>
      <name val="Times New Roman"/>
      <family val="1"/>
    </font>
    <font>
      <b/>
      <sz val="10"/>
      <color indexed="10"/>
      <name val="Arial"/>
      <family val="2"/>
    </font>
    <font>
      <sz val="9"/>
      <color indexed="27"/>
      <name val="明朝"/>
      <family val="3"/>
      <charset val="128"/>
    </font>
    <font>
      <sz val="12"/>
      <name val="Tms Rmn"/>
      <family val="1"/>
    </font>
    <font>
      <sz val="10"/>
      <color indexed="8"/>
      <name val="Arial"/>
      <family val="2"/>
    </font>
    <font>
      <sz val="9"/>
      <name val="Helv"/>
      <family val="2"/>
    </font>
    <font>
      <sz val="7"/>
      <name val="Times New Roma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color indexed="24"/>
      <name val="Arial"/>
      <family val="2"/>
    </font>
    <font>
      <sz val="12"/>
      <name val="ＭＳ ゴシック"/>
      <family val="3"/>
      <charset val="128"/>
    </font>
    <font>
      <sz val="10"/>
      <color indexed="16"/>
      <name val="Arial"/>
      <family val="2"/>
    </font>
    <font>
      <b/>
      <sz val="8"/>
      <color indexed="14"/>
      <name val="Verdana"/>
      <family val="2"/>
    </font>
    <font>
      <sz val="10"/>
      <name val="Times New Roman"/>
      <family val="1"/>
    </font>
    <font>
      <b/>
      <sz val="12"/>
      <color indexed="9"/>
      <name val="Tms Rmn"/>
      <family val="1"/>
    </font>
    <font>
      <b/>
      <sz val="16"/>
      <name val="Times New Roman"/>
      <family val="1"/>
    </font>
    <font>
      <b/>
      <sz val="12"/>
      <name val="Arial"/>
      <family val="2"/>
    </font>
    <font>
      <sz val="8"/>
      <name val="Tms Rmn"/>
      <family val="1"/>
    </font>
    <font>
      <sz val="10"/>
      <name val="ＭＳ ゴシック"/>
      <family val="3"/>
      <charset val="128"/>
    </font>
    <font>
      <b/>
      <i/>
      <sz val="9"/>
      <color indexed="10"/>
      <name val="Century Gothic"/>
      <family val="2"/>
    </font>
    <font>
      <b/>
      <sz val="8"/>
      <color indexed="17"/>
      <name val="Haettenschweiler"/>
      <family val="2"/>
    </font>
    <font>
      <b/>
      <sz val="8"/>
      <color indexed="37"/>
      <name val="Courier New"/>
      <family val="3"/>
    </font>
    <font>
      <b/>
      <sz val="8"/>
      <color indexed="39"/>
      <name val="Century"/>
      <family val="1"/>
    </font>
    <font>
      <sz val="9"/>
      <name val="ＭＳ ゴシック"/>
      <family val="3"/>
      <charset val="128"/>
    </font>
    <font>
      <b/>
      <sz val="11"/>
      <name val="Helv"/>
      <family val="2"/>
    </font>
    <font>
      <sz val="7"/>
      <name val="Small Fonts"/>
      <family val="3"/>
      <charset val="128"/>
    </font>
    <font>
      <b/>
      <sz val="8"/>
      <color indexed="23"/>
      <name val="Verdana"/>
      <family val="2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9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0"/>
      <name val="Helv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4"/>
      <name val="Terminal"/>
      <family val="3"/>
      <charset val="255"/>
    </font>
    <font>
      <b/>
      <sz val="16"/>
      <color indexed="21"/>
      <name val="ＭＳ Ｐゴシック"/>
      <family val="3"/>
      <charset val="128"/>
    </font>
    <font>
      <sz val="22"/>
      <name val="ＭＳ 明朝"/>
      <family val="1"/>
      <charset val="128"/>
    </font>
    <font>
      <b/>
      <sz val="10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b/>
      <sz val="13"/>
      <color indexed="21"/>
      <name val="ＭＳ Ｐゴシック"/>
      <family val="3"/>
      <charset val="128"/>
    </font>
    <font>
      <sz val="12"/>
      <name val="細明朝体"/>
      <family val="3"/>
      <charset val="128"/>
    </font>
    <font>
      <sz val="12"/>
      <name val="ＭＳ ・団"/>
      <family val="1"/>
      <charset val="128"/>
    </font>
    <font>
      <sz val="24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OLF明朝"/>
      <family val="3"/>
      <charset val="128"/>
    </font>
    <font>
      <sz val="11"/>
      <name val="ＭＳ ・団"/>
      <family val="1"/>
      <charset val="128"/>
    </font>
    <font>
      <sz val="12"/>
      <name val="Osaka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u/>
      <sz val="8.25"/>
      <color indexed="36"/>
      <name val="ＭＳ Ｐゴシック"/>
      <family val="3"/>
      <charset val="128"/>
    </font>
    <font>
      <sz val="8"/>
      <name val="ＦＡ 明朝"/>
      <family val="1"/>
      <charset val="128"/>
    </font>
    <font>
      <sz val="14"/>
      <name val="ＭＳ 明朝"/>
      <family val="1"/>
      <charset val="128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9.5"/>
      <name val="Arial"/>
      <family val="2"/>
    </font>
    <font>
      <sz val="9.5"/>
      <color theme="1"/>
      <name val="Arial"/>
      <family val="2"/>
    </font>
    <font>
      <sz val="9"/>
      <color theme="1"/>
      <name val="Calibri"/>
      <family val="2"/>
      <charset val="128"/>
      <scheme val="minor"/>
    </font>
    <font>
      <sz val="10"/>
      <color theme="1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5A5A5A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rgb="FFD9D9D9"/>
        <bgColor indexed="64"/>
      </patternFill>
    </fill>
    <fill>
      <patternFill patternType="mediumGray">
        <fgColor indexed="8"/>
        <bgColor indexed="37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</patternFill>
    </fill>
    <fill>
      <patternFill patternType="solid">
        <fgColor indexed="9"/>
        <bgColor indexed="64"/>
      </patternFill>
    </fill>
    <fill>
      <patternFill patternType="gray0625">
        <fgColor indexed="23"/>
      </patternFill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23"/>
      </left>
      <right style="hair">
        <color indexed="23"/>
      </right>
      <top/>
      <bottom style="thin">
        <color indexed="64"/>
      </bottom>
      <diagonal/>
    </border>
    <border>
      <left style="hair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23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21"/>
      </left>
      <right style="thick">
        <color indexed="21"/>
      </right>
      <top style="thick">
        <color indexed="21"/>
      </top>
      <bottom style="thick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23"/>
      </right>
      <top style="thin">
        <color indexed="63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thin">
        <color indexed="63"/>
      </top>
      <bottom style="thin">
        <color indexed="64"/>
      </bottom>
      <diagonal/>
    </border>
    <border>
      <left style="hair">
        <color indexed="2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23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70"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32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49" fontId="68" fillId="0" borderId="0">
      <alignment horizontal="left" vertical="center"/>
    </xf>
    <xf numFmtId="0" fontId="68" fillId="0" borderId="0"/>
    <xf numFmtId="0" fontId="18" fillId="0" borderId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/>
    <xf numFmtId="0" fontId="72" fillId="0" borderId="0"/>
    <xf numFmtId="0" fontId="11" fillId="0" borderId="0"/>
    <xf numFmtId="168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0" fillId="0" borderId="0"/>
    <xf numFmtId="0" fontId="11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169" fontId="74" fillId="0" borderId="0" applyFont="0" applyFill="0" applyBorder="0" applyAlignment="0" applyProtection="0"/>
    <xf numFmtId="170" fontId="74" fillId="0" borderId="0" applyFont="0" applyFill="0" applyBorder="0" applyAlignment="0" applyProtection="0"/>
    <xf numFmtId="0" fontId="75" fillId="0" borderId="0">
      <alignment horizontal="right" vertical="top"/>
    </xf>
    <xf numFmtId="0" fontId="75" fillId="0" borderId="27">
      <alignment horizontal="right" vertical="top"/>
    </xf>
    <xf numFmtId="0" fontId="76" fillId="0" borderId="0"/>
    <xf numFmtId="0" fontId="77" fillId="0" borderId="0" applyNumberFormat="0" applyFill="0" applyBorder="0" applyAlignment="0" applyProtection="0">
      <alignment vertical="top"/>
      <protection locked="0"/>
    </xf>
    <xf numFmtId="165" fontId="78" fillId="0" borderId="0" applyFont="0" applyFill="0" applyBorder="0" applyAlignment="0" applyProtection="0"/>
    <xf numFmtId="164" fontId="78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/>
    <xf numFmtId="171" fontId="81" fillId="0" borderId="0" applyFont="0" applyFill="0" applyBorder="0" applyAlignment="0" applyProtection="0"/>
    <xf numFmtId="0" fontId="82" fillId="0" borderId="0"/>
    <xf numFmtId="172" fontId="81" fillId="0" borderId="0" applyFont="0" applyFill="0" applyBorder="0" applyAlignment="0" applyProtection="0"/>
    <xf numFmtId="10" fontId="81" fillId="0" borderId="0" applyFont="0" applyFill="0" applyBorder="0" applyAlignment="0" applyProtection="0"/>
    <xf numFmtId="0" fontId="68" fillId="0" borderId="0" applyFont="0">
      <alignment horizontal="left"/>
    </xf>
    <xf numFmtId="0" fontId="75" fillId="0" borderId="0">
      <alignment vertical="top"/>
    </xf>
    <xf numFmtId="173" fontId="83" fillId="0" borderId="5" applyFill="0" applyBorder="0" applyProtection="0">
      <alignment vertical="center"/>
    </xf>
    <xf numFmtId="174" fontId="84" fillId="0" borderId="5">
      <alignment horizontal="right"/>
    </xf>
    <xf numFmtId="0" fontId="85" fillId="0" borderId="48" applyNumberFormat="0" applyFont="0" applyFill="0" applyAlignment="0" applyProtection="0"/>
    <xf numFmtId="175" fontId="86" fillId="0" borderId="0">
      <alignment horizontal="right"/>
    </xf>
    <xf numFmtId="176" fontId="31" fillId="0" borderId="0">
      <alignment horizontal="right"/>
      <protection locked="0"/>
    </xf>
    <xf numFmtId="0" fontId="87" fillId="0" borderId="14" applyFill="0" applyBorder="0" applyAlignment="0">
      <alignment horizontal="center" wrapText="1"/>
    </xf>
    <xf numFmtId="0" fontId="43" fillId="0" borderId="0">
      <alignment horizontal="center" wrapText="1"/>
      <protection locked="0"/>
    </xf>
    <xf numFmtId="4" fontId="88" fillId="7" borderId="0" applyNumberFormat="0" applyBorder="0" applyAlignment="0" applyProtection="0">
      <alignment horizontal="left"/>
    </xf>
    <xf numFmtId="0" fontId="89" fillId="0" borderId="0" applyNumberFormat="0" applyFill="0" applyBorder="0" applyAlignment="0" applyProtection="0"/>
    <xf numFmtId="0" fontId="33" fillId="8" borderId="0" applyBorder="0">
      <alignment horizontal="left" vertical="center" indent="1"/>
    </xf>
    <xf numFmtId="177" fontId="90" fillId="0" borderId="0" applyFill="0" applyBorder="0" applyAlignment="0"/>
    <xf numFmtId="178" fontId="91" fillId="0" borderId="0" applyFill="0" applyBorder="0" applyAlignment="0"/>
    <xf numFmtId="179" fontId="10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79" fontId="10" fillId="0" borderId="0" applyFill="0" applyBorder="0" applyAlignment="0"/>
    <xf numFmtId="0" fontId="18" fillId="0" borderId="0" applyFill="0" applyBorder="0" applyAlignment="0"/>
    <xf numFmtId="178" fontId="91" fillId="0" borderId="0" applyFill="0" applyBorder="0" applyAlignment="0"/>
    <xf numFmtId="49" fontId="92" fillId="0" borderId="0">
      <alignment horizontal="right" vertical="top"/>
    </xf>
    <xf numFmtId="0" fontId="93" fillId="0" borderId="0"/>
    <xf numFmtId="0" fontId="94" fillId="0" borderId="43" applyNumberFormat="0" applyFill="0" applyProtection="0">
      <alignment horizontal="center"/>
    </xf>
    <xf numFmtId="179" fontId="10" fillId="0" borderId="0" applyFont="0" applyFill="0" applyBorder="0" applyAlignment="0" applyProtection="0"/>
    <xf numFmtId="37" fontId="81" fillId="0" borderId="0" applyFont="0" applyFill="0" applyBorder="0" applyAlignment="0" applyProtection="0"/>
    <xf numFmtId="180" fontId="81" fillId="0" borderId="0" applyFont="0" applyFill="0" applyBorder="0" applyAlignment="0" applyProtection="0"/>
    <xf numFmtId="39" fontId="81" fillId="0" borderId="0" applyFont="0" applyFill="0" applyBorder="0" applyAlignment="0" applyProtection="0"/>
    <xf numFmtId="3" fontId="95" fillId="0" borderId="0" applyFont="0" applyFill="0" applyBorder="0" applyAlignment="0" applyProtection="0"/>
    <xf numFmtId="0" fontId="96" fillId="0" borderId="0" applyNumberFormat="0" applyFont="0" applyBorder="0" applyAlignment="0" applyProtection="0"/>
    <xf numFmtId="178" fontId="91" fillId="0" borderId="0" applyFont="0" applyFill="0" applyBorder="0" applyAlignment="0" applyProtection="0"/>
    <xf numFmtId="5" fontId="81" fillId="0" borderId="0" applyFont="0" applyFill="0" applyBorder="0" applyAlignment="0" applyProtection="0"/>
    <xf numFmtId="7" fontId="81" fillId="0" borderId="0" applyFont="0" applyFill="0" applyBorder="0" applyAlignment="0" applyProtection="0"/>
    <xf numFmtId="181" fontId="95" fillId="0" borderId="0" applyFont="0" applyFill="0" applyBorder="0" applyAlignment="0" applyProtection="0"/>
    <xf numFmtId="0" fontId="97" fillId="0" borderId="14" applyFill="0" applyBorder="0" applyAlignment="0">
      <alignment horizontal="center" wrapText="1"/>
    </xf>
    <xf numFmtId="0" fontId="95" fillId="0" borderId="0" applyFont="0" applyFill="0" applyBorder="0" applyAlignment="0" applyProtection="0"/>
    <xf numFmtId="14" fontId="90" fillId="0" borderId="0" applyFill="0" applyBorder="0" applyAlignment="0"/>
    <xf numFmtId="0" fontId="98" fillId="0" borderId="14" applyFill="0" applyBorder="0" applyAlignment="0">
      <alignment horizontal="center"/>
    </xf>
    <xf numFmtId="17" fontId="72" fillId="0" borderId="0" applyNumberFormat="0" applyFont="0" applyFill="0" applyBorder="0" applyAlignment="0" applyProtection="0">
      <alignment horizontal="right"/>
    </xf>
    <xf numFmtId="0" fontId="99" fillId="0" borderId="0"/>
    <xf numFmtId="0" fontId="92" fillId="0" borderId="0"/>
    <xf numFmtId="0" fontId="99" fillId="0" borderId="0">
      <alignment horizontal="centerContinuous"/>
    </xf>
    <xf numFmtId="0" fontId="92" fillId="0" borderId="0">
      <alignment horizontal="centerContinuous"/>
    </xf>
    <xf numFmtId="0" fontId="99" fillId="1" borderId="0">
      <alignment horizontal="centerContinuous"/>
    </xf>
    <xf numFmtId="179" fontId="10" fillId="0" borderId="0" applyFill="0" applyBorder="0" applyAlignment="0"/>
    <xf numFmtId="178" fontId="91" fillId="0" borderId="0" applyFill="0" applyBorder="0" applyAlignment="0"/>
    <xf numFmtId="179" fontId="10" fillId="0" borderId="0" applyFill="0" applyBorder="0" applyAlignment="0"/>
    <xf numFmtId="0" fontId="18" fillId="0" borderId="0" applyFill="0" applyBorder="0" applyAlignment="0"/>
    <xf numFmtId="178" fontId="91" fillId="0" borderId="0" applyFill="0" applyBorder="0" applyAlignment="0"/>
    <xf numFmtId="0" fontId="42" fillId="0" borderId="0">
      <alignment horizontal="left"/>
    </xf>
    <xf numFmtId="2" fontId="95" fillId="0" borderId="0" applyFont="0" applyFill="0" applyBorder="0" applyAlignment="0" applyProtection="0"/>
    <xf numFmtId="0" fontId="31" fillId="0" borderId="0">
      <alignment vertical="top"/>
    </xf>
    <xf numFmtId="0" fontId="99" fillId="0" borderId="0">
      <alignment vertical="center"/>
    </xf>
    <xf numFmtId="38" fontId="16" fillId="3" borderId="0" applyNumberFormat="0" applyBorder="0" applyAlignment="0" applyProtection="0"/>
    <xf numFmtId="0" fontId="100" fillId="9" borderId="0"/>
    <xf numFmtId="0" fontId="101" fillId="0" borderId="0"/>
    <xf numFmtId="0" fontId="102" fillId="0" borderId="3" applyNumberFormat="0" applyAlignment="0" applyProtection="0">
      <alignment horizontal="left" vertical="center"/>
    </xf>
    <xf numFmtId="0" fontId="102" fillId="0" borderId="44">
      <alignment horizontal="left" vertical="center"/>
    </xf>
    <xf numFmtId="0" fontId="103" fillId="0" borderId="0"/>
    <xf numFmtId="0" fontId="104" fillId="0" borderId="0" applyBorder="0"/>
    <xf numFmtId="10" fontId="16" fillId="10" borderId="5" applyNumberFormat="0" applyBorder="0" applyAlignment="0" applyProtection="0"/>
    <xf numFmtId="0" fontId="105" fillId="0" borderId="9" applyFill="0" applyBorder="0">
      <alignment horizontal="center"/>
    </xf>
    <xf numFmtId="0" fontId="102" fillId="0" borderId="0" applyFont="0" applyAlignment="0">
      <alignment horizontal="justify" vertical="top" wrapText="1"/>
    </xf>
    <xf numFmtId="0" fontId="106" fillId="0" borderId="14" applyFill="0" applyBorder="0" applyAlignment="0">
      <alignment horizontal="center"/>
    </xf>
    <xf numFmtId="0" fontId="107" fillId="0" borderId="14" applyFill="0" applyBorder="0" applyAlignment="0">
      <alignment horizontal="center" wrapText="1"/>
    </xf>
    <xf numFmtId="0" fontId="108" fillId="0" borderId="14" applyFill="0" applyBorder="0">
      <alignment horizontal="center" wrapText="1"/>
    </xf>
    <xf numFmtId="0" fontId="75" fillId="0" borderId="0">
      <alignment vertical="top"/>
    </xf>
    <xf numFmtId="0" fontId="104" fillId="0" borderId="0"/>
    <xf numFmtId="182" fontId="68" fillId="0" borderId="0">
      <alignment horizontal="centerContinuous" vertical="center"/>
    </xf>
    <xf numFmtId="49" fontId="68" fillId="0" borderId="0">
      <alignment horizontal="centerContinuous" vertical="center"/>
    </xf>
    <xf numFmtId="49" fontId="68" fillId="0" borderId="0">
      <alignment horizontal="centerContinuous" vertical="center"/>
    </xf>
    <xf numFmtId="49" fontId="68" fillId="0" borderId="0">
      <alignment horizontal="left" vertical="center"/>
    </xf>
    <xf numFmtId="49" fontId="68" fillId="0" borderId="0">
      <alignment horizontal="left"/>
    </xf>
    <xf numFmtId="49" fontId="68" fillId="0" borderId="0">
      <alignment horizontal="left" vertical="top"/>
    </xf>
    <xf numFmtId="49" fontId="68" fillId="0" borderId="0">
      <alignment vertical="center"/>
    </xf>
    <xf numFmtId="49" fontId="68" fillId="11" borderId="0">
      <alignment horizontal="centerContinuous" vertical="center"/>
    </xf>
    <xf numFmtId="49" fontId="99" fillId="0" borderId="0">
      <alignment horizontal="left" vertical="center"/>
    </xf>
    <xf numFmtId="49" fontId="92" fillId="0" borderId="0">
      <alignment horizontal="left" vertical="center"/>
    </xf>
    <xf numFmtId="179" fontId="10" fillId="0" borderId="0" applyFill="0" applyBorder="0" applyAlignment="0"/>
    <xf numFmtId="178" fontId="91" fillId="0" borderId="0" applyFill="0" applyBorder="0" applyAlignment="0"/>
    <xf numFmtId="179" fontId="10" fillId="0" borderId="0" applyFill="0" applyBorder="0" applyAlignment="0"/>
    <xf numFmtId="0" fontId="18" fillId="0" borderId="0" applyFill="0" applyBorder="0" applyAlignment="0"/>
    <xf numFmtId="178" fontId="91" fillId="0" borderId="0" applyFill="0" applyBorder="0" applyAlignment="0"/>
    <xf numFmtId="0" fontId="109" fillId="12" borderId="5" applyFill="0" applyBorder="0" applyAlignment="0">
      <alignment vertical="center"/>
    </xf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0" fontId="110" fillId="0" borderId="1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0" fontId="11" fillId="0" borderId="0">
      <alignment vertical="center"/>
    </xf>
    <xf numFmtId="0" fontId="68" fillId="0" borderId="0" applyNumberFormat="0" applyFont="0" applyBorder="0" applyProtection="0">
      <alignment vertical="center"/>
    </xf>
    <xf numFmtId="37" fontId="111" fillId="0" borderId="0"/>
    <xf numFmtId="175" fontId="86" fillId="0" borderId="0">
      <alignment horizontal="right"/>
    </xf>
    <xf numFmtId="0" fontId="112" fillId="3" borderId="0">
      <alignment horizontal="left" indent="1"/>
    </xf>
    <xf numFmtId="0" fontId="18" fillId="0" borderId="0"/>
    <xf numFmtId="187" fontId="113" fillId="0" borderId="0"/>
    <xf numFmtId="0" fontId="10" fillId="0" borderId="0"/>
    <xf numFmtId="0" fontId="10" fillId="0" borderId="0">
      <alignment vertical="center"/>
    </xf>
    <xf numFmtId="0" fontId="114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13" fillId="0" borderId="0"/>
    <xf numFmtId="0" fontId="113" fillId="0" borderId="0"/>
    <xf numFmtId="0" fontId="18" fillId="0" borderId="0"/>
    <xf numFmtId="14" fontId="43" fillId="0" borderId="0">
      <alignment horizontal="center" wrapText="1"/>
      <protection locked="0"/>
    </xf>
    <xf numFmtId="0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92" fillId="0" borderId="0">
      <alignment horizontal="left"/>
    </xf>
    <xf numFmtId="179" fontId="10" fillId="0" borderId="0" applyFill="0" applyBorder="0" applyAlignment="0"/>
    <xf numFmtId="178" fontId="91" fillId="0" borderId="0" applyFill="0" applyBorder="0" applyAlignment="0"/>
    <xf numFmtId="179" fontId="10" fillId="0" borderId="0" applyFill="0" applyBorder="0" applyAlignment="0"/>
    <xf numFmtId="0" fontId="18" fillId="0" borderId="0" applyFill="0" applyBorder="0" applyAlignment="0"/>
    <xf numFmtId="178" fontId="91" fillId="0" borderId="0" applyFill="0" applyBorder="0" applyAlignment="0"/>
    <xf numFmtId="4" fontId="42" fillId="0" borderId="0">
      <alignment horizontal="right"/>
    </xf>
    <xf numFmtId="5" fontId="72" fillId="0" borderId="0">
      <alignment horizontal="right"/>
    </xf>
    <xf numFmtId="0" fontId="115" fillId="8" borderId="0">
      <alignment horizontal="left" indent="1"/>
    </xf>
    <xf numFmtId="0" fontId="116" fillId="0" borderId="0" applyNumberFormat="0" applyFont="0" applyFill="0" applyBorder="0" applyAlignment="0" applyProtection="0">
      <alignment horizontal="left"/>
    </xf>
    <xf numFmtId="0" fontId="117" fillId="0" borderId="1">
      <alignment horizontal="center"/>
    </xf>
    <xf numFmtId="0" fontId="83" fillId="0" borderId="49"/>
    <xf numFmtId="49" fontId="99" fillId="0" borderId="0">
      <alignment horizontal="right" vertical="center"/>
    </xf>
    <xf numFmtId="49" fontId="92" fillId="0" borderId="0">
      <alignment horizontal="right" vertical="center"/>
    </xf>
    <xf numFmtId="0" fontId="118" fillId="0" borderId="0"/>
    <xf numFmtId="4" fontId="119" fillId="0" borderId="0">
      <alignment horizontal="right"/>
    </xf>
    <xf numFmtId="0" fontId="120" fillId="0" borderId="0">
      <alignment horizontal="left"/>
    </xf>
    <xf numFmtId="3" fontId="16" fillId="0" borderId="0"/>
    <xf numFmtId="1" fontId="99" fillId="0" borderId="0" applyBorder="0">
      <alignment horizontal="left" vertical="top" wrapText="1"/>
    </xf>
    <xf numFmtId="0" fontId="109" fillId="0" borderId="0">
      <alignment vertical="top"/>
    </xf>
    <xf numFmtId="0" fontId="31" fillId="0" borderId="0"/>
    <xf numFmtId="0" fontId="110" fillId="0" borderId="0"/>
    <xf numFmtId="3" fontId="15" fillId="0" borderId="0" applyNumberFormat="0"/>
    <xf numFmtId="0" fontId="10" fillId="0" borderId="0"/>
    <xf numFmtId="49" fontId="90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75" fillId="0" borderId="0">
      <alignment vertical="top"/>
    </xf>
    <xf numFmtId="0" fontId="15" fillId="0" borderId="44">
      <alignment horizontal="center" wrapText="1"/>
    </xf>
    <xf numFmtId="14" fontId="104" fillId="0" borderId="0" applyNumberFormat="0">
      <alignment vertical="center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10" fillId="0" borderId="46">
      <alignment horizontal="left"/>
    </xf>
    <xf numFmtId="0" fontId="82" fillId="0" borderId="0"/>
    <xf numFmtId="0" fontId="18" fillId="0" borderId="0"/>
    <xf numFmtId="0" fontId="82" fillId="0" borderId="0"/>
    <xf numFmtId="1" fontId="82" fillId="0" borderId="0" applyNumberFormat="0"/>
    <xf numFmtId="18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12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122" fillId="13" borderId="50">
      <alignment horizontal="center" vertical="center"/>
    </xf>
    <xf numFmtId="0" fontId="72" fillId="0" borderId="0"/>
    <xf numFmtId="44" fontId="18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23" fillId="0" borderId="0">
      <alignment vertical="center"/>
    </xf>
    <xf numFmtId="0" fontId="124" fillId="14" borderId="45" applyNumberFormat="0" applyFont="0" applyBorder="0" applyAlignment="0" applyProtection="0">
      <alignment horizontal="center" vertical="center" wrapText="1"/>
    </xf>
    <xf numFmtId="14" fontId="12" fillId="0" borderId="0" applyNumberFormat="0" applyFill="0" applyBorder="0" applyAlignment="0" applyProtection="0">
      <alignment horizontal="center"/>
    </xf>
    <xf numFmtId="38" fontId="116" fillId="0" borderId="0" applyFont="0" applyFill="0" applyBorder="0" applyAlignment="0" applyProtection="0"/>
    <xf numFmtId="40" fontId="1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92" fontId="11" fillId="0" borderId="0" applyFont="0" applyFill="0" applyBorder="0" applyAlignment="0" applyProtection="0"/>
    <xf numFmtId="193" fontId="11" fillId="0" borderId="0" applyFont="0" applyFill="0" applyBorder="0" applyAlignment="0" applyProtection="0">
      <alignment vertical="top"/>
    </xf>
    <xf numFmtId="194" fontId="11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195" fontId="126" fillId="13" borderId="51">
      <alignment horizontal="center" vertical="center"/>
    </xf>
    <xf numFmtId="49" fontId="68" fillId="0" borderId="0">
      <alignment horizontal="left"/>
    </xf>
    <xf numFmtId="49" fontId="68" fillId="0" borderId="27">
      <alignment horizontal="left"/>
    </xf>
    <xf numFmtId="0" fontId="73" fillId="15" borderId="0" applyFill="0" applyBorder="0" applyAlignment="0">
      <alignment vertical="center"/>
    </xf>
    <xf numFmtId="0" fontId="113" fillId="0" borderId="0"/>
    <xf numFmtId="0" fontId="113" fillId="0" borderId="0"/>
    <xf numFmtId="0" fontId="83" fillId="0" borderId="0">
      <alignment vertical="top"/>
    </xf>
    <xf numFmtId="0" fontId="124" fillId="16" borderId="52">
      <alignment vertical="center"/>
    </xf>
    <xf numFmtId="0" fontId="10" fillId="0" borderId="53"/>
    <xf numFmtId="196" fontId="73" fillId="0" borderId="0" applyBorder="0">
      <alignment horizontal="right"/>
    </xf>
    <xf numFmtId="0" fontId="127" fillId="0" borderId="54" applyNumberFormat="0" applyFont="0" applyFill="0" applyBorder="0" applyProtection="0">
      <alignment vertical="top" wrapText="1"/>
    </xf>
    <xf numFmtId="0" fontId="127" fillId="0" borderId="54" applyNumberFormat="0" applyFont="0" applyFill="0" applyBorder="0" applyProtection="0">
      <alignment vertical="center" wrapText="1"/>
    </xf>
    <xf numFmtId="0" fontId="104" fillId="0" borderId="55" applyBorder="0">
      <alignment horizontal="left" vertical="top"/>
    </xf>
    <xf numFmtId="0" fontId="83" fillId="0" borderId="0">
      <alignment vertical="center"/>
    </xf>
    <xf numFmtId="167" fontId="18" fillId="0" borderId="0" applyFont="0" applyFill="0" applyBorder="0" applyAlignment="0" applyProtection="0"/>
    <xf numFmtId="38" fontId="128" fillId="0" borderId="0" applyFont="0" applyFill="0" applyBorder="0" applyProtection="0">
      <alignment vertical="center"/>
    </xf>
    <xf numFmtId="38" fontId="10" fillId="0" borderId="0" applyFont="0" applyFill="0" applyBorder="0" applyAlignment="0" applyProtection="0"/>
    <xf numFmtId="197" fontId="104" fillId="0" borderId="0">
      <alignment vertical="center"/>
    </xf>
    <xf numFmtId="198" fontId="104" fillId="0" borderId="0">
      <alignment vertical="center"/>
    </xf>
    <xf numFmtId="0" fontId="129" fillId="0" borderId="0"/>
    <xf numFmtId="0" fontId="130" fillId="0" borderId="0" applyFill="0" applyBorder="0" applyProtection="0"/>
    <xf numFmtId="0" fontId="131" fillId="0" borderId="0"/>
    <xf numFmtId="0" fontId="132" fillId="0" borderId="0"/>
    <xf numFmtId="0" fontId="133" fillId="0" borderId="0"/>
    <xf numFmtId="0" fontId="134" fillId="0" borderId="0"/>
    <xf numFmtId="0" fontId="135" fillId="0" borderId="0"/>
    <xf numFmtId="0" fontId="109" fillId="0" borderId="0"/>
    <xf numFmtId="0" fontId="136" fillId="0" borderId="0"/>
    <xf numFmtId="0" fontId="11" fillId="0" borderId="56">
      <alignment vertical="top"/>
    </xf>
    <xf numFmtId="199" fontId="137" fillId="0" borderId="0" applyFont="0" applyFill="0" applyBorder="0" applyAlignment="0" applyProtection="0"/>
    <xf numFmtId="200" fontId="138" fillId="0" borderId="0">
      <alignment vertical="center"/>
    </xf>
    <xf numFmtId="201" fontId="138" fillId="0" borderId="0" applyFont="0" applyFill="0" applyBorder="0" applyProtection="0">
      <alignment vertical="center"/>
    </xf>
    <xf numFmtId="0" fontId="139" fillId="0" borderId="0" applyFont="0"/>
    <xf numFmtId="0" fontId="10" fillId="0" borderId="0"/>
    <xf numFmtId="202" fontId="113" fillId="0" borderId="0"/>
    <xf numFmtId="178" fontId="73" fillId="0" borderId="0" applyBorder="0">
      <alignment horizontal="left"/>
    </xf>
    <xf numFmtId="203" fontId="73" fillId="0" borderId="0" applyFill="0" applyBorder="0"/>
    <xf numFmtId="204" fontId="73" fillId="0" borderId="0" applyFill="0" applyBorder="0"/>
    <xf numFmtId="205" fontId="10" fillId="0" borderId="0" applyFont="0" applyFill="0" applyBorder="0" applyProtection="0">
      <alignment vertical="center"/>
    </xf>
    <xf numFmtId="49" fontId="73" fillId="17" borderId="54">
      <alignment horizontal="center"/>
    </xf>
    <xf numFmtId="206" fontId="73" fillId="17" borderId="54">
      <alignment horizontal="right"/>
    </xf>
    <xf numFmtId="14" fontId="73" fillId="17" borderId="0" applyBorder="0">
      <alignment horizontal="center"/>
    </xf>
    <xf numFmtId="49" fontId="73" fillId="0" borderId="54"/>
    <xf numFmtId="0" fontId="68" fillId="0" borderId="0" applyNumberFormat="0" applyFont="0" applyFill="0" applyBorder="0">
      <alignment horizontal="left" vertical="top" wrapText="1"/>
    </xf>
    <xf numFmtId="165" fontId="140" fillId="0" borderId="0" applyFont="0" applyFill="0" applyBorder="0" applyAlignment="0" applyProtection="0"/>
    <xf numFmtId="164" fontId="140" fillId="0" borderId="0" applyFont="0" applyFill="0" applyBorder="0" applyAlignment="0" applyProtection="0"/>
    <xf numFmtId="165" fontId="10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4" fontId="73" fillId="0" borderId="46" applyBorder="0">
      <alignment horizontal="left"/>
    </xf>
    <xf numFmtId="14" fontId="73" fillId="0" borderId="0"/>
    <xf numFmtId="14" fontId="73" fillId="0" borderId="0" applyFill="0" applyBorder="0"/>
    <xf numFmtId="207" fontId="22" fillId="0" borderId="57" applyNumberFormat="0" applyFont="0" applyAlignment="0" applyProtection="0"/>
    <xf numFmtId="0" fontId="14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4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4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8" fillId="0" borderId="0">
      <alignment vertical="top" wrapText="1"/>
    </xf>
    <xf numFmtId="0" fontId="68" fillId="0" borderId="0"/>
    <xf numFmtId="0" fontId="143" fillId="0" borderId="0"/>
    <xf numFmtId="208" fontId="68" fillId="0" borderId="0"/>
    <xf numFmtId="0" fontId="68" fillId="0" borderId="0">
      <alignment horizontal="centerContinuous" vertical="center"/>
    </xf>
    <xf numFmtId="0" fontId="83" fillId="0" borderId="2" applyBorder="0">
      <alignment vertical="top"/>
    </xf>
    <xf numFmtId="0" fontId="68" fillId="0" borderId="0"/>
    <xf numFmtId="0" fontId="83" fillId="3" borderId="0" applyNumberFormat="0" applyAlignment="0"/>
    <xf numFmtId="0" fontId="144" fillId="0" borderId="0" applyNumberFormat="0" applyFill="0" applyBorder="0" applyAlignment="0" applyProtection="0">
      <alignment vertical="top"/>
      <protection locked="0"/>
    </xf>
    <xf numFmtId="0" fontId="104" fillId="0" borderId="15">
      <alignment horizontal="left" vertical="center"/>
    </xf>
    <xf numFmtId="0" fontId="145" fillId="0" borderId="0">
      <alignment vertical="center"/>
    </xf>
    <xf numFmtId="49" fontId="10" fillId="0" borderId="0"/>
    <xf numFmtId="0" fontId="83" fillId="0" borderId="0"/>
    <xf numFmtId="0" fontId="22" fillId="0" borderId="0"/>
    <xf numFmtId="0" fontId="146" fillId="0" borderId="0"/>
    <xf numFmtId="0" fontId="68" fillId="0" borderId="0"/>
    <xf numFmtId="0" fontId="127" fillId="0" borderId="0" applyNumberFormat="0" applyFont="0" applyBorder="0" applyAlignment="0" applyProtection="0"/>
    <xf numFmtId="0" fontId="127" fillId="18" borderId="0" applyNumberFormat="0" applyFont="0" applyBorder="0" applyAlignment="0" applyProtection="0"/>
    <xf numFmtId="0" fontId="68" fillId="0" borderId="0">
      <alignment horizontal="centerContinuous" vertical="center"/>
    </xf>
    <xf numFmtId="0" fontId="10" fillId="0" borderId="0"/>
    <xf numFmtId="0" fontId="73" fillId="0" borderId="0">
      <alignment vertical="center"/>
    </xf>
  </cellStyleXfs>
  <cellXfs count="553">
    <xf numFmtId="0" fontId="0" fillId="0" borderId="0" xfId="0">
      <alignment vertical="center"/>
    </xf>
    <xf numFmtId="0" fontId="14" fillId="0" borderId="0" xfId="0" applyFont="1" applyFill="1" applyAlignment="1">
      <alignment vertical="center"/>
    </xf>
    <xf numFmtId="0" fontId="14" fillId="0" borderId="0" xfId="2" applyFont="1" applyFill="1" applyBorder="1" applyAlignment="1" applyProtection="1">
      <alignment vertical="center"/>
    </xf>
    <xf numFmtId="0" fontId="14" fillId="0" borderId="0" xfId="2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  <protection locked="0"/>
    </xf>
    <xf numFmtId="0" fontId="20" fillId="0" borderId="0" xfId="2" applyFont="1" applyFill="1" applyBorder="1" applyAlignment="1" applyProtection="1">
      <alignment vertical="top"/>
    </xf>
    <xf numFmtId="0" fontId="15" fillId="0" borderId="0" xfId="2" applyFont="1" applyFill="1" applyBorder="1" applyAlignment="1" applyProtection="1">
      <alignment vertical="center"/>
    </xf>
    <xf numFmtId="0" fontId="19" fillId="0" borderId="0" xfId="2" applyFont="1" applyFill="1" applyAlignment="1" applyProtection="1">
      <alignment vertical="center"/>
    </xf>
    <xf numFmtId="0" fontId="14" fillId="0" borderId="0" xfId="2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21" fillId="0" borderId="0" xfId="2" applyFont="1" applyFill="1" applyBorder="1" applyAlignment="1" applyProtection="1">
      <alignment vertical="center"/>
    </xf>
    <xf numFmtId="0" fontId="14" fillId="0" borderId="0" xfId="2" applyFont="1" applyFill="1" applyAlignment="1" applyProtection="1">
      <alignment horizontal="left" vertical="center" wrapText="1"/>
    </xf>
    <xf numFmtId="0" fontId="18" fillId="0" borderId="0" xfId="2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  <protection locked="0"/>
    </xf>
    <xf numFmtId="0" fontId="17" fillId="0" borderId="0" xfId="2" applyFont="1" applyFill="1" applyAlignment="1" applyProtection="1">
      <alignment horizontal="left" vertical="center"/>
    </xf>
    <xf numFmtId="0" fontId="17" fillId="0" borderId="0" xfId="2" applyFont="1" applyFill="1" applyBorder="1" applyAlignment="1" applyProtection="1">
      <alignment vertical="center"/>
    </xf>
    <xf numFmtId="0" fontId="17" fillId="0" borderId="0" xfId="2" applyFont="1" applyFill="1" applyAlignment="1" applyProtection="1">
      <alignment horizontal="center" vertical="center"/>
    </xf>
    <xf numFmtId="0" fontId="17" fillId="0" borderId="0" xfId="2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0" xfId="2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Alignment="1" applyProtection="1">
      <alignment horizontal="left" vertical="center" wrapText="1"/>
    </xf>
    <xf numFmtId="0" fontId="28" fillId="0" borderId="0" xfId="2" applyFont="1" applyFill="1" applyBorder="1" applyAlignment="1" applyProtection="1">
      <alignment horizontal="center" vertical="center"/>
    </xf>
    <xf numFmtId="0" fontId="26" fillId="0" borderId="0" xfId="2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  <protection locked="0"/>
    </xf>
    <xf numFmtId="49" fontId="14" fillId="0" borderId="0" xfId="2" applyNumberFormat="1" applyFont="1" applyFill="1" applyBorder="1" applyAlignment="1" applyProtection="1">
      <alignment vertical="center"/>
    </xf>
    <xf numFmtId="0" fontId="14" fillId="0" borderId="0" xfId="2" applyFont="1" applyFill="1" applyBorder="1" applyAlignment="1" applyProtection="1">
      <alignment vertical="center"/>
      <protection locked="0"/>
    </xf>
    <xf numFmtId="0" fontId="14" fillId="0" borderId="0" xfId="2" applyFont="1" applyFill="1" applyAlignment="1" applyProtection="1">
      <alignment horizontal="right" vertical="center"/>
    </xf>
    <xf numFmtId="0" fontId="14" fillId="0" borderId="11" xfId="2" applyFont="1" applyFill="1" applyBorder="1" applyAlignment="1" applyProtection="1">
      <alignment vertical="center"/>
    </xf>
    <xf numFmtId="49" fontId="28" fillId="0" borderId="0" xfId="0" applyNumberFormat="1" applyFont="1" applyFill="1" applyBorder="1" applyAlignment="1" applyProtection="1">
      <alignment vertical="center"/>
    </xf>
    <xf numFmtId="0" fontId="25" fillId="0" borderId="11" xfId="2" applyFont="1" applyFill="1" applyBorder="1" applyAlignment="1" applyProtection="1">
      <alignment vertical="center"/>
      <protection locked="0"/>
    </xf>
    <xf numFmtId="0" fontId="4" fillId="0" borderId="0" xfId="16">
      <alignment vertical="center"/>
    </xf>
    <xf numFmtId="0" fontId="37" fillId="0" borderId="0" xfId="16" applyFont="1">
      <alignment vertical="center"/>
    </xf>
    <xf numFmtId="0" fontId="39" fillId="0" borderId="0" xfId="16" applyFont="1">
      <alignment vertical="center"/>
    </xf>
    <xf numFmtId="0" fontId="4" fillId="0" borderId="0" xfId="16" applyFill="1">
      <alignment vertical="center"/>
    </xf>
    <xf numFmtId="0" fontId="39" fillId="0" borderId="0" xfId="16" applyFont="1" applyBorder="1">
      <alignment vertical="center"/>
    </xf>
    <xf numFmtId="0" fontId="39" fillId="0" borderId="0" xfId="16" applyFont="1" applyFill="1" applyBorder="1">
      <alignment vertical="center"/>
    </xf>
    <xf numFmtId="0" fontId="39" fillId="0" borderId="0" xfId="16" applyFont="1" applyBorder="1" applyAlignment="1">
      <alignment vertical="center"/>
    </xf>
    <xf numFmtId="0" fontId="39" fillId="0" borderId="0" xfId="16" applyFont="1" applyFill="1">
      <alignment vertical="center"/>
    </xf>
    <xf numFmtId="49" fontId="39" fillId="0" borderId="0" xfId="16" applyNumberFormat="1" applyFont="1" applyFill="1" applyBorder="1" applyAlignment="1">
      <alignment horizontal="center" vertical="center"/>
    </xf>
    <xf numFmtId="0" fontId="39" fillId="0" borderId="0" xfId="16" applyFont="1" applyFill="1" applyBorder="1" applyAlignment="1">
      <alignment horizontal="center" vertical="center"/>
    </xf>
    <xf numFmtId="0" fontId="40" fillId="0" borderId="0" xfId="16" applyFont="1">
      <alignment vertical="center"/>
    </xf>
    <xf numFmtId="49" fontId="43" fillId="0" borderId="0" xfId="16" applyNumberFormat="1" applyFont="1" applyFill="1" applyBorder="1" applyAlignment="1">
      <alignment vertical="center"/>
    </xf>
    <xf numFmtId="0" fontId="39" fillId="0" borderId="0" xfId="16" applyFont="1" applyFill="1" applyBorder="1" applyAlignment="1">
      <alignment vertical="center"/>
    </xf>
    <xf numFmtId="0" fontId="40" fillId="0" borderId="0" xfId="16" applyFont="1" applyFill="1" applyBorder="1" applyAlignment="1">
      <alignment vertical="center"/>
    </xf>
    <xf numFmtId="0" fontId="4" fillId="0" borderId="0" xfId="16" applyBorder="1">
      <alignment vertical="center"/>
    </xf>
    <xf numFmtId="0" fontId="39" fillId="0" borderId="0" xfId="16" applyFont="1" applyAlignment="1">
      <alignment horizontal="left" vertical="center"/>
    </xf>
    <xf numFmtId="0" fontId="39" fillId="0" borderId="0" xfId="16" applyFont="1" applyBorder="1" applyAlignment="1">
      <alignment vertical="top"/>
    </xf>
    <xf numFmtId="49" fontId="40" fillId="0" borderId="0" xfId="16" applyNumberFormat="1" applyFont="1" applyBorder="1" applyAlignment="1" applyProtection="1">
      <alignment horizontal="left" vertical="top" wrapText="1"/>
      <protection locked="0"/>
    </xf>
    <xf numFmtId="0" fontId="4" fillId="0" borderId="0" xfId="16" applyFill="1" applyBorder="1">
      <alignment vertical="center"/>
    </xf>
    <xf numFmtId="0" fontId="42" fillId="0" borderId="0" xfId="2" applyFont="1" applyFill="1" applyBorder="1" applyAlignment="1" applyProtection="1">
      <alignment vertical="center"/>
    </xf>
    <xf numFmtId="0" fontId="42" fillId="0" borderId="0" xfId="2" applyFont="1" applyFill="1" applyBorder="1" applyAlignment="1" applyProtection="1">
      <alignment horizontal="center" vertical="center"/>
    </xf>
    <xf numFmtId="49" fontId="42" fillId="0" borderId="0" xfId="2" applyNumberFormat="1" applyFont="1" applyFill="1" applyBorder="1" applyAlignment="1" applyProtection="1">
      <alignment horizontal="left" vertical="center"/>
    </xf>
    <xf numFmtId="49" fontId="42" fillId="0" borderId="0" xfId="2" applyNumberFormat="1" applyFont="1" applyFill="1" applyBorder="1" applyAlignment="1" applyProtection="1">
      <alignment vertical="center"/>
    </xf>
    <xf numFmtId="49" fontId="42" fillId="0" borderId="0" xfId="2" applyNumberFormat="1" applyFont="1" applyFill="1" applyBorder="1" applyAlignment="1" applyProtection="1">
      <alignment horizontal="center" vertical="center"/>
    </xf>
    <xf numFmtId="49" fontId="43" fillId="0" borderId="0" xfId="2" applyNumberFormat="1" applyFont="1" applyFill="1" applyBorder="1" applyAlignment="1">
      <alignment horizontal="left" vertical="center"/>
    </xf>
    <xf numFmtId="49" fontId="43" fillId="0" borderId="0" xfId="16" applyNumberFormat="1" applyFont="1" applyFill="1" applyBorder="1" applyAlignment="1">
      <alignment horizontal="center" vertical="center"/>
    </xf>
    <xf numFmtId="49" fontId="46" fillId="0" borderId="0" xfId="2" applyNumberFormat="1" applyFont="1" applyFill="1" applyBorder="1" applyAlignment="1">
      <alignment vertical="center" wrapText="1"/>
    </xf>
    <xf numFmtId="0" fontId="4" fillId="0" borderId="0" xfId="16" applyProtection="1">
      <alignment vertical="center"/>
      <protection locked="0"/>
    </xf>
    <xf numFmtId="0" fontId="44" fillId="0" borderId="0" xfId="16" applyFont="1" applyBorder="1" applyAlignment="1" applyProtection="1">
      <alignment vertical="center" wrapText="1"/>
      <protection locked="0"/>
    </xf>
    <xf numFmtId="0" fontId="39" fillId="0" borderId="0" xfId="16" applyFont="1" applyBorder="1" applyProtection="1">
      <alignment vertical="center"/>
      <protection locked="0"/>
    </xf>
    <xf numFmtId="0" fontId="40" fillId="0" borderId="0" xfId="16" applyFont="1" applyBorder="1" applyProtection="1">
      <alignment vertical="center"/>
      <protection locked="0"/>
    </xf>
    <xf numFmtId="49" fontId="48" fillId="0" borderId="0" xfId="2" applyNumberFormat="1" applyFont="1" applyFill="1" applyBorder="1" applyAlignment="1" applyProtection="1">
      <protection locked="0"/>
    </xf>
    <xf numFmtId="49" fontId="49" fillId="0" borderId="0" xfId="2" applyNumberFormat="1" applyFont="1" applyFill="1" applyBorder="1" applyAlignment="1" applyProtection="1">
      <alignment vertical="center"/>
      <protection locked="0"/>
    </xf>
    <xf numFmtId="49" fontId="48" fillId="0" borderId="0" xfId="2" applyNumberFormat="1" applyFont="1" applyFill="1" applyBorder="1" applyAlignment="1" applyProtection="1"/>
    <xf numFmtId="49" fontId="28" fillId="0" borderId="0" xfId="2" applyNumberFormat="1" applyFont="1" applyFill="1" applyBorder="1" applyAlignment="1" applyProtection="1">
      <alignment vertical="center"/>
    </xf>
    <xf numFmtId="49" fontId="42" fillId="0" borderId="0" xfId="16" applyNumberFormat="1" applyFont="1" applyFill="1" applyBorder="1" applyAlignment="1" applyProtection="1">
      <alignment horizontal="center" vertical="center"/>
      <protection locked="0"/>
    </xf>
    <xf numFmtId="49" fontId="28" fillId="0" borderId="0" xfId="0" applyNumberFormat="1" applyFont="1" applyFill="1" applyBorder="1" applyAlignment="1" applyProtection="1">
      <alignment vertical="center"/>
      <protection locked="0"/>
    </xf>
    <xf numFmtId="0" fontId="40" fillId="0" borderId="0" xfId="16" applyFont="1" applyBorder="1" applyAlignment="1" applyProtection="1">
      <alignment horizontal="left" vertical="center"/>
      <protection locked="0"/>
    </xf>
    <xf numFmtId="0" fontId="58" fillId="0" borderId="0" xfId="16" applyFont="1">
      <alignment vertical="center"/>
    </xf>
    <xf numFmtId="0" fontId="59" fillId="0" borderId="0" xfId="16" applyFont="1">
      <alignment vertical="center"/>
    </xf>
    <xf numFmtId="0" fontId="61" fillId="0" borderId="0" xfId="16" applyFont="1">
      <alignment vertical="center"/>
    </xf>
    <xf numFmtId="0" fontId="60" fillId="0" borderId="5" xfId="16" applyFont="1" applyBorder="1" applyAlignment="1">
      <alignment horizontal="center" vertical="center"/>
    </xf>
    <xf numFmtId="0" fontId="39" fillId="0" borderId="0" xfId="18" applyFont="1">
      <alignment vertical="center"/>
    </xf>
    <xf numFmtId="0" fontId="28" fillId="0" borderId="18" xfId="2" applyFont="1" applyFill="1" applyBorder="1" applyAlignment="1" applyProtection="1">
      <alignment horizontal="center" vertical="center"/>
      <protection locked="0"/>
    </xf>
    <xf numFmtId="0" fontId="14" fillId="0" borderId="21" xfId="2" applyFont="1" applyFill="1" applyBorder="1" applyAlignment="1" applyProtection="1">
      <alignment horizontal="left" vertical="center"/>
    </xf>
    <xf numFmtId="0" fontId="39" fillId="0" borderId="0" xfId="18" applyFont="1" applyBorder="1">
      <alignment vertical="center"/>
    </xf>
    <xf numFmtId="49" fontId="42" fillId="0" borderId="0" xfId="18" applyNumberFormat="1" applyFont="1" applyFill="1" applyBorder="1" applyAlignment="1" applyProtection="1">
      <alignment vertical="center"/>
    </xf>
    <xf numFmtId="0" fontId="59" fillId="0" borderId="0" xfId="18" applyFont="1">
      <alignment vertical="center"/>
    </xf>
    <xf numFmtId="49" fontId="28" fillId="0" borderId="18" xfId="2" applyNumberFormat="1" applyFont="1" applyFill="1" applyBorder="1" applyAlignment="1" applyProtection="1">
      <alignment horizontal="center" vertical="center"/>
      <protection locked="0"/>
    </xf>
    <xf numFmtId="49" fontId="28" fillId="0" borderId="19" xfId="2" applyNumberFormat="1" applyFont="1" applyFill="1" applyBorder="1" applyAlignment="1" applyProtection="1">
      <alignment horizontal="center" vertical="center"/>
      <protection locked="0"/>
    </xf>
    <xf numFmtId="0" fontId="63" fillId="0" borderId="5" xfId="16" applyFont="1" applyBorder="1" applyAlignment="1">
      <alignment horizontal="center" vertical="center"/>
    </xf>
    <xf numFmtId="49" fontId="28" fillId="0" borderId="5" xfId="16" applyNumberFormat="1" applyFont="1" applyFill="1" applyBorder="1" applyAlignment="1" applyProtection="1">
      <alignment horizontal="center" vertical="center"/>
      <protection locked="0"/>
    </xf>
    <xf numFmtId="0" fontId="63" fillId="0" borderId="5" xfId="16" applyFont="1" applyBorder="1" applyAlignment="1" applyProtection="1">
      <alignment horizontal="center" vertical="center"/>
      <protection locked="0"/>
    </xf>
    <xf numFmtId="0" fontId="14" fillId="0" borderId="0" xfId="2" applyFont="1" applyFill="1" applyAlignment="1" applyProtection="1">
      <alignment horizontal="left" vertical="center" wrapText="1"/>
    </xf>
    <xf numFmtId="0" fontId="14" fillId="0" borderId="0" xfId="2" applyFont="1" applyFill="1" applyAlignment="1" applyProtection="1">
      <alignment horizontal="left" vertical="center" wrapText="1"/>
    </xf>
    <xf numFmtId="0" fontId="55" fillId="4" borderId="0" xfId="2" applyFont="1" applyFill="1" applyBorder="1" applyAlignment="1" applyProtection="1">
      <alignment horizontal="center" vertical="center"/>
    </xf>
    <xf numFmtId="0" fontId="30" fillId="5" borderId="0" xfId="2" applyFont="1" applyFill="1" applyBorder="1" applyAlignment="1" applyProtection="1">
      <alignment vertical="center"/>
    </xf>
    <xf numFmtId="0" fontId="28" fillId="0" borderId="10" xfId="2" applyFont="1" applyFill="1" applyBorder="1" applyAlignment="1" applyProtection="1">
      <alignment horizontal="center" vertical="center"/>
    </xf>
    <xf numFmtId="0" fontId="14" fillId="0" borderId="24" xfId="2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 wrapText="1"/>
    </xf>
    <xf numFmtId="0" fontId="28" fillId="0" borderId="30" xfId="2" applyFont="1" applyFill="1" applyBorder="1" applyAlignment="1" applyProtection="1">
      <alignment horizontal="center" vertical="center"/>
    </xf>
    <xf numFmtId="49" fontId="27" fillId="0" borderId="0" xfId="2" applyNumberFormat="1" applyFont="1" applyFill="1" applyBorder="1" applyAlignment="1" applyProtection="1">
      <alignment horizontal="left" vertical="center"/>
    </xf>
    <xf numFmtId="0" fontId="27" fillId="0" borderId="0" xfId="2" applyFont="1" applyFill="1" applyAlignment="1" applyProtection="1">
      <alignment horizontal="left" vertical="center"/>
    </xf>
    <xf numFmtId="0" fontId="27" fillId="0" borderId="0" xfId="2" applyFont="1" applyFill="1" applyBorder="1" applyAlignment="1" applyProtection="1">
      <alignment vertical="center"/>
    </xf>
    <xf numFmtId="0" fontId="54" fillId="0" borderId="0" xfId="2" applyFont="1" applyFill="1" applyBorder="1" applyAlignment="1" applyProtection="1">
      <alignment vertical="center"/>
    </xf>
    <xf numFmtId="49" fontId="66" fillId="0" borderId="0" xfId="2" applyNumberFormat="1" applyFont="1" applyFill="1" applyBorder="1" applyAlignment="1" applyProtection="1">
      <alignment horizontal="left" vertical="center"/>
    </xf>
    <xf numFmtId="0" fontId="14" fillId="0" borderId="31" xfId="2" applyFont="1" applyFill="1" applyBorder="1" applyAlignment="1" applyProtection="1">
      <alignment vertical="center"/>
    </xf>
    <xf numFmtId="0" fontId="24" fillId="0" borderId="33" xfId="0" applyFont="1" applyFill="1" applyBorder="1" applyAlignment="1" applyProtection="1">
      <alignment vertical="center"/>
    </xf>
    <xf numFmtId="0" fontId="14" fillId="0" borderId="33" xfId="0" applyFont="1" applyFill="1" applyBorder="1" applyAlignment="1" applyProtection="1">
      <alignment vertical="center"/>
    </xf>
    <xf numFmtId="0" fontId="23" fillId="0" borderId="33" xfId="0" applyFont="1" applyFill="1" applyBorder="1" applyAlignment="1" applyProtection="1">
      <alignment vertical="center"/>
    </xf>
    <xf numFmtId="0" fontId="14" fillId="0" borderId="36" xfId="0" applyFont="1" applyFill="1" applyBorder="1" applyAlignment="1" applyProtection="1">
      <alignment vertical="center"/>
    </xf>
    <xf numFmtId="0" fontId="14" fillId="0" borderId="0" xfId="2" applyFont="1" applyFill="1" applyAlignment="1" applyProtection="1">
      <alignment horizontal="left" vertical="center" wrapText="1"/>
    </xf>
    <xf numFmtId="0" fontId="36" fillId="0" borderId="37" xfId="2" applyFont="1" applyFill="1" applyBorder="1" applyAlignment="1" applyProtection="1">
      <alignment vertical="center"/>
      <protection locked="0"/>
    </xf>
    <xf numFmtId="0" fontId="14" fillId="0" borderId="37" xfId="2" applyFont="1" applyFill="1" applyBorder="1" applyAlignment="1" applyProtection="1">
      <alignment vertical="center"/>
    </xf>
    <xf numFmtId="0" fontId="67" fillId="5" borderId="0" xfId="2" applyFont="1" applyFill="1" applyBorder="1" applyAlignment="1" applyProtection="1">
      <alignment vertical="center"/>
    </xf>
    <xf numFmtId="0" fontId="30" fillId="0" borderId="0" xfId="0" applyFont="1" applyFill="1" applyAlignment="1" applyProtection="1">
      <alignment vertical="center"/>
    </xf>
    <xf numFmtId="0" fontId="54" fillId="0" borderId="0" xfId="0" applyFont="1" applyFill="1" applyBorder="1" applyAlignment="1" applyProtection="1">
      <alignment vertical="center" wrapText="1"/>
    </xf>
    <xf numFmtId="0" fontId="147" fillId="0" borderId="0" xfId="18" applyFont="1">
      <alignment vertical="center"/>
    </xf>
    <xf numFmtId="0" fontId="147" fillId="0" borderId="0" xfId="16" applyFont="1" applyFill="1">
      <alignment vertical="center"/>
    </xf>
    <xf numFmtId="0" fontId="147" fillId="0" borderId="0" xfId="16" applyFont="1">
      <alignment vertical="center"/>
    </xf>
    <xf numFmtId="0" fontId="147" fillId="0" borderId="0" xfId="16" applyFont="1" applyFill="1" applyBorder="1">
      <alignment vertical="center"/>
    </xf>
    <xf numFmtId="0" fontId="147" fillId="0" borderId="0" xfId="16" applyFont="1" applyFill="1" applyBorder="1" applyAlignment="1">
      <alignment vertical="center"/>
    </xf>
    <xf numFmtId="0" fontId="148" fillId="0" borderId="0" xfId="16" applyFont="1">
      <alignment vertical="center"/>
    </xf>
    <xf numFmtId="0" fontId="149" fillId="0" borderId="0" xfId="16" applyFont="1">
      <alignment vertical="center"/>
    </xf>
    <xf numFmtId="0" fontId="148" fillId="0" borderId="0" xfId="16" applyFont="1" applyBorder="1">
      <alignment vertical="center"/>
    </xf>
    <xf numFmtId="0" fontId="147" fillId="0" borderId="0" xfId="16" applyFont="1" applyBorder="1">
      <alignment vertical="center"/>
    </xf>
    <xf numFmtId="0" fontId="54" fillId="0" borderId="15" xfId="2" applyFont="1" applyFill="1" applyBorder="1" applyAlignment="1" applyProtection="1">
      <alignment vertical="center"/>
    </xf>
    <xf numFmtId="0" fontId="147" fillId="0" borderId="0" xfId="18" applyFont="1" applyBorder="1">
      <alignment vertical="center"/>
    </xf>
    <xf numFmtId="0" fontId="148" fillId="0" borderId="0" xfId="18" applyFont="1" applyBorder="1">
      <alignment vertical="center"/>
    </xf>
    <xf numFmtId="0" fontId="150" fillId="0" borderId="0" xfId="18" applyFont="1" applyFill="1" applyBorder="1" applyAlignment="1">
      <alignment horizontal="center" vertical="center"/>
    </xf>
    <xf numFmtId="0" fontId="3" fillId="0" borderId="0" xfId="18">
      <alignment vertical="center"/>
    </xf>
    <xf numFmtId="0" fontId="148" fillId="0" borderId="0" xfId="18" applyFont="1">
      <alignment vertical="center"/>
    </xf>
    <xf numFmtId="49" fontId="53" fillId="0" borderId="0" xfId="18" applyNumberFormat="1" applyFont="1" applyFill="1" applyBorder="1" applyAlignment="1" applyProtection="1">
      <alignment vertical="center"/>
      <protection locked="0"/>
    </xf>
    <xf numFmtId="0" fontId="147" fillId="0" borderId="0" xfId="16" applyFont="1" applyBorder="1" applyAlignment="1">
      <alignment vertical="center"/>
    </xf>
    <xf numFmtId="0" fontId="39" fillId="0" borderId="12" xfId="16" applyFont="1" applyBorder="1">
      <alignment vertical="center"/>
    </xf>
    <xf numFmtId="0" fontId="28" fillId="0" borderId="58" xfId="2" applyFont="1" applyFill="1" applyBorder="1" applyAlignment="1" applyProtection="1">
      <alignment horizontal="center" vertical="center"/>
      <protection locked="0"/>
    </xf>
    <xf numFmtId="0" fontId="28" fillId="0" borderId="59" xfId="2" applyFont="1" applyFill="1" applyBorder="1" applyAlignment="1" applyProtection="1">
      <alignment horizontal="center" vertical="center"/>
      <protection locked="0"/>
    </xf>
    <xf numFmtId="0" fontId="28" fillId="0" borderId="60" xfId="2" applyFont="1" applyFill="1" applyBorder="1" applyAlignment="1" applyProtection="1">
      <alignment horizontal="center" vertical="center"/>
      <protection locked="0"/>
    </xf>
    <xf numFmtId="0" fontId="42" fillId="0" borderId="33" xfId="2" applyFont="1" applyFill="1" applyBorder="1" applyAlignment="1" applyProtection="1">
      <alignment horizontal="center" vertical="center"/>
    </xf>
    <xf numFmtId="0" fontId="18" fillId="3" borderId="61" xfId="2" applyFont="1" applyFill="1" applyBorder="1" applyAlignment="1" applyProtection="1">
      <alignment vertical="center"/>
    </xf>
    <xf numFmtId="0" fontId="18" fillId="3" borderId="62" xfId="2" applyFont="1" applyFill="1" applyBorder="1" applyAlignment="1" applyProtection="1">
      <alignment vertical="center"/>
    </xf>
    <xf numFmtId="0" fontId="18" fillId="3" borderId="63" xfId="2" applyFont="1" applyFill="1" applyBorder="1" applyAlignment="1" applyProtection="1">
      <alignment vertical="center"/>
    </xf>
    <xf numFmtId="0" fontId="28" fillId="0" borderId="33" xfId="2" applyFont="1" applyFill="1" applyBorder="1" applyAlignment="1" applyProtection="1">
      <alignment horizontal="center" vertical="center"/>
      <protection locked="0"/>
    </xf>
    <xf numFmtId="0" fontId="18" fillId="3" borderId="15" xfId="2" applyFont="1" applyFill="1" applyBorder="1" applyAlignment="1" applyProtection="1">
      <alignment vertical="center"/>
    </xf>
    <xf numFmtId="0" fontId="53" fillId="0" borderId="20" xfId="2" applyFont="1" applyFill="1" applyBorder="1" applyAlignment="1" applyProtection="1">
      <alignment horizontal="center" vertical="center"/>
      <protection locked="0"/>
    </xf>
    <xf numFmtId="0" fontId="53" fillId="0" borderId="21" xfId="2" applyFont="1" applyFill="1" applyBorder="1" applyAlignment="1" applyProtection="1">
      <alignment horizontal="center" vertical="center"/>
      <protection locked="0"/>
    </xf>
    <xf numFmtId="0" fontId="53" fillId="0" borderId="19" xfId="2" applyFont="1" applyFill="1" applyBorder="1" applyAlignment="1" applyProtection="1">
      <alignment horizontal="center" vertical="center"/>
      <protection locked="0"/>
    </xf>
    <xf numFmtId="0" fontId="53" fillId="0" borderId="21" xfId="2" applyFont="1" applyFill="1" applyBorder="1" applyAlignment="1" applyProtection="1">
      <alignment horizontal="center" vertical="center"/>
    </xf>
    <xf numFmtId="0" fontId="53" fillId="0" borderId="0" xfId="2" applyFont="1" applyFill="1" applyBorder="1" applyAlignment="1" applyProtection="1">
      <alignment horizontal="center" vertical="center"/>
      <protection locked="0"/>
    </xf>
    <xf numFmtId="0" fontId="53" fillId="0" borderId="0" xfId="2" applyFont="1" applyFill="1" applyBorder="1" applyAlignment="1" applyProtection="1">
      <alignment horizontal="center" vertical="center"/>
    </xf>
    <xf numFmtId="0" fontId="99" fillId="0" borderId="0" xfId="2" applyFont="1" applyFill="1" applyBorder="1" applyAlignment="1" applyProtection="1">
      <alignment vertical="center"/>
    </xf>
    <xf numFmtId="49" fontId="18" fillId="3" borderId="61" xfId="2" applyNumberFormat="1" applyFont="1" applyFill="1" applyBorder="1" applyAlignment="1" applyProtection="1">
      <alignment vertical="center"/>
    </xf>
    <xf numFmtId="49" fontId="99" fillId="3" borderId="62" xfId="2" applyNumberFormat="1" applyFont="1" applyFill="1" applyBorder="1" applyAlignment="1" applyProtection="1">
      <alignment vertical="center"/>
    </xf>
    <xf numFmtId="49" fontId="99" fillId="3" borderId="63" xfId="2" applyNumberFormat="1" applyFont="1" applyFill="1" applyBorder="1" applyAlignment="1" applyProtection="1">
      <alignment vertical="center"/>
    </xf>
    <xf numFmtId="49" fontId="42" fillId="3" borderId="42" xfId="2" applyNumberFormat="1" applyFont="1" applyFill="1" applyBorder="1" applyAlignment="1" applyProtection="1">
      <alignment vertical="center"/>
    </xf>
    <xf numFmtId="49" fontId="28" fillId="0" borderId="58" xfId="2" applyNumberFormat="1" applyFont="1" applyFill="1" applyBorder="1" applyAlignment="1" applyProtection="1">
      <alignment horizontal="center" vertical="center"/>
      <protection locked="0"/>
    </xf>
    <xf numFmtId="49" fontId="28" fillId="0" borderId="59" xfId="2" applyNumberFormat="1" applyFont="1" applyFill="1" applyBorder="1" applyAlignment="1" applyProtection="1">
      <alignment horizontal="center" vertical="center"/>
      <protection locked="0"/>
    </xf>
    <xf numFmtId="49" fontId="28" fillId="0" borderId="60" xfId="2" applyNumberFormat="1" applyFont="1" applyFill="1" applyBorder="1" applyAlignment="1" applyProtection="1">
      <alignment horizontal="center" vertical="center"/>
      <protection locked="0"/>
    </xf>
    <xf numFmtId="49" fontId="18" fillId="3" borderId="62" xfId="2" applyNumberFormat="1" applyFont="1" applyFill="1" applyBorder="1" applyAlignment="1" applyProtection="1">
      <alignment vertical="center"/>
    </xf>
    <xf numFmtId="49" fontId="18" fillId="3" borderId="63" xfId="2" applyNumberFormat="1" applyFont="1" applyFill="1" applyBorder="1" applyAlignment="1" applyProtection="1">
      <alignment vertical="center"/>
    </xf>
    <xf numFmtId="49" fontId="18" fillId="0" borderId="47" xfId="2" applyNumberFormat="1" applyFont="1" applyFill="1" applyBorder="1" applyAlignment="1" applyProtection="1">
      <alignment vertical="center"/>
    </xf>
    <xf numFmtId="49" fontId="99" fillId="0" borderId="47" xfId="2" applyNumberFormat="1" applyFont="1" applyFill="1" applyBorder="1" applyAlignment="1" applyProtection="1">
      <alignment vertical="center"/>
    </xf>
    <xf numFmtId="49" fontId="99" fillId="0" borderId="47" xfId="2" applyNumberFormat="1" applyFont="1" applyFill="1" applyBorder="1" applyAlignment="1" applyProtection="1">
      <alignment horizontal="center" vertical="center"/>
    </xf>
    <xf numFmtId="49" fontId="42" fillId="0" borderId="47" xfId="2" applyNumberFormat="1" applyFont="1" applyFill="1" applyBorder="1" applyAlignment="1" applyProtection="1">
      <alignment vertical="center"/>
    </xf>
    <xf numFmtId="49" fontId="28" fillId="0" borderId="33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left" vertical="center"/>
    </xf>
    <xf numFmtId="49" fontId="14" fillId="2" borderId="5" xfId="0" applyNumberFormat="1" applyFont="1" applyFill="1" applyBorder="1" applyAlignment="1" applyProtection="1">
      <alignment horizontal="center" vertical="center"/>
    </xf>
    <xf numFmtId="49" fontId="18" fillId="0" borderId="0" xfId="2" applyNumberFormat="1" applyFont="1" applyFill="1" applyBorder="1" applyAlignment="1">
      <alignment horizontal="left" vertical="center"/>
    </xf>
    <xf numFmtId="49" fontId="18" fillId="0" borderId="0" xfId="16" applyNumberFormat="1" applyFont="1" applyFill="1" applyBorder="1" applyAlignment="1">
      <alignment vertical="center"/>
    </xf>
    <xf numFmtId="0" fontId="3" fillId="0" borderId="0" xfId="18" applyBorder="1">
      <alignment vertical="center"/>
    </xf>
    <xf numFmtId="0" fontId="40" fillId="0" borderId="0" xfId="18" applyFont="1" applyBorder="1" applyAlignment="1">
      <alignment vertical="center"/>
    </xf>
    <xf numFmtId="0" fontId="63" fillId="0" borderId="0" xfId="18" applyFont="1" applyBorder="1" applyAlignment="1">
      <alignment vertical="center"/>
    </xf>
    <xf numFmtId="0" fontId="16" fillId="0" borderId="0" xfId="16" applyFont="1">
      <alignment vertical="center"/>
    </xf>
    <xf numFmtId="0" fontId="20" fillId="0" borderId="0" xfId="16" applyFont="1">
      <alignment vertical="center"/>
    </xf>
    <xf numFmtId="0" fontId="18" fillId="0" borderId="0" xfId="16" applyFont="1">
      <alignment vertical="center"/>
    </xf>
    <xf numFmtId="0" fontId="54" fillId="0" borderId="67" xfId="2" applyFont="1" applyFill="1" applyBorder="1" applyAlignment="1" applyProtection="1">
      <alignment vertical="center"/>
    </xf>
    <xf numFmtId="0" fontId="18" fillId="0" borderId="67" xfId="2" applyFont="1" applyFill="1" applyBorder="1" applyAlignment="1" applyProtection="1">
      <alignment vertical="center"/>
    </xf>
    <xf numFmtId="0" fontId="53" fillId="0" borderId="75" xfId="2" applyFont="1" applyFill="1" applyBorder="1" applyAlignment="1" applyProtection="1">
      <alignment horizontal="center" vertical="center"/>
      <protection locked="0"/>
    </xf>
    <xf numFmtId="0" fontId="14" fillId="0" borderId="74" xfId="2" applyFont="1" applyFill="1" applyBorder="1" applyAlignment="1" applyProtection="1">
      <alignment horizontal="center" vertical="center"/>
    </xf>
    <xf numFmtId="0" fontId="5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Alignment="1" applyProtection="1">
      <alignment horizontal="left" vertical="center"/>
    </xf>
    <xf numFmtId="0" fontId="55" fillId="5" borderId="0" xfId="2" applyFont="1" applyFill="1" applyAlignment="1" applyProtection="1">
      <alignment horizontal="left" vertical="center"/>
    </xf>
    <xf numFmtId="0" fontId="15" fillId="5" borderId="0" xfId="0" applyFont="1" applyFill="1" applyAlignment="1">
      <alignment vertical="center"/>
    </xf>
    <xf numFmtId="0" fontId="15" fillId="5" borderId="0" xfId="2" applyFont="1" applyFill="1" applyAlignment="1" applyProtection="1">
      <alignment horizontal="left" vertical="center" wrapText="1"/>
    </xf>
    <xf numFmtId="0" fontId="22" fillId="0" borderId="0" xfId="2" applyFont="1" applyFill="1" applyBorder="1" applyAlignment="1" applyProtection="1">
      <alignment horizontal="center" vertical="center"/>
    </xf>
    <xf numFmtId="49" fontId="28" fillId="0" borderId="0" xfId="2" applyNumberFormat="1" applyFont="1" applyFill="1" applyBorder="1" applyAlignment="1" applyProtection="1">
      <alignment horizontal="left" vertical="center"/>
    </xf>
    <xf numFmtId="0" fontId="14" fillId="0" borderId="0" xfId="2" applyFont="1" applyFill="1" applyAlignment="1" applyProtection="1">
      <alignment vertical="center" wrapText="1"/>
    </xf>
    <xf numFmtId="0" fontId="14" fillId="0" borderId="0" xfId="2" applyFont="1" applyFill="1" applyAlignment="1" applyProtection="1">
      <alignment horizontal="center" vertical="top"/>
    </xf>
    <xf numFmtId="49" fontId="28" fillId="0" borderId="0" xfId="2" applyNumberFormat="1" applyFont="1" applyFill="1" applyBorder="1" applyAlignment="1" applyProtection="1">
      <protection locked="0"/>
    </xf>
    <xf numFmtId="0" fontId="18" fillId="0" borderId="76" xfId="2" applyFont="1" applyFill="1" applyBorder="1" applyAlignment="1" applyProtection="1">
      <alignment vertical="center"/>
      <protection locked="0"/>
    </xf>
    <xf numFmtId="0" fontId="63" fillId="2" borderId="5" xfId="16" applyFont="1" applyFill="1" applyBorder="1" applyAlignment="1" applyProtection="1">
      <alignment horizontal="center" vertical="center"/>
      <protection locked="0"/>
    </xf>
    <xf numFmtId="49" fontId="28" fillId="0" borderId="0" xfId="2" applyNumberFormat="1" applyFont="1" applyFill="1" applyBorder="1" applyAlignment="1" applyProtection="1">
      <alignment horizontal="left" vertical="center" wrapText="1"/>
    </xf>
    <xf numFmtId="0" fontId="29" fillId="0" borderId="0" xfId="2" applyFont="1" applyFill="1" applyBorder="1" applyAlignment="1" applyProtection="1">
      <alignment vertical="center"/>
    </xf>
    <xf numFmtId="0" fontId="14" fillId="0" borderId="73" xfId="0" applyFont="1" applyFill="1" applyBorder="1" applyAlignment="1" applyProtection="1">
      <alignment vertical="center"/>
    </xf>
    <xf numFmtId="0" fontId="152" fillId="0" borderId="0" xfId="16" applyFont="1">
      <alignment vertical="center"/>
    </xf>
    <xf numFmtId="0" fontId="25" fillId="0" borderId="31" xfId="2" applyFont="1" applyFill="1" applyBorder="1" applyAlignment="1" applyProtection="1">
      <alignment vertical="center"/>
      <protection locked="0"/>
    </xf>
    <xf numFmtId="0" fontId="51" fillId="0" borderId="37" xfId="2" applyFont="1" applyFill="1" applyBorder="1" applyAlignment="1" applyProtection="1">
      <alignment vertical="center"/>
      <protection locked="0"/>
    </xf>
    <xf numFmtId="0" fontId="25" fillId="0" borderId="82" xfId="2" applyFont="1" applyFill="1" applyBorder="1" applyAlignment="1" applyProtection="1">
      <alignment vertical="center"/>
      <protection locked="0"/>
    </xf>
    <xf numFmtId="0" fontId="14" fillId="0" borderId="82" xfId="2" applyFont="1" applyFill="1" applyBorder="1" applyAlignment="1" applyProtection="1">
      <alignment vertical="center"/>
    </xf>
    <xf numFmtId="0" fontId="54" fillId="0" borderId="82" xfId="2" applyFont="1" applyFill="1" applyBorder="1" applyAlignment="1" applyProtection="1">
      <alignment vertical="center"/>
    </xf>
    <xf numFmtId="0" fontId="14" fillId="0" borderId="82" xfId="0" applyFont="1" applyFill="1" applyBorder="1" applyAlignment="1" applyProtection="1">
      <alignment vertical="center"/>
    </xf>
    <xf numFmtId="0" fontId="14" fillId="0" borderId="82" xfId="0" applyFont="1" applyFill="1" applyBorder="1" applyAlignment="1" applyProtection="1">
      <alignment vertical="center" wrapText="1"/>
    </xf>
    <xf numFmtId="0" fontId="14" fillId="0" borderId="82" xfId="0" applyFont="1" applyFill="1" applyBorder="1" applyAlignment="1" applyProtection="1">
      <alignment horizontal="left" vertical="center"/>
    </xf>
    <xf numFmtId="0" fontId="27" fillId="2" borderId="0" xfId="0" applyFont="1" applyFill="1" applyBorder="1" applyAlignment="1" applyProtection="1">
      <alignment vertical="center"/>
    </xf>
    <xf numFmtId="0" fontId="14" fillId="0" borderId="33" xfId="0" applyFont="1" applyFill="1" applyBorder="1" applyAlignment="1" applyProtection="1">
      <alignment horizontal="center" vertical="center"/>
      <protection locked="0"/>
    </xf>
    <xf numFmtId="0" fontId="14" fillId="0" borderId="73" xfId="0" applyFont="1" applyFill="1" applyBorder="1" applyAlignment="1" applyProtection="1">
      <alignment horizontal="center" vertical="center"/>
      <protection locked="0"/>
    </xf>
    <xf numFmtId="0" fontId="14" fillId="0" borderId="73" xfId="2" applyFont="1" applyFill="1" applyBorder="1" applyAlignment="1" applyProtection="1">
      <alignment horizontal="left" vertical="center" wrapText="1"/>
    </xf>
    <xf numFmtId="0" fontId="14" fillId="0" borderId="82" xfId="0" applyFont="1" applyFill="1" applyBorder="1" applyAlignment="1" applyProtection="1">
      <alignment horizontal="right" vertical="center"/>
    </xf>
    <xf numFmtId="0" fontId="14" fillId="0" borderId="68" xfId="0" applyFont="1" applyFill="1" applyBorder="1" applyAlignment="1" applyProtection="1">
      <alignment vertical="center"/>
    </xf>
    <xf numFmtId="0" fontId="55" fillId="5" borderId="0" xfId="2" applyFont="1" applyFill="1" applyBorder="1" applyAlignment="1" applyProtection="1">
      <alignment vertical="center"/>
    </xf>
    <xf numFmtId="0" fontId="39" fillId="0" borderId="0" xfId="18" applyFont="1" applyFill="1" applyBorder="1">
      <alignment vertical="center"/>
    </xf>
    <xf numFmtId="49" fontId="28" fillId="0" borderId="0" xfId="18" applyNumberFormat="1" applyFont="1" applyFill="1" applyBorder="1" applyAlignment="1" applyProtection="1">
      <alignment horizontal="left" vertical="center"/>
      <protection locked="0"/>
    </xf>
    <xf numFmtId="49" fontId="33" fillId="0" borderId="0" xfId="18" applyNumberFormat="1" applyFont="1" applyFill="1" applyBorder="1" applyAlignment="1" applyProtection="1">
      <alignment horizontal="left" vertical="center"/>
      <protection locked="0"/>
    </xf>
    <xf numFmtId="49" fontId="28" fillId="0" borderId="5" xfId="2" applyNumberFormat="1" applyFont="1" applyFill="1" applyBorder="1" applyAlignment="1" applyProtection="1">
      <alignment horizontal="center" vertical="center"/>
      <protection locked="0"/>
    </xf>
    <xf numFmtId="0" fontId="14" fillId="0" borderId="0" xfId="2" applyFont="1" applyFill="1" applyBorder="1" applyAlignment="1" applyProtection="1">
      <alignment horizontal="left" vertical="center"/>
    </xf>
    <xf numFmtId="0" fontId="147" fillId="0" borderId="0" xfId="16" applyFont="1" applyAlignment="1">
      <alignment horizontal="left" vertical="center" wrapText="1"/>
    </xf>
    <xf numFmtId="0" fontId="1" fillId="0" borderId="0" xfId="16" applyFont="1">
      <alignment vertical="center"/>
    </xf>
    <xf numFmtId="0" fontId="4" fillId="0" borderId="88" xfId="16" applyBorder="1">
      <alignment vertical="center"/>
    </xf>
    <xf numFmtId="0" fontId="58" fillId="0" borderId="88" xfId="16" applyFont="1" applyBorder="1">
      <alignment vertical="center"/>
    </xf>
    <xf numFmtId="0" fontId="39" fillId="0" borderId="88" xfId="16" applyFont="1" applyBorder="1">
      <alignment vertical="center"/>
    </xf>
    <xf numFmtId="0" fontId="39" fillId="0" borderId="85" xfId="18" applyFont="1" applyBorder="1">
      <alignment vertical="center"/>
    </xf>
    <xf numFmtId="0" fontId="39" fillId="0" borderId="84" xfId="18" applyFont="1" applyBorder="1">
      <alignment vertical="center"/>
    </xf>
    <xf numFmtId="0" fontId="39" fillId="0" borderId="86" xfId="18" applyFont="1" applyBorder="1">
      <alignment vertical="center"/>
    </xf>
    <xf numFmtId="0" fontId="39" fillId="0" borderId="27" xfId="18" applyFont="1" applyBorder="1">
      <alignment vertical="center"/>
    </xf>
    <xf numFmtId="0" fontId="39" fillId="0" borderId="12" xfId="18" applyFont="1" applyBorder="1">
      <alignment vertical="center"/>
    </xf>
    <xf numFmtId="49" fontId="53" fillId="0" borderId="72" xfId="18" applyNumberFormat="1" applyFont="1" applyFill="1" applyBorder="1" applyAlignment="1" applyProtection="1">
      <alignment vertical="center"/>
      <protection locked="0"/>
    </xf>
    <xf numFmtId="49" fontId="53" fillId="0" borderId="12" xfId="18" applyNumberFormat="1" applyFont="1" applyFill="1" applyBorder="1" applyAlignment="1" applyProtection="1">
      <alignment vertical="center"/>
      <protection locked="0"/>
    </xf>
    <xf numFmtId="0" fontId="39" fillId="0" borderId="76" xfId="18" applyFont="1" applyBorder="1">
      <alignment vertical="center"/>
    </xf>
    <xf numFmtId="0" fontId="39" fillId="0" borderId="72" xfId="18" applyFont="1" applyBorder="1">
      <alignment vertical="center"/>
    </xf>
    <xf numFmtId="0" fontId="39" fillId="0" borderId="73" xfId="18" applyFont="1" applyBorder="1">
      <alignment vertical="center"/>
    </xf>
    <xf numFmtId="49" fontId="63" fillId="0" borderId="84" xfId="16" applyNumberFormat="1" applyFont="1" applyBorder="1" applyAlignment="1" applyProtection="1">
      <alignment horizontal="left" vertical="top" wrapText="1"/>
      <protection locked="0"/>
    </xf>
    <xf numFmtId="0" fontId="153" fillId="0" borderId="0" xfId="18" applyFont="1">
      <alignment vertical="center"/>
    </xf>
    <xf numFmtId="0" fontId="40" fillId="0" borderId="0" xfId="18" applyFont="1">
      <alignment vertical="center"/>
    </xf>
    <xf numFmtId="0" fontId="147" fillId="0" borderId="0" xfId="18" applyFont="1" applyAlignment="1">
      <alignment horizontal="right" vertical="center"/>
    </xf>
    <xf numFmtId="49" fontId="63" fillId="0" borderId="0" xfId="18" applyNumberFormat="1" applyFont="1" applyBorder="1" applyAlignment="1" applyProtection="1">
      <alignment vertical="center" wrapText="1"/>
      <protection locked="0"/>
    </xf>
    <xf numFmtId="0" fontId="60" fillId="0" borderId="0" xfId="18" applyFont="1" applyAlignment="1">
      <alignment horizontal="right" vertical="center"/>
    </xf>
    <xf numFmtId="0" fontId="149" fillId="0" borderId="0" xfId="18" applyFont="1">
      <alignment vertical="center"/>
    </xf>
    <xf numFmtId="0" fontId="154" fillId="0" borderId="5" xfId="18" applyFont="1" applyBorder="1" applyAlignment="1" applyProtection="1">
      <alignment horizontal="center" vertical="center"/>
      <protection locked="0"/>
    </xf>
    <xf numFmtId="0" fontId="147" fillId="0" borderId="0" xfId="18" applyFont="1" applyAlignment="1">
      <alignment horizontal="left" vertical="center"/>
    </xf>
    <xf numFmtId="0" fontId="147" fillId="0" borderId="0" xfId="18" applyFont="1" applyFill="1" applyBorder="1">
      <alignment vertical="center"/>
    </xf>
    <xf numFmtId="0" fontId="148" fillId="0" borderId="0" xfId="18" applyFont="1" applyFill="1" applyBorder="1">
      <alignment vertical="center"/>
    </xf>
    <xf numFmtId="0" fontId="147" fillId="0" borderId="0" xfId="18" applyFont="1" applyFill="1">
      <alignment vertical="center"/>
    </xf>
    <xf numFmtId="49" fontId="147" fillId="0" borderId="0" xfId="18" applyNumberFormat="1" applyFont="1" applyBorder="1" applyAlignment="1">
      <alignment vertical="center"/>
    </xf>
    <xf numFmtId="49" fontId="148" fillId="0" borderId="0" xfId="18" applyNumberFormat="1" applyFont="1" applyBorder="1" applyAlignment="1">
      <alignment vertical="center"/>
    </xf>
    <xf numFmtId="0" fontId="147" fillId="0" borderId="0" xfId="18" applyNumberFormat="1" applyFont="1" applyBorder="1" applyAlignment="1">
      <alignment vertical="center"/>
    </xf>
    <xf numFmtId="0" fontId="39" fillId="0" borderId="0" xfId="18" applyNumberFormat="1" applyFont="1" applyBorder="1" applyAlignment="1">
      <alignment vertical="center"/>
    </xf>
    <xf numFmtId="0" fontId="3" fillId="0" borderId="0" xfId="18" applyBorder="1" applyAlignment="1">
      <alignment horizontal="center" vertical="center"/>
    </xf>
    <xf numFmtId="0" fontId="58" fillId="0" borderId="88" xfId="18" applyFont="1" applyBorder="1">
      <alignment vertical="center"/>
    </xf>
    <xf numFmtId="0" fontId="39" fillId="0" borderId="88" xfId="18" applyFont="1" applyBorder="1">
      <alignment vertical="center"/>
    </xf>
    <xf numFmtId="0" fontId="18" fillId="3" borderId="69" xfId="2" applyFont="1" applyFill="1" applyBorder="1" applyAlignment="1" applyProtection="1">
      <alignment vertical="center"/>
    </xf>
    <xf numFmtId="0" fontId="42" fillId="3" borderId="70" xfId="2" applyFont="1" applyFill="1" applyBorder="1" applyAlignment="1" applyProtection="1">
      <alignment vertical="center"/>
    </xf>
    <xf numFmtId="0" fontId="42" fillId="3" borderId="71" xfId="2" applyFont="1" applyFill="1" applyBorder="1" applyAlignment="1" applyProtection="1">
      <alignment vertical="center"/>
    </xf>
    <xf numFmtId="0" fontId="42" fillId="0" borderId="70" xfId="2" applyFont="1" applyFill="1" applyBorder="1" applyAlignment="1" applyProtection="1">
      <alignment vertical="center"/>
    </xf>
    <xf numFmtId="0" fontId="18" fillId="0" borderId="85" xfId="2" applyFont="1" applyFill="1" applyBorder="1" applyAlignment="1" applyProtection="1">
      <alignment vertical="center"/>
    </xf>
    <xf numFmtId="0" fontId="18" fillId="0" borderId="84" xfId="2" applyFont="1" applyFill="1" applyBorder="1" applyAlignment="1" applyProtection="1">
      <alignment vertical="center"/>
    </xf>
    <xf numFmtId="0" fontId="18" fillId="0" borderId="84" xfId="2" applyFont="1" applyFill="1" applyBorder="1" applyAlignment="1" applyProtection="1">
      <alignment horizontal="center" vertical="center"/>
    </xf>
    <xf numFmtId="0" fontId="99" fillId="0" borderId="84" xfId="2" applyFont="1" applyFill="1" applyBorder="1" applyAlignment="1" applyProtection="1">
      <alignment vertical="center"/>
    </xf>
    <xf numFmtId="0" fontId="42" fillId="0" borderId="84" xfId="2" applyFont="1" applyFill="1" applyBorder="1" applyAlignment="1" applyProtection="1">
      <alignment vertical="center"/>
    </xf>
    <xf numFmtId="0" fontId="42" fillId="0" borderId="86" xfId="2" applyFont="1" applyFill="1" applyBorder="1" applyAlignment="1" applyProtection="1">
      <alignment vertical="center"/>
    </xf>
    <xf numFmtId="0" fontId="42" fillId="3" borderId="69" xfId="2" applyFont="1" applyFill="1" applyBorder="1" applyAlignment="1" applyProtection="1">
      <alignment vertical="center"/>
    </xf>
    <xf numFmtId="0" fontId="28" fillId="0" borderId="90" xfId="2" applyFont="1" applyFill="1" applyBorder="1" applyAlignment="1" applyProtection="1">
      <alignment horizontal="left" vertical="center"/>
      <protection locked="0"/>
    </xf>
    <xf numFmtId="0" fontId="28" fillId="0" borderId="91" xfId="2" applyFont="1" applyFill="1" applyBorder="1" applyAlignment="1" applyProtection="1">
      <alignment horizontal="center" vertical="center"/>
      <protection locked="0"/>
    </xf>
    <xf numFmtId="0" fontId="18" fillId="0" borderId="84" xfId="2" applyFont="1" applyFill="1" applyBorder="1" applyAlignment="1" applyProtection="1">
      <alignment horizontal="center" vertical="center" wrapText="1"/>
      <protection locked="0"/>
    </xf>
    <xf numFmtId="0" fontId="18" fillId="0" borderId="84" xfId="2" applyFont="1" applyFill="1" applyBorder="1" applyAlignment="1" applyProtection="1">
      <alignment horizontal="left" vertical="center"/>
      <protection locked="0"/>
    </xf>
    <xf numFmtId="0" fontId="18" fillId="0" borderId="84" xfId="2" applyFont="1" applyFill="1" applyBorder="1" applyAlignment="1" applyProtection="1">
      <alignment vertical="center"/>
      <protection locked="0"/>
    </xf>
    <xf numFmtId="0" fontId="18" fillId="0" borderId="84" xfId="2" applyFont="1" applyFill="1" applyBorder="1" applyAlignment="1" applyProtection="1">
      <alignment vertical="center" wrapText="1"/>
      <protection locked="0"/>
    </xf>
    <xf numFmtId="0" fontId="18" fillId="0" borderId="86" xfId="2" applyFont="1" applyFill="1" applyBorder="1" applyAlignment="1" applyProtection="1">
      <alignment vertical="center" wrapText="1"/>
      <protection locked="0"/>
    </xf>
    <xf numFmtId="0" fontId="18" fillId="0" borderId="33" xfId="2" applyFont="1" applyFill="1" applyBorder="1" applyAlignment="1" applyProtection="1">
      <alignment vertical="center" wrapText="1"/>
      <protection locked="0"/>
    </xf>
    <xf numFmtId="0" fontId="18" fillId="0" borderId="91" xfId="2" applyFont="1" applyFill="1" applyBorder="1" applyAlignment="1" applyProtection="1">
      <alignment vertical="center" wrapText="1"/>
      <protection locked="0"/>
    </xf>
    <xf numFmtId="0" fontId="99" fillId="3" borderId="87" xfId="2" applyFont="1" applyFill="1" applyBorder="1" applyAlignment="1" applyProtection="1">
      <alignment vertical="center"/>
    </xf>
    <xf numFmtId="0" fontId="99" fillId="3" borderId="83" xfId="2" applyFont="1" applyFill="1" applyBorder="1" applyAlignment="1" applyProtection="1">
      <alignment vertical="center"/>
    </xf>
    <xf numFmtId="49" fontId="18" fillId="3" borderId="69" xfId="2" applyNumberFormat="1" applyFont="1" applyFill="1" applyBorder="1" applyAlignment="1" applyProtection="1">
      <alignment vertical="center"/>
    </xf>
    <xf numFmtId="49" fontId="42" fillId="3" borderId="71" xfId="2" applyNumberFormat="1" applyFont="1" applyFill="1" applyBorder="1" applyAlignment="1" applyProtection="1">
      <alignment vertical="center"/>
    </xf>
    <xf numFmtId="49" fontId="42" fillId="0" borderId="86" xfId="2" applyNumberFormat="1" applyFont="1" applyFill="1" applyBorder="1" applyAlignment="1" applyProtection="1">
      <alignment vertical="center"/>
    </xf>
    <xf numFmtId="49" fontId="42" fillId="3" borderId="69" xfId="2" applyNumberFormat="1" applyFont="1" applyFill="1" applyBorder="1" applyAlignment="1" applyProtection="1">
      <alignment vertical="center"/>
    </xf>
    <xf numFmtId="49" fontId="28" fillId="0" borderId="90" xfId="2" applyNumberFormat="1" applyFont="1" applyFill="1" applyBorder="1" applyAlignment="1" applyProtection="1">
      <alignment horizontal="left" vertical="center"/>
      <protection locked="0"/>
    </xf>
    <xf numFmtId="49" fontId="28" fillId="0" borderId="91" xfId="2" applyNumberFormat="1" applyFont="1" applyFill="1" applyBorder="1" applyAlignment="1" applyProtection="1">
      <alignment horizontal="center" vertical="center"/>
      <protection locked="0"/>
    </xf>
    <xf numFmtId="0" fontId="39" fillId="0" borderId="85" xfId="16" applyFont="1" applyBorder="1">
      <alignment vertical="center"/>
    </xf>
    <xf numFmtId="0" fontId="39" fillId="0" borderId="47" xfId="16" applyFont="1" applyBorder="1">
      <alignment vertical="center"/>
    </xf>
    <xf numFmtId="0" fontId="39" fillId="0" borderId="86" xfId="16" applyFont="1" applyBorder="1">
      <alignment vertical="center"/>
    </xf>
    <xf numFmtId="0" fontId="39" fillId="0" borderId="27" xfId="16" applyFont="1" applyBorder="1">
      <alignment vertical="center"/>
    </xf>
    <xf numFmtId="0" fontId="39" fillId="0" borderId="76" xfId="16" applyFont="1" applyBorder="1">
      <alignment vertical="center"/>
    </xf>
    <xf numFmtId="0" fontId="40" fillId="0" borderId="33" xfId="16" applyFont="1" applyBorder="1">
      <alignment vertical="center"/>
    </xf>
    <xf numFmtId="0" fontId="39" fillId="0" borderId="73" xfId="16" applyFont="1" applyBorder="1">
      <alignment vertical="center"/>
    </xf>
    <xf numFmtId="0" fontId="39" fillId="0" borderId="12" xfId="16" applyFont="1" applyBorder="1" applyProtection="1">
      <alignment vertical="center"/>
      <protection locked="0"/>
    </xf>
    <xf numFmtId="0" fontId="39" fillId="0" borderId="47" xfId="16" applyFont="1" applyBorder="1" applyProtection="1">
      <alignment vertical="center"/>
      <protection locked="0"/>
    </xf>
    <xf numFmtId="0" fontId="39" fillId="0" borderId="86" xfId="16" applyFont="1" applyBorder="1" applyProtection="1">
      <alignment vertical="center"/>
      <protection locked="0"/>
    </xf>
    <xf numFmtId="0" fontId="39" fillId="0" borderId="85" xfId="16" applyFont="1" applyBorder="1" applyProtection="1">
      <alignment vertical="center"/>
      <protection locked="0"/>
    </xf>
    <xf numFmtId="0" fontId="39" fillId="0" borderId="23" xfId="16" applyFont="1" applyBorder="1" applyProtection="1">
      <alignment vertical="center"/>
      <protection locked="0"/>
    </xf>
    <xf numFmtId="0" fontId="39" fillId="0" borderId="84" xfId="16" applyFont="1" applyBorder="1" applyProtection="1">
      <alignment vertical="center"/>
      <protection locked="0"/>
    </xf>
    <xf numFmtId="0" fontId="39" fillId="0" borderId="23" xfId="16" applyFont="1" applyFill="1" applyBorder="1">
      <alignment vertical="center"/>
    </xf>
    <xf numFmtId="0" fontId="39" fillId="0" borderId="12" xfId="16" applyFont="1" applyFill="1" applyBorder="1">
      <alignment vertical="center"/>
    </xf>
    <xf numFmtId="0" fontId="39" fillId="0" borderId="90" xfId="16" applyFont="1" applyFill="1" applyBorder="1">
      <alignment vertical="center"/>
    </xf>
    <xf numFmtId="0" fontId="39" fillId="0" borderId="72" xfId="16" applyFont="1" applyFill="1" applyBorder="1">
      <alignment vertical="center"/>
    </xf>
    <xf numFmtId="0" fontId="39" fillId="0" borderId="91" xfId="16" applyFont="1" applyFill="1" applyBorder="1">
      <alignment vertical="center"/>
    </xf>
    <xf numFmtId="0" fontId="4" fillId="0" borderId="0" xfId="16" applyBorder="1" applyProtection="1">
      <alignment vertical="center"/>
      <protection locked="0"/>
    </xf>
    <xf numFmtId="0" fontId="14" fillId="0" borderId="84" xfId="0" applyFont="1" applyBorder="1">
      <alignment vertical="center"/>
    </xf>
    <xf numFmtId="0" fontId="14" fillId="0" borderId="72" xfId="0" applyFont="1" applyFill="1" applyBorder="1" applyAlignment="1" applyProtection="1">
      <alignment vertical="center" wrapText="1"/>
    </xf>
    <xf numFmtId="0" fontId="14" fillId="0" borderId="89" xfId="1826" quotePrefix="1" applyFont="1" applyBorder="1" applyAlignment="1">
      <alignment horizontal="left" vertical="center"/>
    </xf>
    <xf numFmtId="0" fontId="14" fillId="0" borderId="89" xfId="1826" applyFont="1" applyBorder="1" applyAlignment="1">
      <alignment vertical="center"/>
    </xf>
    <xf numFmtId="0" fontId="14" fillId="0" borderId="89" xfId="1826" applyFont="1" applyBorder="1" applyAlignment="1">
      <alignment vertical="center" wrapText="1"/>
    </xf>
    <xf numFmtId="0" fontId="14" fillId="0" borderId="92" xfId="1826" applyFont="1" applyBorder="1" applyAlignment="1">
      <alignment vertical="center" wrapText="1"/>
    </xf>
    <xf numFmtId="0" fontId="14" fillId="0" borderId="92" xfId="1826" applyFont="1" applyBorder="1" applyAlignment="1">
      <alignment horizontal="right" vertical="center"/>
    </xf>
    <xf numFmtId="0" fontId="14" fillId="0" borderId="89" xfId="1826" applyFont="1" applyBorder="1" applyAlignment="1">
      <alignment horizontal="left" vertical="center"/>
    </xf>
    <xf numFmtId="0" fontId="14" fillId="0" borderId="89" xfId="0" applyFont="1" applyFill="1" applyBorder="1" applyAlignment="1" applyProtection="1">
      <alignment horizontal="left" vertical="center" wrapText="1"/>
    </xf>
    <xf numFmtId="0" fontId="14" fillId="0" borderId="23" xfId="2" applyFont="1" applyFill="1" applyBorder="1" applyAlignment="1" applyProtection="1">
      <alignment vertical="center"/>
    </xf>
    <xf numFmtId="0" fontId="14" fillId="0" borderId="12" xfId="2" applyFont="1" applyFill="1" applyBorder="1" applyAlignment="1" applyProtection="1">
      <alignment vertical="center"/>
    </xf>
    <xf numFmtId="0" fontId="14" fillId="0" borderId="89" xfId="0" applyFont="1" applyFill="1" applyBorder="1" applyAlignment="1" applyProtection="1">
      <alignment vertical="center" wrapText="1"/>
    </xf>
    <xf numFmtId="0" fontId="14" fillId="0" borderId="89" xfId="0" applyFont="1" applyFill="1" applyBorder="1" applyAlignment="1" applyProtection="1">
      <alignment vertical="center"/>
    </xf>
    <xf numFmtId="0" fontId="14" fillId="0" borderId="89" xfId="0" applyFont="1" applyFill="1" applyBorder="1" applyAlignment="1" applyProtection="1">
      <alignment vertical="center"/>
      <protection locked="0"/>
    </xf>
    <xf numFmtId="0" fontId="14" fillId="0" borderId="92" xfId="0" applyFont="1" applyFill="1" applyBorder="1" applyAlignment="1" applyProtection="1">
      <alignment vertical="center"/>
      <protection locked="0"/>
    </xf>
    <xf numFmtId="0" fontId="14" fillId="0" borderId="90" xfId="0" applyFont="1" applyFill="1" applyBorder="1" applyAlignment="1" applyProtection="1">
      <alignment vertical="center" wrapText="1"/>
    </xf>
    <xf numFmtId="0" fontId="14" fillId="0" borderId="91" xfId="0" applyFont="1" applyFill="1" applyBorder="1" applyAlignment="1" applyProtection="1">
      <alignment vertical="center" wrapText="1"/>
    </xf>
    <xf numFmtId="0" fontId="14" fillId="0" borderId="85" xfId="0" applyFont="1" applyBorder="1" applyAlignment="1">
      <alignment vertical="center" wrapText="1"/>
    </xf>
    <xf numFmtId="0" fontId="14" fillId="0" borderId="84" xfId="0" applyFont="1" applyBorder="1" applyAlignment="1">
      <alignment vertical="center" wrapText="1"/>
    </xf>
    <xf numFmtId="0" fontId="58" fillId="0" borderId="0" xfId="18" applyFont="1">
      <alignment vertical="center"/>
    </xf>
    <xf numFmtId="0" fontId="17" fillId="0" borderId="0" xfId="2" applyFont="1" applyFill="1" applyAlignment="1" applyProtection="1">
      <alignment horizontal="left" vertical="top"/>
    </xf>
    <xf numFmtId="0" fontId="14" fillId="0" borderId="0" xfId="2" applyFont="1" applyFill="1" applyAlignment="1" applyProtection="1">
      <alignment horizontal="left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Alignment="1" applyProtection="1">
      <alignment horizontal="center" vertical="center"/>
    </xf>
    <xf numFmtId="0" fontId="14" fillId="0" borderId="0" xfId="2" applyFont="1" applyFill="1" applyAlignment="1" applyProtection="1">
      <alignment horizontal="left" vertical="top"/>
    </xf>
    <xf numFmtId="49" fontId="28" fillId="0" borderId="0" xfId="2" applyNumberFormat="1" applyFont="1" applyFill="1" applyBorder="1" applyAlignment="1" applyProtection="1"/>
    <xf numFmtId="0" fontId="50" fillId="0" borderId="0" xfId="2" applyFont="1" applyFill="1" applyBorder="1" applyAlignment="1" applyProtection="1">
      <alignment vertical="center"/>
    </xf>
    <xf numFmtId="0" fontId="50" fillId="0" borderId="0" xfId="2" applyFont="1" applyFill="1" applyAlignment="1" applyProtection="1">
      <alignment vertical="center"/>
    </xf>
    <xf numFmtId="49" fontId="27" fillId="0" borderId="0" xfId="2" applyNumberFormat="1" applyFont="1" applyFill="1" applyBorder="1" applyAlignment="1" applyProtection="1">
      <alignment horizontal="left" vertical="center"/>
    </xf>
    <xf numFmtId="49" fontId="28" fillId="0" borderId="77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78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79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76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72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73" xfId="2" applyNumberFormat="1" applyFont="1" applyFill="1" applyBorder="1" applyAlignment="1" applyProtection="1">
      <alignment horizontal="left" vertical="center" wrapText="1"/>
      <protection locked="0"/>
    </xf>
    <xf numFmtId="0" fontId="27" fillId="0" borderId="64" xfId="2" applyFont="1" applyFill="1" applyBorder="1" applyAlignment="1" applyProtection="1">
      <alignment horizontal="left" vertical="center" wrapText="1"/>
    </xf>
    <xf numFmtId="0" fontId="27" fillId="0" borderId="65" xfId="2" applyFont="1" applyFill="1" applyBorder="1" applyAlignment="1" applyProtection="1">
      <alignment horizontal="left" vertical="center" wrapText="1"/>
    </xf>
    <xf numFmtId="0" fontId="27" fillId="0" borderId="66" xfId="2" applyFont="1" applyFill="1" applyBorder="1" applyAlignment="1" applyProtection="1">
      <alignment horizontal="left" vertical="center" wrapText="1"/>
    </xf>
    <xf numFmtId="0" fontId="27" fillId="0" borderId="6" xfId="2" applyFont="1" applyFill="1" applyBorder="1" applyAlignment="1" applyProtection="1">
      <alignment horizontal="left" vertical="center" wrapText="1"/>
    </xf>
    <xf numFmtId="0" fontId="27" fillId="0" borderId="72" xfId="2" applyFont="1" applyFill="1" applyBorder="1" applyAlignment="1" applyProtection="1">
      <alignment horizontal="left" vertical="center" wrapText="1"/>
    </xf>
    <xf numFmtId="0" fontId="27" fillId="0" borderId="73" xfId="2" applyFont="1" applyFill="1" applyBorder="1" applyAlignment="1" applyProtection="1">
      <alignment horizontal="left" vertical="center" wrapText="1"/>
    </xf>
    <xf numFmtId="49" fontId="28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28" fillId="0" borderId="31" xfId="0" applyNumberFormat="1" applyFont="1" applyFill="1" applyBorder="1" applyAlignment="1" applyProtection="1">
      <alignment horizontal="left" vertical="center" wrapText="1"/>
      <protection locked="0"/>
    </xf>
    <xf numFmtId="49" fontId="28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28" fillId="0" borderId="64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65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66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33" xfId="0" applyNumberFormat="1" applyFont="1" applyFill="1" applyBorder="1" applyAlignment="1" applyProtection="1">
      <alignment horizontal="left" vertical="center"/>
      <protection locked="0"/>
    </xf>
    <xf numFmtId="0" fontId="65" fillId="0" borderId="29" xfId="2" applyFont="1" applyFill="1" applyBorder="1" applyAlignment="1" applyProtection="1">
      <alignment horizontal="left" vertical="center"/>
    </xf>
    <xf numFmtId="0" fontId="65" fillId="0" borderId="31" xfId="2" applyFont="1" applyFill="1" applyBorder="1" applyAlignment="1" applyProtection="1">
      <alignment horizontal="left" vertical="center"/>
    </xf>
    <xf numFmtId="0" fontId="65" fillId="0" borderId="24" xfId="2" applyFont="1" applyFill="1" applyBorder="1" applyAlignment="1" applyProtection="1">
      <alignment horizontal="left" vertical="center"/>
    </xf>
    <xf numFmtId="49" fontId="28" fillId="0" borderId="0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12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11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16" xfId="2" applyNumberFormat="1" applyFont="1" applyFill="1" applyBorder="1" applyAlignment="1" applyProtection="1">
      <alignment horizontal="left" vertical="center" wrapText="1"/>
      <protection locked="0"/>
    </xf>
    <xf numFmtId="0" fontId="54" fillId="0" borderId="0" xfId="2" applyFont="1" applyFill="1" applyBorder="1" applyAlignment="1" applyProtection="1">
      <alignment horizontal="left" vertical="center" wrapText="1"/>
    </xf>
    <xf numFmtId="0" fontId="54" fillId="0" borderId="4" xfId="2" applyFont="1" applyFill="1" applyBorder="1" applyAlignment="1" applyProtection="1">
      <alignment horizontal="left" vertical="center" wrapText="1"/>
    </xf>
    <xf numFmtId="0" fontId="54" fillId="0" borderId="15" xfId="2" applyFont="1" applyFill="1" applyBorder="1" applyAlignment="1" applyProtection="1">
      <alignment horizontal="left" vertical="center"/>
    </xf>
    <xf numFmtId="0" fontId="54" fillId="0" borderId="67" xfId="2" applyFont="1" applyFill="1" applyBorder="1" applyAlignment="1" applyProtection="1">
      <alignment horizontal="left" vertical="center"/>
    </xf>
    <xf numFmtId="0" fontId="54" fillId="0" borderId="68" xfId="2" applyFont="1" applyFill="1" applyBorder="1" applyAlignment="1" applyProtection="1">
      <alignment horizontal="left" vertical="center"/>
    </xf>
    <xf numFmtId="0" fontId="54" fillId="0" borderId="0" xfId="2" applyFont="1" applyFill="1" applyBorder="1" applyAlignment="1" applyProtection="1">
      <alignment horizontal="left" vertical="center"/>
    </xf>
    <xf numFmtId="0" fontId="54" fillId="0" borderId="12" xfId="2" applyFont="1" applyFill="1" applyBorder="1" applyAlignment="1" applyProtection="1">
      <alignment horizontal="left" vertical="center"/>
    </xf>
    <xf numFmtId="49" fontId="54" fillId="2" borderId="81" xfId="2" applyNumberFormat="1" applyFont="1" applyFill="1" applyBorder="1" applyAlignment="1" applyProtection="1">
      <alignment horizontal="center" vertical="center"/>
    </xf>
    <xf numFmtId="49" fontId="54" fillId="6" borderId="22" xfId="2" applyNumberFormat="1" applyFont="1" applyFill="1" applyBorder="1" applyAlignment="1" applyProtection="1">
      <alignment horizontal="center" vertical="center"/>
    </xf>
    <xf numFmtId="49" fontId="54" fillId="6" borderId="17" xfId="2" applyNumberFormat="1" applyFont="1" applyFill="1" applyBorder="1" applyAlignment="1" applyProtection="1">
      <alignment horizontal="center" vertical="center"/>
    </xf>
    <xf numFmtId="0" fontId="54" fillId="0" borderId="90" xfId="2" applyFont="1" applyFill="1" applyBorder="1" applyAlignment="1" applyProtection="1">
      <alignment horizontal="left" vertical="center" wrapText="1"/>
    </xf>
    <xf numFmtId="0" fontId="54" fillId="0" borderId="72" xfId="2" applyFont="1" applyFill="1" applyBorder="1" applyAlignment="1" applyProtection="1">
      <alignment horizontal="left" vertical="center" wrapText="1"/>
    </xf>
    <xf numFmtId="0" fontId="54" fillId="0" borderId="91" xfId="2" applyFont="1" applyFill="1" applyBorder="1" applyAlignment="1" applyProtection="1">
      <alignment horizontal="left" vertical="center" wrapText="1"/>
    </xf>
    <xf numFmtId="0" fontId="14" fillId="0" borderId="0" xfId="2" applyFont="1" applyFill="1" applyAlignment="1" applyProtection="1">
      <alignment horizontal="center" vertical="center" wrapText="1"/>
    </xf>
    <xf numFmtId="0" fontId="14" fillId="0" borderId="0" xfId="2" applyFont="1" applyFill="1" applyAlignment="1" applyProtection="1">
      <alignment horizontal="left" vertical="center"/>
    </xf>
    <xf numFmtId="0" fontId="27" fillId="0" borderId="72" xfId="2" applyFont="1" applyFill="1" applyBorder="1" applyAlignment="1" applyProtection="1">
      <alignment horizontal="left" vertical="center"/>
    </xf>
    <xf numFmtId="0" fontId="27" fillId="0" borderId="0" xfId="2" applyFont="1" applyFill="1" applyBorder="1" applyAlignment="1" applyProtection="1">
      <alignment horizontal="left" vertical="center"/>
    </xf>
    <xf numFmtId="0" fontId="54" fillId="0" borderId="80" xfId="2" applyFont="1" applyFill="1" applyBorder="1" applyAlignment="1" applyProtection="1">
      <alignment horizontal="center" vertical="center" wrapText="1"/>
    </xf>
    <xf numFmtId="0" fontId="54" fillId="0" borderId="78" xfId="2" applyFont="1" applyFill="1" applyBorder="1" applyAlignment="1" applyProtection="1">
      <alignment horizontal="center" vertical="center" wrapText="1"/>
    </xf>
    <xf numFmtId="0" fontId="54" fillId="0" borderId="79" xfId="2" applyFont="1" applyFill="1" applyBorder="1" applyAlignment="1" applyProtection="1">
      <alignment horizontal="center" vertical="center" wrapText="1"/>
    </xf>
    <xf numFmtId="0" fontId="54" fillId="0" borderId="76" xfId="2" applyFont="1" applyFill="1" applyBorder="1" applyAlignment="1" applyProtection="1">
      <alignment horizontal="center" vertical="center" wrapText="1"/>
    </xf>
    <xf numFmtId="0" fontId="54" fillId="0" borderId="72" xfId="2" applyFont="1" applyFill="1" applyBorder="1" applyAlignment="1" applyProtection="1">
      <alignment horizontal="center" vertical="center" wrapText="1"/>
    </xf>
    <xf numFmtId="0" fontId="54" fillId="0" borderId="73" xfId="2" applyFont="1" applyFill="1" applyBorder="1" applyAlignment="1" applyProtection="1">
      <alignment horizontal="center" vertical="center" wrapText="1"/>
    </xf>
    <xf numFmtId="49" fontId="28" fillId="0" borderId="89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15" xfId="0" applyFont="1" applyFill="1" applyBorder="1" applyAlignment="1" applyProtection="1">
      <alignment horizontal="left" vertical="center" wrapText="1"/>
    </xf>
    <xf numFmtId="0" fontId="14" fillId="0" borderId="82" xfId="0" applyFont="1" applyFill="1" applyBorder="1" applyAlignment="1" applyProtection="1">
      <alignment horizontal="left" vertical="center" wrapText="1"/>
    </xf>
    <xf numFmtId="0" fontId="14" fillId="0" borderId="68" xfId="0" applyFont="1" applyFill="1" applyBorder="1" applyAlignment="1" applyProtection="1">
      <alignment horizontal="left" vertical="center" wrapText="1"/>
    </xf>
    <xf numFmtId="0" fontId="54" fillId="0" borderId="15" xfId="2" applyFont="1" applyFill="1" applyBorder="1" applyAlignment="1" applyProtection="1">
      <alignment horizontal="center" vertical="center" wrapText="1"/>
    </xf>
    <xf numFmtId="0" fontId="54" fillId="0" borderId="89" xfId="2" applyFont="1" applyFill="1" applyBorder="1" applyAlignment="1" applyProtection="1">
      <alignment horizontal="center" vertical="center" wrapText="1"/>
    </xf>
    <xf numFmtId="0" fontId="54" fillId="0" borderId="92" xfId="2" applyFont="1" applyFill="1" applyBorder="1" applyAlignment="1" applyProtection="1">
      <alignment horizontal="center" vertical="center" wrapText="1"/>
    </xf>
    <xf numFmtId="49" fontId="14" fillId="0" borderId="72" xfId="2" applyNumberFormat="1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left" vertical="center"/>
    </xf>
    <xf numFmtId="0" fontId="14" fillId="0" borderId="82" xfId="0" applyFont="1" applyFill="1" applyBorder="1" applyAlignment="1" applyProtection="1">
      <alignment horizontal="left" vertical="center"/>
    </xf>
    <xf numFmtId="0" fontId="14" fillId="0" borderId="68" xfId="0" applyFont="1" applyFill="1" applyBorder="1" applyAlignment="1" applyProtection="1">
      <alignment horizontal="left" vertical="center"/>
    </xf>
    <xf numFmtId="49" fontId="14" fillId="0" borderId="0" xfId="2" applyNumberFormat="1" applyFont="1" applyFill="1" applyBorder="1" applyAlignment="1" applyProtection="1">
      <alignment horizontal="left"/>
      <protection locked="0"/>
    </xf>
    <xf numFmtId="49" fontId="28" fillId="0" borderId="0" xfId="0" applyNumberFormat="1" applyFont="1" applyFill="1" applyAlignment="1" applyProtection="1">
      <alignment horizontal="left" vertical="center"/>
      <protection locked="0"/>
    </xf>
    <xf numFmtId="49" fontId="28" fillId="0" borderId="0" xfId="0" applyNumberFormat="1" applyFont="1" applyFill="1" applyAlignment="1" applyProtection="1">
      <alignment horizontal="left" vertical="top"/>
      <protection locked="0"/>
    </xf>
    <xf numFmtId="0" fontId="14" fillId="0" borderId="0" xfId="2" applyFont="1" applyFill="1" applyAlignment="1" applyProtection="1">
      <alignment horizontal="left" vertical="top" wrapText="1"/>
    </xf>
    <xf numFmtId="0" fontId="14" fillId="0" borderId="0" xfId="2" applyFont="1" applyFill="1" applyAlignment="1" applyProtection="1">
      <alignment horizontal="center" vertical="center"/>
    </xf>
    <xf numFmtId="49" fontId="28" fillId="0" borderId="0" xfId="2" applyNumberFormat="1" applyFont="1" applyFill="1" applyBorder="1" applyAlignment="1" applyProtection="1">
      <alignment horizontal="left"/>
      <protection locked="0"/>
    </xf>
    <xf numFmtId="0" fontId="151" fillId="0" borderId="15" xfId="2" applyFont="1" applyFill="1" applyBorder="1" applyAlignment="1" applyProtection="1">
      <alignment horizontal="center" vertical="center"/>
    </xf>
    <xf numFmtId="0" fontId="151" fillId="0" borderId="82" xfId="2" applyFont="1" applyFill="1" applyBorder="1" applyAlignment="1" applyProtection="1">
      <alignment horizontal="center" vertical="center"/>
    </xf>
    <xf numFmtId="0" fontId="151" fillId="0" borderId="68" xfId="2" applyFont="1" applyFill="1" applyBorder="1" applyAlignment="1" applyProtection="1">
      <alignment horizontal="center" vertical="center"/>
    </xf>
    <xf numFmtId="0" fontId="14" fillId="0" borderId="84" xfId="0" applyFont="1" applyBorder="1" applyAlignment="1">
      <alignment horizontal="left" vertical="center" wrapText="1"/>
    </xf>
    <xf numFmtId="0" fontId="14" fillId="0" borderId="86" xfId="0" applyFont="1" applyBorder="1" applyAlignment="1">
      <alignment horizontal="left" vertical="center" wrapText="1"/>
    </xf>
    <xf numFmtId="49" fontId="28" fillId="0" borderId="82" xfId="0" applyNumberFormat="1" applyFont="1" applyFill="1" applyBorder="1" applyAlignment="1" applyProtection="1">
      <alignment horizontal="left" vertical="center" wrapText="1"/>
      <protection locked="0"/>
    </xf>
    <xf numFmtId="0" fontId="54" fillId="0" borderId="15" xfId="2" applyFont="1" applyFill="1" applyBorder="1" applyAlignment="1" applyProtection="1">
      <alignment horizontal="left" vertical="center" wrapText="1"/>
    </xf>
    <xf numFmtId="0" fontId="54" fillId="0" borderId="82" xfId="2" applyFont="1" applyFill="1" applyBorder="1" applyAlignment="1" applyProtection="1">
      <alignment horizontal="left" vertical="center" wrapText="1"/>
    </xf>
    <xf numFmtId="0" fontId="54" fillId="0" borderId="28" xfId="2" applyFont="1" applyFill="1" applyBorder="1" applyAlignment="1" applyProtection="1">
      <alignment horizontal="left" vertical="center" wrapText="1"/>
    </xf>
    <xf numFmtId="0" fontId="65" fillId="0" borderId="82" xfId="2" applyFont="1" applyFill="1" applyBorder="1" applyAlignment="1" applyProtection="1">
      <alignment horizontal="left" vertical="center"/>
    </xf>
    <xf numFmtId="0" fontId="54" fillId="0" borderId="82" xfId="2" applyFont="1" applyFill="1" applyBorder="1" applyAlignment="1" applyProtection="1">
      <alignment horizontal="left" vertical="center"/>
    </xf>
    <xf numFmtId="0" fontId="54" fillId="0" borderId="24" xfId="2" applyFont="1" applyFill="1" applyBorder="1" applyAlignment="1" applyProtection="1">
      <alignment horizontal="left" vertical="center"/>
    </xf>
    <xf numFmtId="0" fontId="54" fillId="0" borderId="80" xfId="2" applyFont="1" applyFill="1" applyBorder="1" applyAlignment="1" applyProtection="1">
      <alignment horizontal="left" vertical="center" wrapText="1"/>
    </xf>
    <xf numFmtId="0" fontId="54" fillId="0" borderId="78" xfId="2" applyFont="1" applyFill="1" applyBorder="1" applyAlignment="1" applyProtection="1">
      <alignment horizontal="left" vertical="center" wrapText="1"/>
    </xf>
    <xf numFmtId="0" fontId="54" fillId="0" borderId="79" xfId="2" applyFont="1" applyFill="1" applyBorder="1" applyAlignment="1" applyProtection="1">
      <alignment horizontal="left" vertical="center" wrapText="1"/>
    </xf>
    <xf numFmtId="49" fontId="28" fillId="0" borderId="80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33" xfId="2" applyNumberFormat="1" applyFont="1" applyFill="1" applyBorder="1" applyAlignment="1" applyProtection="1">
      <alignment horizontal="left" vertical="center" wrapText="1"/>
      <protection locked="0"/>
    </xf>
    <xf numFmtId="0" fontId="54" fillId="0" borderId="76" xfId="2" applyFont="1" applyFill="1" applyBorder="1" applyAlignment="1" applyProtection="1">
      <alignment horizontal="left" vertical="center" wrapText="1"/>
    </xf>
    <xf numFmtId="0" fontId="54" fillId="0" borderId="33" xfId="2" applyFont="1" applyFill="1" applyBorder="1" applyAlignment="1" applyProtection="1">
      <alignment horizontal="left" vertical="center" wrapText="1"/>
    </xf>
    <xf numFmtId="0" fontId="54" fillId="0" borderId="73" xfId="2" applyFont="1" applyFill="1" applyBorder="1" applyAlignment="1" applyProtection="1">
      <alignment horizontal="left" vertical="center" wrapText="1"/>
    </xf>
    <xf numFmtId="0" fontId="54" fillId="0" borderId="76" xfId="0" applyFont="1" applyFill="1" applyBorder="1" applyAlignment="1" applyProtection="1">
      <alignment horizontal="left" vertical="center" wrapText="1"/>
    </xf>
    <xf numFmtId="0" fontId="54" fillId="0" borderId="33" xfId="0" applyFont="1" applyFill="1" applyBorder="1" applyAlignment="1" applyProtection="1">
      <alignment horizontal="left" vertical="center" wrapText="1"/>
    </xf>
    <xf numFmtId="0" fontId="54" fillId="0" borderId="73" xfId="0" applyFont="1" applyFill="1" applyBorder="1" applyAlignment="1" applyProtection="1">
      <alignment horizontal="left" vertical="center" wrapText="1"/>
    </xf>
    <xf numFmtId="0" fontId="54" fillId="0" borderId="17" xfId="2" applyFont="1" applyFill="1" applyBorder="1" applyAlignment="1" applyProtection="1">
      <alignment horizontal="left" vertical="center" wrapText="1"/>
    </xf>
    <xf numFmtId="0" fontId="54" fillId="0" borderId="5" xfId="2" applyFont="1" applyFill="1" applyBorder="1" applyAlignment="1" applyProtection="1">
      <alignment horizontal="left" vertical="center" wrapText="1"/>
    </xf>
    <xf numFmtId="0" fontId="54" fillId="0" borderId="15" xfId="0" applyFont="1" applyFill="1" applyBorder="1" applyAlignment="1" applyProtection="1">
      <alignment horizontal="left" vertical="center" wrapText="1"/>
    </xf>
    <xf numFmtId="0" fontId="54" fillId="0" borderId="82" xfId="0" applyFont="1" applyFill="1" applyBorder="1" applyAlignment="1" applyProtection="1">
      <alignment horizontal="left" vertical="center" wrapText="1"/>
    </xf>
    <xf numFmtId="0" fontId="54" fillId="0" borderId="24" xfId="0" applyFont="1" applyFill="1" applyBorder="1" applyAlignment="1" applyProtection="1">
      <alignment horizontal="left" vertical="center" wrapText="1"/>
    </xf>
    <xf numFmtId="49" fontId="56" fillId="0" borderId="0" xfId="2" applyNumberFormat="1" applyFont="1" applyFill="1" applyBorder="1" applyAlignment="1" applyProtection="1">
      <alignment horizontal="right" vertical="top"/>
      <protection locked="0"/>
    </xf>
    <xf numFmtId="0" fontId="34" fillId="0" borderId="0" xfId="2" applyFont="1" applyFill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left" vertical="center"/>
    </xf>
    <xf numFmtId="0" fontId="15" fillId="0" borderId="4" xfId="2" applyFont="1" applyFill="1" applyBorder="1" applyAlignment="1" applyProtection="1">
      <alignment horizontal="left" vertical="center"/>
    </xf>
    <xf numFmtId="49" fontId="28" fillId="0" borderId="41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25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26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7" xfId="2" applyNumberFormat="1" applyFont="1" applyFill="1" applyBorder="1" applyAlignment="1" applyProtection="1">
      <alignment horizontal="left" vertical="center"/>
      <protection locked="0"/>
    </xf>
    <xf numFmtId="49" fontId="28" fillId="0" borderId="8" xfId="2" applyNumberFormat="1" applyFont="1" applyFill="1" applyBorder="1" applyAlignment="1" applyProtection="1">
      <alignment horizontal="left" vertical="center"/>
      <protection locked="0"/>
    </xf>
    <xf numFmtId="0" fontId="54" fillId="0" borderId="4" xfId="2" applyFont="1" applyFill="1" applyBorder="1" applyAlignment="1" applyProtection="1">
      <alignment horizontal="left" vertical="center"/>
    </xf>
    <xf numFmtId="0" fontId="35" fillId="0" borderId="0" xfId="2" applyFont="1" applyFill="1" applyBorder="1" applyAlignment="1" applyProtection="1">
      <alignment horizontal="right" vertical="center"/>
    </xf>
    <xf numFmtId="49" fontId="28" fillId="0" borderId="15" xfId="2" applyNumberFormat="1" applyFont="1" applyFill="1" applyBorder="1" applyAlignment="1" applyProtection="1">
      <alignment horizontal="left" vertical="center"/>
      <protection locked="0"/>
    </xf>
    <xf numFmtId="49" fontId="28" fillId="0" borderId="67" xfId="2" applyNumberFormat="1" applyFont="1" applyFill="1" applyBorder="1" applyAlignment="1" applyProtection="1">
      <alignment horizontal="left" vertical="center"/>
      <protection locked="0"/>
    </xf>
    <xf numFmtId="49" fontId="28" fillId="0" borderId="68" xfId="2" applyNumberFormat="1" applyFont="1" applyFill="1" applyBorder="1" applyAlignment="1" applyProtection="1">
      <alignment horizontal="left" vertical="center"/>
      <protection locked="0"/>
    </xf>
    <xf numFmtId="0" fontId="17" fillId="0" borderId="0" xfId="2" applyFont="1" applyFill="1" applyBorder="1" applyAlignment="1" applyProtection="1">
      <alignment horizontal="right" vertical="center"/>
    </xf>
    <xf numFmtId="49" fontId="28" fillId="0" borderId="32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34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35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6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36" xfId="2" applyNumberFormat="1" applyFont="1" applyFill="1" applyBorder="1" applyAlignment="1" applyProtection="1">
      <alignment horizontal="left" vertical="center" wrapText="1"/>
      <protection locked="0"/>
    </xf>
    <xf numFmtId="0" fontId="54" fillId="0" borderId="31" xfId="0" applyFont="1" applyFill="1" applyBorder="1" applyAlignment="1" applyProtection="1">
      <alignment horizontal="left" vertical="center" wrapText="1"/>
    </xf>
    <xf numFmtId="0" fontId="14" fillId="0" borderId="10" xfId="2" applyFont="1" applyFill="1" applyBorder="1" applyAlignment="1" applyProtection="1">
      <alignment horizontal="left" vertical="center" wrapText="1"/>
    </xf>
    <xf numFmtId="0" fontId="14" fillId="0" borderId="11" xfId="2" applyFont="1" applyFill="1" applyBorder="1" applyAlignment="1" applyProtection="1">
      <alignment horizontal="left" vertical="center" wrapText="1"/>
    </xf>
    <xf numFmtId="0" fontId="54" fillId="0" borderId="5" xfId="2" applyFont="1" applyBorder="1" applyAlignment="1">
      <alignment vertical="center" wrapText="1"/>
    </xf>
    <xf numFmtId="0" fontId="54" fillId="0" borderId="89" xfId="2" applyFont="1" applyFill="1" applyBorder="1" applyAlignment="1" applyProtection="1">
      <alignment horizontal="left" vertical="center" wrapText="1"/>
    </xf>
    <xf numFmtId="0" fontId="54" fillId="0" borderId="90" xfId="0" applyFont="1" applyFill="1" applyBorder="1" applyAlignment="1" applyProtection="1">
      <alignment horizontal="left" vertical="center" wrapText="1"/>
    </xf>
    <xf numFmtId="0" fontId="54" fillId="0" borderId="72" xfId="0" applyFont="1" applyFill="1" applyBorder="1" applyAlignment="1" applyProtection="1">
      <alignment horizontal="left" vertical="center" wrapText="1"/>
    </xf>
    <xf numFmtId="0" fontId="54" fillId="0" borderId="91" xfId="0" applyFont="1" applyFill="1" applyBorder="1" applyAlignment="1" applyProtection="1">
      <alignment horizontal="left" vertical="center" wrapText="1"/>
    </xf>
    <xf numFmtId="0" fontId="54" fillId="0" borderId="89" xfId="0" applyFont="1" applyFill="1" applyBorder="1" applyAlignment="1" applyProtection="1">
      <alignment horizontal="left" vertical="center" wrapText="1"/>
    </xf>
    <xf numFmtId="0" fontId="54" fillId="0" borderId="85" xfId="2" applyFont="1" applyFill="1" applyBorder="1" applyAlignment="1" applyProtection="1">
      <alignment horizontal="left" vertical="center" wrapText="1"/>
    </xf>
    <xf numFmtId="0" fontId="54" fillId="0" borderId="84" xfId="2" applyFont="1" applyFill="1" applyBorder="1" applyAlignment="1" applyProtection="1">
      <alignment horizontal="left" vertical="center" wrapText="1"/>
    </xf>
    <xf numFmtId="0" fontId="54" fillId="0" borderId="86" xfId="2" applyFont="1" applyFill="1" applyBorder="1" applyAlignment="1" applyProtection="1">
      <alignment horizontal="left" vertical="center" wrapText="1"/>
    </xf>
    <xf numFmtId="0" fontId="54" fillId="0" borderId="27" xfId="2" applyFont="1" applyFill="1" applyBorder="1" applyAlignment="1" applyProtection="1">
      <alignment horizontal="left" vertical="center" wrapText="1"/>
    </xf>
    <xf numFmtId="0" fontId="54" fillId="0" borderId="12" xfId="2" applyFont="1" applyFill="1" applyBorder="1" applyAlignment="1" applyProtection="1">
      <alignment horizontal="left" vertical="center" wrapText="1"/>
    </xf>
    <xf numFmtId="0" fontId="17" fillId="0" borderId="0" xfId="2" applyFont="1" applyFill="1" applyBorder="1" applyAlignment="1" applyProtection="1">
      <alignment horizontal="left" vertical="center" wrapText="1"/>
    </xf>
    <xf numFmtId="0" fontId="27" fillId="0" borderId="15" xfId="0" applyFont="1" applyFill="1" applyBorder="1" applyAlignment="1" applyProtection="1">
      <alignment horizontal="left" vertical="center" wrapText="1"/>
    </xf>
    <xf numFmtId="0" fontId="27" fillId="0" borderId="82" xfId="0" applyFont="1" applyFill="1" applyBorder="1" applyAlignment="1" applyProtection="1">
      <alignment horizontal="left" vertical="center" wrapText="1"/>
    </xf>
    <xf numFmtId="0" fontId="27" fillId="0" borderId="68" xfId="0" applyFont="1" applyFill="1" applyBorder="1" applyAlignment="1" applyProtection="1">
      <alignment horizontal="left" vertical="center" wrapText="1"/>
    </xf>
    <xf numFmtId="0" fontId="151" fillId="0" borderId="80" xfId="2" applyFont="1" applyFill="1" applyBorder="1" applyAlignment="1" applyProtection="1">
      <alignment horizontal="center" vertical="center" wrapText="1"/>
    </xf>
    <xf numFmtId="0" fontId="151" fillId="0" borderId="78" xfId="2" applyFont="1" applyFill="1" applyBorder="1" applyAlignment="1" applyProtection="1">
      <alignment horizontal="center" vertical="center" wrapText="1"/>
    </xf>
    <xf numFmtId="0" fontId="151" fillId="0" borderId="79" xfId="2" applyFont="1" applyFill="1" applyBorder="1" applyAlignment="1" applyProtection="1">
      <alignment horizontal="center" vertical="center" wrapText="1"/>
    </xf>
    <xf numFmtId="0" fontId="151" fillId="0" borderId="76" xfId="2" applyFont="1" applyFill="1" applyBorder="1" applyAlignment="1" applyProtection="1">
      <alignment horizontal="center" vertical="center" wrapText="1"/>
    </xf>
    <xf numFmtId="0" fontId="151" fillId="0" borderId="72" xfId="2" applyFont="1" applyFill="1" applyBorder="1" applyAlignment="1" applyProtection="1">
      <alignment horizontal="center" vertical="center" wrapText="1"/>
    </xf>
    <xf numFmtId="0" fontId="151" fillId="0" borderId="73" xfId="2" applyFont="1" applyFill="1" applyBorder="1" applyAlignment="1" applyProtection="1">
      <alignment horizontal="center" vertical="center" wrapText="1"/>
    </xf>
    <xf numFmtId="0" fontId="14" fillId="0" borderId="83" xfId="0" applyFont="1" applyFill="1" applyBorder="1" applyAlignment="1" applyProtection="1">
      <alignment horizontal="left" vertical="center" wrapText="1"/>
    </xf>
    <xf numFmtId="0" fontId="151" fillId="0" borderId="33" xfId="2" applyFont="1" applyFill="1" applyBorder="1" applyAlignment="1" applyProtection="1">
      <alignment horizontal="center" vertical="center" wrapText="1"/>
    </xf>
    <xf numFmtId="0" fontId="54" fillId="0" borderId="13" xfId="2" applyFont="1" applyFill="1" applyBorder="1" applyAlignment="1" applyProtection="1">
      <alignment horizontal="left" vertical="center" wrapText="1"/>
    </xf>
    <xf numFmtId="0" fontId="54" fillId="0" borderId="36" xfId="2" applyFont="1" applyFill="1" applyBorder="1" applyAlignment="1" applyProtection="1">
      <alignment horizontal="left" vertical="center" wrapText="1"/>
    </xf>
    <xf numFmtId="49" fontId="54" fillId="2" borderId="38" xfId="2" applyNumberFormat="1" applyFont="1" applyFill="1" applyBorder="1" applyAlignment="1" applyProtection="1">
      <alignment horizontal="center" vertical="center"/>
      <protection locked="0"/>
    </xf>
    <xf numFmtId="49" fontId="54" fillId="2" borderId="27" xfId="2" applyNumberFormat="1" applyFont="1" applyFill="1" applyBorder="1" applyAlignment="1" applyProtection="1">
      <alignment horizontal="center" vertical="center"/>
      <protection locked="0"/>
    </xf>
    <xf numFmtId="0" fontId="54" fillId="0" borderId="13" xfId="0" applyFont="1" applyFill="1" applyBorder="1" applyAlignment="1" applyProtection="1">
      <alignment horizontal="left" vertical="center" wrapText="1"/>
    </xf>
    <xf numFmtId="0" fontId="54" fillId="0" borderId="36" xfId="0" applyFont="1" applyFill="1" applyBorder="1" applyAlignment="1" applyProtection="1">
      <alignment horizontal="left" vertical="center" wrapText="1"/>
    </xf>
    <xf numFmtId="0" fontId="54" fillId="0" borderId="37" xfId="2" applyFont="1" applyFill="1" applyBorder="1" applyAlignment="1" applyProtection="1">
      <alignment horizontal="left" vertical="center" wrapText="1"/>
    </xf>
    <xf numFmtId="0" fontId="54" fillId="0" borderId="38" xfId="2" applyFont="1" applyFill="1" applyBorder="1" applyAlignment="1" applyProtection="1">
      <alignment horizontal="left" vertical="center" wrapText="1"/>
    </xf>
    <xf numFmtId="0" fontId="54" fillId="0" borderId="39" xfId="2" applyFont="1" applyFill="1" applyBorder="1" applyAlignment="1" applyProtection="1">
      <alignment horizontal="left" vertical="center" wrapText="1"/>
    </xf>
    <xf numFmtId="0" fontId="54" fillId="0" borderId="40" xfId="2" applyFont="1" applyFill="1" applyBorder="1" applyAlignment="1" applyProtection="1">
      <alignment horizontal="left" vertical="center" wrapText="1"/>
    </xf>
    <xf numFmtId="0" fontId="54" fillId="0" borderId="37" xfId="0" applyFont="1" applyFill="1" applyBorder="1" applyAlignment="1" applyProtection="1">
      <alignment horizontal="left" vertical="center" wrapText="1"/>
    </xf>
    <xf numFmtId="0" fontId="65" fillId="0" borderId="37" xfId="2" applyFont="1" applyFill="1" applyBorder="1" applyAlignment="1" applyProtection="1">
      <alignment horizontal="left" vertical="center"/>
    </xf>
    <xf numFmtId="49" fontId="28" fillId="0" borderId="37" xfId="0" applyNumberFormat="1" applyFont="1" applyFill="1" applyBorder="1" applyAlignment="1" applyProtection="1">
      <alignment horizontal="left" vertical="center" wrapText="1"/>
      <protection locked="0"/>
    </xf>
    <xf numFmtId="49" fontId="28" fillId="0" borderId="38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39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40" xfId="2" applyNumberFormat="1" applyFont="1" applyFill="1" applyBorder="1" applyAlignment="1" applyProtection="1">
      <alignment horizontal="left" vertical="center" wrapText="1"/>
      <protection locked="0"/>
    </xf>
    <xf numFmtId="49" fontId="28" fillId="0" borderId="13" xfId="2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16" applyFont="1" applyAlignment="1">
      <alignment horizontal="right" vertical="center"/>
    </xf>
    <xf numFmtId="0" fontId="57" fillId="0" borderId="0" xfId="16" applyFont="1" applyAlignment="1">
      <alignment horizontal="center" vertical="center"/>
    </xf>
    <xf numFmtId="49" fontId="63" fillId="0" borderId="72" xfId="16" applyNumberFormat="1" applyFont="1" applyBorder="1" applyAlignment="1" applyProtection="1">
      <alignment horizontal="left" vertical="center"/>
      <protection locked="0"/>
    </xf>
    <xf numFmtId="49" fontId="64" fillId="0" borderId="72" xfId="16" applyNumberFormat="1" applyFont="1" applyBorder="1" applyAlignment="1" applyProtection="1">
      <alignment horizontal="left" vertical="center"/>
      <protection locked="0"/>
    </xf>
    <xf numFmtId="49" fontId="63" fillId="0" borderId="15" xfId="16" applyNumberFormat="1" applyFont="1" applyBorder="1" applyAlignment="1" applyProtection="1">
      <alignment horizontal="left" vertical="center"/>
      <protection locked="0"/>
    </xf>
    <xf numFmtId="49" fontId="63" fillId="0" borderId="83" xfId="16" applyNumberFormat="1" applyFont="1" applyBorder="1" applyAlignment="1" applyProtection="1">
      <alignment horizontal="left" vertical="center"/>
      <protection locked="0"/>
    </xf>
    <xf numFmtId="0" fontId="63" fillId="0" borderId="15" xfId="16" applyFont="1" applyBorder="1" applyAlignment="1" applyProtection="1">
      <alignment horizontal="left" vertical="center"/>
      <protection locked="0"/>
    </xf>
    <xf numFmtId="0" fontId="63" fillId="0" borderId="87" xfId="16" applyFont="1" applyBorder="1" applyAlignment="1" applyProtection="1">
      <alignment horizontal="left" vertical="center"/>
      <protection locked="0"/>
    </xf>
    <xf numFmtId="0" fontId="63" fillId="0" borderId="83" xfId="16" applyFont="1" applyBorder="1" applyAlignment="1" applyProtection="1">
      <alignment horizontal="left" vertical="center"/>
      <protection locked="0"/>
    </xf>
    <xf numFmtId="49" fontId="28" fillId="0" borderId="72" xfId="16" applyNumberFormat="1" applyFont="1" applyFill="1" applyBorder="1" applyAlignment="1" applyProtection="1">
      <alignment horizontal="left" vertical="center"/>
      <protection locked="0"/>
    </xf>
    <xf numFmtId="49" fontId="33" fillId="0" borderId="72" xfId="16" applyNumberFormat="1" applyFont="1" applyFill="1" applyBorder="1" applyAlignment="1" applyProtection="1">
      <alignment horizontal="left" vertical="center"/>
      <protection locked="0"/>
    </xf>
    <xf numFmtId="49" fontId="63" fillId="0" borderId="15" xfId="16" applyNumberFormat="1" applyFont="1" applyFill="1" applyBorder="1" applyAlignment="1" applyProtection="1">
      <alignment horizontal="left" vertical="center"/>
      <protection locked="0"/>
    </xf>
    <xf numFmtId="49" fontId="63" fillId="0" borderId="83" xfId="16" applyNumberFormat="1" applyFont="1" applyFill="1" applyBorder="1" applyAlignment="1" applyProtection="1">
      <alignment horizontal="left" vertical="center"/>
      <protection locked="0"/>
    </xf>
    <xf numFmtId="0" fontId="63" fillId="0" borderId="15" xfId="16" applyFont="1" applyFill="1" applyBorder="1" applyAlignment="1" applyProtection="1">
      <alignment horizontal="left" vertical="center"/>
      <protection locked="0"/>
    </xf>
    <xf numFmtId="0" fontId="63" fillId="0" borderId="87" xfId="16" applyFont="1" applyFill="1" applyBorder="1" applyAlignment="1" applyProtection="1">
      <alignment horizontal="left" vertical="center"/>
      <protection locked="0"/>
    </xf>
    <xf numFmtId="0" fontId="63" fillId="0" borderId="83" xfId="16" applyFont="1" applyFill="1" applyBorder="1" applyAlignment="1" applyProtection="1">
      <alignment horizontal="left" vertical="center"/>
      <protection locked="0"/>
    </xf>
    <xf numFmtId="0" fontId="41" fillId="0" borderId="0" xfId="16" applyFont="1" applyFill="1" applyBorder="1" applyAlignment="1">
      <alignment horizontal="center" vertical="center" wrapText="1"/>
    </xf>
    <xf numFmtId="0" fontId="61" fillId="0" borderId="85" xfId="18" applyFont="1" applyBorder="1" applyAlignment="1">
      <alignment horizontal="center" vertical="center" wrapText="1"/>
    </xf>
    <xf numFmtId="0" fontId="61" fillId="0" borderId="84" xfId="18" applyFont="1" applyBorder="1" applyAlignment="1">
      <alignment horizontal="center" vertical="center"/>
    </xf>
    <xf numFmtId="0" fontId="61" fillId="0" borderId="86" xfId="18" applyFont="1" applyBorder="1" applyAlignment="1">
      <alignment horizontal="center" vertical="center"/>
    </xf>
    <xf numFmtId="0" fontId="61" fillId="0" borderId="27" xfId="18" applyFont="1" applyBorder="1" applyAlignment="1">
      <alignment horizontal="center" vertical="center" wrapText="1"/>
    </xf>
    <xf numFmtId="0" fontId="61" fillId="0" borderId="0" xfId="18" applyFont="1" applyBorder="1" applyAlignment="1">
      <alignment horizontal="center" vertical="center"/>
    </xf>
    <xf numFmtId="0" fontId="61" fillId="0" borderId="12" xfId="18" applyFont="1" applyBorder="1" applyAlignment="1">
      <alignment horizontal="center" vertical="center"/>
    </xf>
    <xf numFmtId="0" fontId="61" fillId="0" borderId="76" xfId="18" applyFont="1" applyBorder="1" applyAlignment="1">
      <alignment horizontal="center" vertical="center"/>
    </xf>
    <xf numFmtId="0" fontId="61" fillId="0" borderId="72" xfId="18" applyFont="1" applyBorder="1" applyAlignment="1">
      <alignment horizontal="center" vertical="center"/>
    </xf>
    <xf numFmtId="0" fontId="61" fillId="0" borderId="73" xfId="18" applyFont="1" applyBorder="1" applyAlignment="1">
      <alignment horizontal="center" vertical="center"/>
    </xf>
    <xf numFmtId="0" fontId="62" fillId="0" borderId="85" xfId="18" applyFont="1" applyBorder="1" applyAlignment="1">
      <alignment horizontal="center" vertical="center" wrapText="1"/>
    </xf>
    <xf numFmtId="0" fontId="62" fillId="0" borderId="84" xfId="18" applyFont="1" applyBorder="1" applyAlignment="1">
      <alignment horizontal="center" vertical="center" wrapText="1"/>
    </xf>
    <xf numFmtId="0" fontId="62" fillId="0" borderId="86" xfId="18" applyFont="1" applyBorder="1" applyAlignment="1">
      <alignment horizontal="center" vertical="center" wrapText="1"/>
    </xf>
    <xf numFmtId="0" fontId="147" fillId="0" borderId="0" xfId="16" applyFont="1" applyAlignment="1">
      <alignment horizontal="left" vertical="center" wrapText="1"/>
    </xf>
    <xf numFmtId="49" fontId="63" fillId="0" borderId="0" xfId="16" applyNumberFormat="1" applyFont="1" applyBorder="1" applyAlignment="1" applyProtection="1">
      <alignment horizontal="left" vertical="top" wrapText="1"/>
      <protection locked="0"/>
    </xf>
    <xf numFmtId="49" fontId="63" fillId="0" borderId="72" xfId="16" applyNumberFormat="1" applyFont="1" applyBorder="1" applyAlignment="1" applyProtection="1">
      <alignment horizontal="left" vertical="top" wrapText="1"/>
      <protection locked="0"/>
    </xf>
    <xf numFmtId="49" fontId="63" fillId="0" borderId="0" xfId="16" applyNumberFormat="1" applyFont="1" applyBorder="1" applyAlignment="1" applyProtection="1">
      <alignment horizontal="left" vertical="center" wrapText="1"/>
      <protection locked="0"/>
    </xf>
    <xf numFmtId="49" fontId="63" fillId="0" borderId="72" xfId="16" applyNumberFormat="1" applyFont="1" applyBorder="1" applyAlignment="1" applyProtection="1">
      <alignment horizontal="left" vertical="center" wrapText="1"/>
      <protection locked="0"/>
    </xf>
    <xf numFmtId="0" fontId="60" fillId="0" borderId="15" xfId="18" applyFont="1" applyBorder="1" applyAlignment="1">
      <alignment horizontal="left" vertical="center"/>
    </xf>
    <xf numFmtId="0" fontId="60" fillId="0" borderId="87" xfId="18" applyFont="1" applyBorder="1" applyAlignment="1">
      <alignment horizontal="left" vertical="center"/>
    </xf>
    <xf numFmtId="0" fontId="60" fillId="0" borderId="83" xfId="18" applyFont="1" applyBorder="1" applyAlignment="1">
      <alignment horizontal="left" vertical="center"/>
    </xf>
    <xf numFmtId="0" fontId="61" fillId="0" borderId="0" xfId="16" applyFont="1" applyAlignment="1">
      <alignment horizontal="left" vertical="top" wrapText="1"/>
    </xf>
    <xf numFmtId="49" fontId="154" fillId="0" borderId="72" xfId="18" applyNumberFormat="1" applyFont="1" applyBorder="1" applyAlignment="1" applyProtection="1">
      <alignment horizontal="left" vertical="center"/>
      <protection locked="0"/>
    </xf>
    <xf numFmtId="0" fontId="28" fillId="0" borderId="84" xfId="2" applyFont="1" applyFill="1" applyBorder="1" applyAlignment="1" applyProtection="1">
      <alignment horizontal="center" vertical="center" wrapText="1"/>
      <protection locked="0"/>
    </xf>
    <xf numFmtId="49" fontId="18" fillId="3" borderId="15" xfId="2" applyNumberFormat="1" applyFont="1" applyFill="1" applyBorder="1" applyAlignment="1" applyProtection="1">
      <alignment horizontal="center" vertical="center"/>
    </xf>
    <xf numFmtId="49" fontId="18" fillId="3" borderId="89" xfId="2" applyNumberFormat="1" applyFont="1" applyFill="1" applyBorder="1" applyAlignment="1" applyProtection="1">
      <alignment horizontal="center" vertical="center"/>
    </xf>
    <xf numFmtId="49" fontId="18" fillId="3" borderId="92" xfId="2" applyNumberFormat="1" applyFont="1" applyFill="1" applyBorder="1" applyAlignment="1" applyProtection="1">
      <alignment horizontal="center" vertical="center"/>
    </xf>
    <xf numFmtId="0" fontId="18" fillId="3" borderId="15" xfId="2" applyFont="1" applyFill="1" applyBorder="1" applyAlignment="1" applyProtection="1">
      <alignment horizontal="center" vertical="center" wrapText="1"/>
    </xf>
    <xf numFmtId="0" fontId="18" fillId="3" borderId="89" xfId="2" applyFont="1" applyFill="1" applyBorder="1" applyAlignment="1" applyProtection="1">
      <alignment horizontal="center" vertical="center" wrapText="1"/>
    </xf>
    <xf numFmtId="0" fontId="18" fillId="3" borderId="83" xfId="2" applyFont="1" applyFill="1" applyBorder="1" applyAlignment="1" applyProtection="1">
      <alignment horizontal="center" vertical="center" wrapText="1"/>
    </xf>
    <xf numFmtId="0" fontId="18" fillId="3" borderId="15" xfId="2" applyFont="1" applyFill="1" applyBorder="1" applyAlignment="1" applyProtection="1">
      <alignment horizontal="center" vertical="center"/>
    </xf>
    <xf numFmtId="0" fontId="18" fillId="3" borderId="89" xfId="2" applyFont="1" applyFill="1" applyBorder="1" applyAlignment="1" applyProtection="1">
      <alignment horizontal="center" vertical="center"/>
    </xf>
    <xf numFmtId="0" fontId="18" fillId="3" borderId="83" xfId="2" applyFont="1" applyFill="1" applyBorder="1" applyAlignment="1" applyProtection="1">
      <alignment horizontal="center" vertical="center"/>
    </xf>
    <xf numFmtId="0" fontId="62" fillId="0" borderId="85" xfId="16" applyFont="1" applyBorder="1" applyAlignment="1">
      <alignment horizontal="center" vertical="center" wrapText="1"/>
    </xf>
    <xf numFmtId="0" fontId="62" fillId="0" borderId="47" xfId="16" applyFont="1" applyBorder="1" applyAlignment="1">
      <alignment horizontal="center" vertical="center" wrapText="1"/>
    </xf>
    <xf numFmtId="0" fontId="62" fillId="0" borderId="86" xfId="16" applyFont="1" applyBorder="1" applyAlignment="1">
      <alignment horizontal="center" vertical="center" wrapText="1"/>
    </xf>
    <xf numFmtId="0" fontId="62" fillId="0" borderId="76" xfId="16" applyFont="1" applyBorder="1" applyAlignment="1">
      <alignment horizontal="center" vertical="center" wrapText="1"/>
    </xf>
    <xf numFmtId="0" fontId="62" fillId="0" borderId="33" xfId="16" applyFont="1" applyBorder="1" applyAlignment="1">
      <alignment horizontal="center" vertical="center" wrapText="1"/>
    </xf>
    <xf numFmtId="0" fontId="62" fillId="0" borderId="73" xfId="16" applyFont="1" applyBorder="1" applyAlignment="1">
      <alignment horizontal="center" vertical="center" wrapText="1"/>
    </xf>
    <xf numFmtId="0" fontId="45" fillId="0" borderId="0" xfId="16" applyFont="1" applyFill="1" applyAlignment="1">
      <alignment horizontal="center" vertical="center"/>
    </xf>
    <xf numFmtId="0" fontId="44" fillId="0" borderId="0" xfId="16" applyFont="1" applyFill="1" applyAlignment="1">
      <alignment horizontal="center" vertical="center"/>
    </xf>
    <xf numFmtId="0" fontId="18" fillId="0" borderId="0" xfId="16" applyFont="1" applyAlignment="1">
      <alignment horizontal="left" vertical="center" wrapText="1"/>
    </xf>
    <xf numFmtId="0" fontId="18" fillId="0" borderId="12" xfId="16" applyFont="1" applyBorder="1" applyAlignment="1">
      <alignment horizontal="left" vertical="center" wrapText="1"/>
    </xf>
    <xf numFmtId="0" fontId="61" fillId="0" borderId="85" xfId="16" applyFont="1" applyBorder="1" applyAlignment="1" applyProtection="1">
      <alignment horizontal="center" vertical="center" wrapText="1"/>
      <protection locked="0"/>
    </xf>
    <xf numFmtId="0" fontId="61" fillId="0" borderId="84" xfId="16" applyFont="1" applyBorder="1" applyAlignment="1" applyProtection="1">
      <alignment horizontal="center" vertical="center" wrapText="1"/>
      <protection locked="0"/>
    </xf>
    <xf numFmtId="0" fontId="61" fillId="0" borderId="86" xfId="16" applyFont="1" applyBorder="1" applyAlignment="1" applyProtection="1">
      <alignment horizontal="center" vertical="center" wrapText="1"/>
      <protection locked="0"/>
    </xf>
    <xf numFmtId="0" fontId="61" fillId="0" borderId="90" xfId="16" applyFont="1" applyBorder="1" applyAlignment="1" applyProtection="1">
      <alignment horizontal="center" vertical="center" wrapText="1"/>
      <protection locked="0"/>
    </xf>
    <xf numFmtId="0" fontId="61" fillId="0" borderId="72" xfId="16" applyFont="1" applyBorder="1" applyAlignment="1" applyProtection="1">
      <alignment horizontal="center" vertical="center" wrapText="1"/>
      <protection locked="0"/>
    </xf>
    <xf numFmtId="0" fontId="61" fillId="0" borderId="91" xfId="16" applyFont="1" applyBorder="1" applyAlignment="1" applyProtection="1">
      <alignment horizontal="center" vertical="center" wrapText="1"/>
      <protection locked="0"/>
    </xf>
    <xf numFmtId="0" fontId="61" fillId="0" borderId="47" xfId="16" applyFont="1" applyBorder="1" applyAlignment="1" applyProtection="1">
      <alignment horizontal="center" vertical="center" wrapText="1"/>
      <protection locked="0"/>
    </xf>
    <xf numFmtId="0" fontId="61" fillId="0" borderId="76" xfId="16" applyFont="1" applyBorder="1" applyAlignment="1" applyProtection="1">
      <alignment horizontal="center" vertical="center" wrapText="1"/>
      <protection locked="0"/>
    </xf>
    <xf numFmtId="0" fontId="61" fillId="0" borderId="33" xfId="16" applyFont="1" applyBorder="1" applyAlignment="1" applyProtection="1">
      <alignment horizontal="center" vertical="center" wrapText="1"/>
      <protection locked="0"/>
    </xf>
    <xf numFmtId="0" fontId="61" fillId="0" borderId="73" xfId="16" applyFont="1" applyBorder="1" applyAlignment="1" applyProtection="1">
      <alignment horizontal="center" vertical="center" wrapText="1"/>
      <protection locked="0"/>
    </xf>
    <xf numFmtId="49" fontId="28" fillId="0" borderId="33" xfId="2" applyNumberFormat="1" applyFont="1" applyFill="1" applyBorder="1" applyAlignment="1" applyProtection="1">
      <alignment horizontal="left" vertical="center"/>
      <protection locked="0"/>
    </xf>
    <xf numFmtId="49" fontId="28" fillId="0" borderId="33" xfId="16" applyNumberFormat="1" applyFont="1" applyFill="1" applyBorder="1" applyAlignment="1" applyProtection="1">
      <alignment horizontal="left" vertical="center"/>
      <protection locked="0"/>
    </xf>
    <xf numFmtId="49" fontId="33" fillId="0" borderId="33" xfId="16" applyNumberFormat="1" applyFont="1" applyFill="1" applyBorder="1" applyAlignment="1" applyProtection="1">
      <alignment horizontal="left" vertical="center"/>
      <protection locked="0"/>
    </xf>
    <xf numFmtId="49" fontId="43" fillId="0" borderId="0" xfId="16" applyNumberFormat="1" applyFont="1" applyFill="1" applyBorder="1" applyAlignment="1">
      <alignment horizontal="left" vertical="center"/>
    </xf>
    <xf numFmtId="49" fontId="63" fillId="0" borderId="33" xfId="18" applyNumberFormat="1" applyFont="1" applyBorder="1" applyAlignment="1">
      <alignment horizontal="left" vertical="center"/>
    </xf>
    <xf numFmtId="0" fontId="18" fillId="3" borderId="5" xfId="2" applyFont="1" applyFill="1" applyBorder="1" applyAlignment="1" applyProtection="1">
      <alignment horizontal="left" vertical="center"/>
    </xf>
    <xf numFmtId="0" fontId="18" fillId="0" borderId="85" xfId="2" applyFont="1" applyFill="1" applyBorder="1" applyAlignment="1" applyProtection="1">
      <alignment horizontal="left" vertical="center"/>
      <protection locked="0"/>
    </xf>
    <xf numFmtId="0" fontId="18" fillId="0" borderId="84" xfId="2" applyFont="1" applyFill="1" applyBorder="1" applyAlignment="1" applyProtection="1">
      <alignment horizontal="left" vertical="center"/>
      <protection locked="0"/>
    </xf>
  </cellXfs>
  <cellStyles count="1870">
    <cellStyle name=" LBP-830 LIPS4" xfId="19" xr:uid="{00000000-0005-0000-0000-000000000000}"/>
    <cellStyle name="_x000c_ーセン_x000c_" xfId="20" xr:uid="{00000000-0005-0000-0000-000001000000}"/>
    <cellStyle name="*JOB標準" xfId="21" xr:uid="{00000000-0005-0000-0000-000002000000}"/>
    <cellStyle name="*標準" xfId="22" xr:uid="{00000000-0005-0000-0000-000003000000}"/>
    <cellStyle name="､@ｯ・laroux" xfId="23" xr:uid="{00000000-0005-0000-0000-000004000000}"/>
    <cellStyle name="､d､ﾀｦ・0]_laroux" xfId="24" xr:uid="{00000000-0005-0000-0000-000005000000}"/>
    <cellStyle name="､d､ﾀｦ・laroux" xfId="25" xr:uid="{00000000-0005-0000-0000-000006000000}"/>
    <cellStyle name="??" xfId="26" xr:uid="{00000000-0005-0000-0000-000007000000}"/>
    <cellStyle name="?? [0.00]_PERSONAL" xfId="27" xr:uid="{00000000-0005-0000-0000-000008000000}"/>
    <cellStyle name="???? [0.00]_PERSONAL" xfId="28" xr:uid="{00000000-0005-0000-0000-000009000000}"/>
    <cellStyle name="????_PERSONAL" xfId="29" xr:uid="{00000000-0005-0000-0000-00000A000000}"/>
    <cellStyle name="??_PERSONAL" xfId="30" xr:uid="{00000000-0005-0000-0000-00000B000000}"/>
    <cellStyle name="?\?|巧?Y?I?n?C?pー???“?N" xfId="31" xr:uid="{00000000-0005-0000-0000-00000C000000}"/>
    <cellStyle name="?\?|巧・・?n?C?pー???“?N" xfId="32" xr:uid="{00000000-0005-0000-0000-00000D000000}"/>
    <cellStyle name="?n?C?pー???“?N" xfId="33" xr:uid="{00000000-0005-0000-0000-00000E000000}"/>
    <cellStyle name="?W・_?c?e?c絞吹E?K?C?h（?{?＝）" xfId="34" xr:uid="{00000000-0005-0000-0000-00000F000000}"/>
    <cellStyle name="_【Re-bid】新案件申請ファイル作成用（30製品分）⑥" xfId="35" xr:uid="{00000000-0005-0000-0000-000010000000}"/>
    <cellStyle name="_【別紙】基本設計フェーズEXIT報告(AML中国）" xfId="37" xr:uid="{00000000-0005-0000-0000-000011000000}"/>
    <cellStyle name="_【特別割引価格承認通知書20特価対象外含】" xfId="36" xr:uid="{00000000-0005-0000-0000-000012000000}"/>
    <cellStyle name="_016_ARCserve導入パラメータ070106" xfId="38" xr:uid="{00000000-0005-0000-0000-000013000000}"/>
    <cellStyle name="_021_RHEL3導入パラメータ070106" xfId="39" xr:uid="{00000000-0005-0000-0000-000014000000}"/>
    <cellStyle name="_022_SLES9導入パラメータ070106" xfId="40" xr:uid="{00000000-0005-0000-0000-000015000000}"/>
    <cellStyle name="_024_DB2導入パラメータ_Linux_070106" xfId="41" xr:uid="{00000000-0005-0000-0000-000016000000}"/>
    <cellStyle name="_031_NetVault導入パラメータ070106" xfId="42" xr:uid="{00000000-0005-0000-0000-000017000000}"/>
    <cellStyle name="_060516_ITSｻﾏﾘ_KHIOIO準備" xfId="43" xr:uid="{00000000-0005-0000-0000-000018000000}"/>
    <cellStyle name="_060516_ITSｻﾏﾘ_KHIOIO準備_GPH局面定義（フェーズ1）" xfId="44" xr:uid="{00000000-0005-0000-0000-000019000000}"/>
    <cellStyle name="_060516_ITSｻﾏﾘ_KHIOIO準備_GPH局面定義（フェーズ1）_Book1" xfId="45" xr:uid="{00000000-0005-0000-0000-00001A000000}"/>
    <cellStyle name="_060516_ITSｻﾏﾘ_KHIOIO準備_GPH局面定義（フェーズ1）_GPH局面定義（フェーズ1）" xfId="46" xr:uid="{00000000-0005-0000-0000-00001B000000}"/>
    <cellStyle name="_11月ﾘﾘｰｽ_ﾘｿｰｽ一覧" xfId="47" xr:uid="{00000000-0005-0000-0000-00001C000000}"/>
    <cellStyle name="_2005 server center 活動状況" xfId="48" xr:uid="{00000000-0005-0000-0000-00001D000000}"/>
    <cellStyle name="_DD・CTEXITクライテリア" xfId="49" xr:uid="{00000000-0005-0000-0000-00001E000000}"/>
    <cellStyle name="_FF09" xfId="50" xr:uid="{00000000-0005-0000-0000-00001F000000}"/>
    <cellStyle name="_FF09_FF09" xfId="51" xr:uid="{00000000-0005-0000-0000-000020000000}"/>
    <cellStyle name="_FF09_FF09_G" xfId="52" xr:uid="{00000000-0005-0000-0000-000021000000}"/>
    <cellStyle name="_FF09_FF09_修正" xfId="53" xr:uid="{00000000-0005-0000-0000-000022000000}"/>
    <cellStyle name="_FF09_FX17" xfId="54" xr:uid="{00000000-0005-0000-0000-000023000000}"/>
    <cellStyle name="_FF09_FX17_G" xfId="55" xr:uid="{00000000-0005-0000-0000-000024000000}"/>
    <cellStyle name="_FF09_FX17_修正" xfId="56" xr:uid="{00000000-0005-0000-0000-000025000000}"/>
    <cellStyle name="_FF09_FX19_修正" xfId="57" xr:uid="{00000000-0005-0000-0000-000026000000}"/>
    <cellStyle name="_FF09_G" xfId="58" xr:uid="{00000000-0005-0000-0000-000027000000}"/>
    <cellStyle name="_FF09_修正" xfId="59" xr:uid="{00000000-0005-0000-0000-000028000000}"/>
    <cellStyle name="_FF09_変換仕様一覧（Gr2追加）_0611" xfId="60" xr:uid="{00000000-0005-0000-0000-000029000000}"/>
    <cellStyle name="_FF09_変換仕様一覧（Gr2追加）_0611_FF09_修正" xfId="61" xr:uid="{00000000-0005-0000-0000-00002A000000}"/>
    <cellStyle name="_FF09_変換仕様一覧（Gr2追加）_0611_FX17_修正" xfId="62" xr:uid="{00000000-0005-0000-0000-00002B000000}"/>
    <cellStyle name="_FX17" xfId="63" xr:uid="{00000000-0005-0000-0000-00002C000000}"/>
    <cellStyle name="_FX17_1" xfId="64" xr:uid="{00000000-0005-0000-0000-00002D000000}"/>
    <cellStyle name="_FX17_1_FF09" xfId="65" xr:uid="{00000000-0005-0000-0000-00002E000000}"/>
    <cellStyle name="_FX17_1_FF09_修正" xfId="66" xr:uid="{00000000-0005-0000-0000-00002F000000}"/>
    <cellStyle name="_FX17_1_FX17" xfId="67" xr:uid="{00000000-0005-0000-0000-000030000000}"/>
    <cellStyle name="_FX17_1_FX17_G" xfId="68" xr:uid="{00000000-0005-0000-0000-000031000000}"/>
    <cellStyle name="_FX17_1_FX17_修正" xfId="69" xr:uid="{00000000-0005-0000-0000-000032000000}"/>
    <cellStyle name="_FX17_FF09" xfId="70" xr:uid="{00000000-0005-0000-0000-000033000000}"/>
    <cellStyle name="_FX17_FF09_G" xfId="71" xr:uid="{00000000-0005-0000-0000-000034000000}"/>
    <cellStyle name="_FX17_FF09_修正" xfId="72" xr:uid="{00000000-0005-0000-0000-000035000000}"/>
    <cellStyle name="_FX17_FX17" xfId="73" xr:uid="{00000000-0005-0000-0000-000036000000}"/>
    <cellStyle name="_FX17_FX17_G" xfId="74" xr:uid="{00000000-0005-0000-0000-000037000000}"/>
    <cellStyle name="_FX17_FX17_修正" xfId="75" xr:uid="{00000000-0005-0000-0000-000038000000}"/>
    <cellStyle name="_FX17_FX19_修正" xfId="76" xr:uid="{00000000-0005-0000-0000-000039000000}"/>
    <cellStyle name="_FX17_G" xfId="77" xr:uid="{00000000-0005-0000-0000-00003A000000}"/>
    <cellStyle name="_FX17_修正" xfId="78" xr:uid="{00000000-0005-0000-0000-00003B000000}"/>
    <cellStyle name="_FX17_変換仕様一覧（Gr2追加）_0611" xfId="79" xr:uid="{00000000-0005-0000-0000-00003C000000}"/>
    <cellStyle name="_FX17_変換仕様一覧（Gr2追加）_0611_FF09_修正" xfId="80" xr:uid="{00000000-0005-0000-0000-00003D000000}"/>
    <cellStyle name="_FX17_変換仕様一覧（Gr2追加）_0611_FX17_修正" xfId="81" xr:uid="{00000000-0005-0000-0000-00003E000000}"/>
    <cellStyle name="_FX19_修正" xfId="82" xr:uid="{00000000-0005-0000-0000-00003F000000}"/>
    <cellStyle name="_KHI(CP)'06包括ﾘｽﾄ_515_UPDATE" xfId="83" xr:uid="{00000000-0005-0000-0000-000040000000}"/>
    <cellStyle name="_KHI(CP)'06包括ﾘｽﾄ_515_UPDATE_GPH局面定義（フェーズ1）" xfId="84" xr:uid="{00000000-0005-0000-0000-000041000000}"/>
    <cellStyle name="_KHI(CP)'06包括ﾘｽﾄ_515_UPDATE_GPH局面定義（フェーズ1）_Book1" xfId="85" xr:uid="{00000000-0005-0000-0000-000042000000}"/>
    <cellStyle name="_KHI(CP)'06包括ﾘｽﾄ_515_UPDATE_GPH局面定義（フェーズ1）_GPH局面定義（フェーズ1）" xfId="86" xr:uid="{00000000-0005-0000-0000-000043000000}"/>
    <cellStyle name="_w2k3ヒアリングシート_20060519" xfId="87" xr:uid="{00000000-0005-0000-0000-000044000000}"/>
    <cellStyle name="_プロジェクト計画書（AML取引モニタリング中国対応）_090604R" xfId="88" xr:uid="{00000000-0005-0000-0000-000045000000}"/>
    <cellStyle name="_人積み表work20100204" xfId="147" xr:uid="{00000000-0005-0000-0000-000046000000}"/>
    <cellStyle name="_体制図_20090813" xfId="148" xr:uid="{00000000-0005-0000-0000-000047000000}"/>
    <cellStyle name="_割切制約事項一覧" xfId="89" xr:uid="{00000000-0005-0000-0000-000048000000}"/>
    <cellStyle name="_割切制約事項一覧_FF09" xfId="90" xr:uid="{00000000-0005-0000-0000-000049000000}"/>
    <cellStyle name="_割切制約事項一覧_FF09_FF09" xfId="91" xr:uid="{00000000-0005-0000-0000-00004A000000}"/>
    <cellStyle name="_割切制約事項一覧_FF09_FF09_G" xfId="92" xr:uid="{00000000-0005-0000-0000-00004B000000}"/>
    <cellStyle name="_割切制約事項一覧_FF09_FF09_修正" xfId="93" xr:uid="{00000000-0005-0000-0000-00004C000000}"/>
    <cellStyle name="_割切制約事項一覧_FF09_FX17" xfId="94" xr:uid="{00000000-0005-0000-0000-00004D000000}"/>
    <cellStyle name="_割切制約事項一覧_FF09_FX17_G" xfId="95" xr:uid="{00000000-0005-0000-0000-00004E000000}"/>
    <cellStyle name="_割切制約事項一覧_FF09_FX17_修正" xfId="96" xr:uid="{00000000-0005-0000-0000-00004F000000}"/>
    <cellStyle name="_割切制約事項一覧_FF09_FX19_修正" xfId="97" xr:uid="{00000000-0005-0000-0000-000050000000}"/>
    <cellStyle name="_割切制約事項一覧_FF09_G" xfId="98" xr:uid="{00000000-0005-0000-0000-000051000000}"/>
    <cellStyle name="_割切制約事項一覧_FF09_修正" xfId="99" xr:uid="{00000000-0005-0000-0000-000052000000}"/>
    <cellStyle name="_割切制約事項一覧_FF09_変換仕様一覧（Gr2追加）_0611" xfId="100" xr:uid="{00000000-0005-0000-0000-000053000000}"/>
    <cellStyle name="_割切制約事項一覧_FF09_変換仕様一覧（Gr2追加）_0611_FF09_修正" xfId="101" xr:uid="{00000000-0005-0000-0000-000054000000}"/>
    <cellStyle name="_割切制約事項一覧_FF09_変換仕様一覧（Gr2追加）_0611_FX17_修正" xfId="102" xr:uid="{00000000-0005-0000-0000-000055000000}"/>
    <cellStyle name="_割切制約事項一覧_FX17" xfId="103" xr:uid="{00000000-0005-0000-0000-000056000000}"/>
    <cellStyle name="_割切制約事項一覧_FX17_1" xfId="104" xr:uid="{00000000-0005-0000-0000-000057000000}"/>
    <cellStyle name="_割切制約事項一覧_FX17_1_FF09" xfId="105" xr:uid="{00000000-0005-0000-0000-000058000000}"/>
    <cellStyle name="_割切制約事項一覧_FX17_1_FF09_修正" xfId="106" xr:uid="{00000000-0005-0000-0000-000059000000}"/>
    <cellStyle name="_割切制約事項一覧_FX17_1_FX17" xfId="107" xr:uid="{00000000-0005-0000-0000-00005A000000}"/>
    <cellStyle name="_割切制約事項一覧_FX17_1_FX17_G" xfId="108" xr:uid="{00000000-0005-0000-0000-00005B000000}"/>
    <cellStyle name="_割切制約事項一覧_FX17_1_FX17_修正" xfId="109" xr:uid="{00000000-0005-0000-0000-00005C000000}"/>
    <cellStyle name="_割切制約事項一覧_FX17_FF09" xfId="110" xr:uid="{00000000-0005-0000-0000-00005D000000}"/>
    <cellStyle name="_割切制約事項一覧_FX17_FF09_G" xfId="111" xr:uid="{00000000-0005-0000-0000-00005E000000}"/>
    <cellStyle name="_割切制約事項一覧_FX17_FF09_修正" xfId="112" xr:uid="{00000000-0005-0000-0000-00005F000000}"/>
    <cellStyle name="_割切制約事項一覧_FX17_FX17" xfId="113" xr:uid="{00000000-0005-0000-0000-000060000000}"/>
    <cellStyle name="_割切制約事項一覧_FX17_FX17_G" xfId="114" xr:uid="{00000000-0005-0000-0000-000061000000}"/>
    <cellStyle name="_割切制約事項一覧_FX17_FX17_修正" xfId="115" xr:uid="{00000000-0005-0000-0000-000062000000}"/>
    <cellStyle name="_割切制約事項一覧_FX17_FX19_修正" xfId="116" xr:uid="{00000000-0005-0000-0000-000063000000}"/>
    <cellStyle name="_割切制約事項一覧_FX17_G" xfId="117" xr:uid="{00000000-0005-0000-0000-000064000000}"/>
    <cellStyle name="_割切制約事項一覧_FX17_修正" xfId="118" xr:uid="{00000000-0005-0000-0000-000065000000}"/>
    <cellStyle name="_割切制約事項一覧_FX17_変換仕様一覧（Gr2追加）_0611" xfId="119" xr:uid="{00000000-0005-0000-0000-000066000000}"/>
    <cellStyle name="_割切制約事項一覧_FX17_変換仕様一覧（Gr2追加）_0611_FF09_修正" xfId="120" xr:uid="{00000000-0005-0000-0000-000067000000}"/>
    <cellStyle name="_割切制約事項一覧_FX17_変換仕様一覧（Gr2追加）_0611_FX17_修正" xfId="121" xr:uid="{00000000-0005-0000-0000-000068000000}"/>
    <cellStyle name="_割切制約事項一覧_FX19_修正" xfId="122" xr:uid="{00000000-0005-0000-0000-000069000000}"/>
    <cellStyle name="_割切制約事項一覧_変換仕様一覧（Gr2追加）_0418" xfId="123" xr:uid="{00000000-0005-0000-0000-00006A000000}"/>
    <cellStyle name="_割切制約事項一覧_変換仕様一覧（Gr2追加）_0418_FF09" xfId="124" xr:uid="{00000000-0005-0000-0000-00006B000000}"/>
    <cellStyle name="_割切制約事項一覧_変換仕様一覧（Gr2追加）_0418_FF09_修正" xfId="125" xr:uid="{00000000-0005-0000-0000-00006C000000}"/>
    <cellStyle name="_割切制約事項一覧_変換仕様一覧（Gr2追加）_0418_FX17" xfId="126" xr:uid="{00000000-0005-0000-0000-00006D000000}"/>
    <cellStyle name="_割切制約事項一覧_変換仕様一覧（Gr2追加）_0418_FX17_G" xfId="127" xr:uid="{00000000-0005-0000-0000-00006E000000}"/>
    <cellStyle name="_割切制約事項一覧_変換仕様一覧（Gr2追加）_0418_FX17_修正" xfId="128" xr:uid="{00000000-0005-0000-0000-00006F000000}"/>
    <cellStyle name="_割切制約事項一覧_変換仕様一覧（Gr2追加）_0418_変換仕様一覧（Gr2追加）_0611" xfId="129" xr:uid="{00000000-0005-0000-0000-000070000000}"/>
    <cellStyle name="_割切制約事項一覧_変換仕様一覧（Gr2追加）_0418_変換仕様一覧（Gr2追加）_0611_FF09_修正" xfId="130" xr:uid="{00000000-0005-0000-0000-000071000000}"/>
    <cellStyle name="_割切制約事項一覧_変換仕様一覧（Gr2追加）_0418_変換仕様一覧（Gr2追加）_0611_FX17_修正" xfId="131" xr:uid="{00000000-0005-0000-0000-000072000000}"/>
    <cellStyle name="_割切制約事項一覧_変換仕様一覧（全拠点共通）" xfId="132" xr:uid="{00000000-0005-0000-0000-000073000000}"/>
    <cellStyle name="_割切制約事項一覧_変換仕様一覧（全拠点共通）_FF09" xfId="133" xr:uid="{00000000-0005-0000-0000-000074000000}"/>
    <cellStyle name="_割切制約事項一覧_変換仕様一覧（全拠点共通）_FF09_G" xfId="134" xr:uid="{00000000-0005-0000-0000-000075000000}"/>
    <cellStyle name="_割切制約事項一覧_変換仕様一覧（全拠点共通）_FF09_修正" xfId="135" xr:uid="{00000000-0005-0000-0000-000076000000}"/>
    <cellStyle name="_割切制約事項一覧_変換仕様一覧（全拠点共通）_FX17" xfId="136" xr:uid="{00000000-0005-0000-0000-000077000000}"/>
    <cellStyle name="_割切制約事項一覧_変換仕様一覧（全拠点共通）_FX17_G" xfId="137" xr:uid="{00000000-0005-0000-0000-000078000000}"/>
    <cellStyle name="_割切制約事項一覧_変換仕様一覧（全拠点共通）_FX17_修正" xfId="138" xr:uid="{00000000-0005-0000-0000-000079000000}"/>
    <cellStyle name="_割切制約事項一覧_変換仕様一覧（全拠点共通）_FX19_修正" xfId="139" xr:uid="{00000000-0005-0000-0000-00007A000000}"/>
    <cellStyle name="_割切制約事項一覧_変換仕様一覧（全拠点共通）_変換仕様一覧（Gr2追加）_0611" xfId="140" xr:uid="{00000000-0005-0000-0000-00007B000000}"/>
    <cellStyle name="_割切制約事項一覧_変換仕様一覧（全拠点共通）_変換仕様一覧（Gr2追加）_0611_FF09_修正" xfId="141" xr:uid="{00000000-0005-0000-0000-00007C000000}"/>
    <cellStyle name="_割切制約事項一覧_変換仕様一覧（全拠点共通）_変換仕様一覧（Gr2追加）_0611_FX17_修正" xfId="142" xr:uid="{00000000-0005-0000-0000-00007D000000}"/>
    <cellStyle name="_単価シートもとねた要員計画" xfId="149" xr:uid="{00000000-0005-0000-0000-00007E000000}"/>
    <cellStyle name="_基本設計EXITクライテリア" xfId="144" xr:uid="{00000000-0005-0000-0000-00007F000000}"/>
    <cellStyle name="_基盤設計書_tmp（根岸編集） 20060519" xfId="143" xr:uid="{00000000-0005-0000-0000-000080000000}"/>
    <cellStyle name="_変換仕様一覧（Gr2追加）_0418" xfId="151" xr:uid="{00000000-0005-0000-0000-000081000000}"/>
    <cellStyle name="_変換仕様一覧（Gr2追加）_0418_FF09" xfId="152" xr:uid="{00000000-0005-0000-0000-000082000000}"/>
    <cellStyle name="_変換仕様一覧（Gr2追加）_0418_FF09_修正" xfId="153" xr:uid="{00000000-0005-0000-0000-000083000000}"/>
    <cellStyle name="_変換仕様一覧（Gr2追加）_0418_FX17" xfId="154" xr:uid="{00000000-0005-0000-0000-000084000000}"/>
    <cellStyle name="_変換仕様一覧（Gr2追加）_0418_FX17_G" xfId="155" xr:uid="{00000000-0005-0000-0000-000085000000}"/>
    <cellStyle name="_変換仕様一覧（Gr2追加）_0418_FX17_修正" xfId="156" xr:uid="{00000000-0005-0000-0000-000086000000}"/>
    <cellStyle name="_変換仕様一覧（Gr2追加）_0418_変換仕様一覧（Gr2追加）_0611" xfId="157" xr:uid="{00000000-0005-0000-0000-000087000000}"/>
    <cellStyle name="_変換仕様一覧（Gr2追加）_0418_変換仕様一覧（Gr2追加）_0611_FF09_修正" xfId="158" xr:uid="{00000000-0005-0000-0000-000088000000}"/>
    <cellStyle name="_変換仕様一覧（Gr2追加）_0418_変換仕様一覧（Gr2追加）_0611_FX17_修正" xfId="159" xr:uid="{00000000-0005-0000-0000-000089000000}"/>
    <cellStyle name="_変換仕様一覧（全拠点共通）" xfId="160" xr:uid="{00000000-0005-0000-0000-00008A000000}"/>
    <cellStyle name="_変換仕様一覧（全拠点共通）_FF09" xfId="161" xr:uid="{00000000-0005-0000-0000-00008B000000}"/>
    <cellStyle name="_変換仕様一覧（全拠点共通）_FF09_G" xfId="162" xr:uid="{00000000-0005-0000-0000-00008C000000}"/>
    <cellStyle name="_変換仕様一覧（全拠点共通）_FF09_修正" xfId="163" xr:uid="{00000000-0005-0000-0000-00008D000000}"/>
    <cellStyle name="_変換仕様一覧（全拠点共通）_FX17" xfId="164" xr:uid="{00000000-0005-0000-0000-00008E000000}"/>
    <cellStyle name="_変換仕様一覧（全拠点共通）_FX17_G" xfId="165" xr:uid="{00000000-0005-0000-0000-00008F000000}"/>
    <cellStyle name="_変換仕様一覧（全拠点共通）_FX17_修正" xfId="166" xr:uid="{00000000-0005-0000-0000-000090000000}"/>
    <cellStyle name="_変換仕様一覧（全拠点共通）_FX19_修正" xfId="167" xr:uid="{00000000-0005-0000-0000-000091000000}"/>
    <cellStyle name="_変換仕様一覧（全拠点共通）_変換仕様一覧（Gr2追加）_0611" xfId="168" xr:uid="{00000000-0005-0000-0000-000092000000}"/>
    <cellStyle name="_変換仕様一覧（全拠点共通）_変換仕様一覧（Gr2追加）_0611_FF09_修正" xfId="169" xr:uid="{00000000-0005-0000-0000-000093000000}"/>
    <cellStyle name="_変換仕様一覧（全拠点共通）_変換仕様一覧（Gr2追加）_0611_FX17_修正" xfId="170" xr:uid="{00000000-0005-0000-0000-000094000000}"/>
    <cellStyle name="_経営情報高度化コスト試算" xfId="145" xr:uid="{00000000-0005-0000-0000-000095000000}"/>
    <cellStyle name="_経営情報高度化要員計画_工数詳細あり_20090408" xfId="146" xr:uid="{00000000-0005-0000-0000-000096000000}"/>
    <cellStyle name="_要員計画_20090803_工夫13_科目統合なし_CO_STRAVIS追加_dump案_正式見積り(最終版その２)" xfId="171" xr:uid="{00000000-0005-0000-0000-000097000000}"/>
    <cellStyle name="_電源" xfId="150" xr:uid="{00000000-0005-0000-0000-000098000000}"/>
    <cellStyle name="’E‰Y [0.00]_?h?・C?“’e?`潤e" xfId="172" xr:uid="{00000000-0005-0000-0000-000099000000}"/>
    <cellStyle name="’E‰Y_?h?・C?“’e?`潤e" xfId="173" xr:uid="{00000000-0005-0000-0000-00009A000000}"/>
    <cellStyle name="&lt;H&gt;罫有" xfId="175" xr:uid="{00000000-0005-0000-0000-00009B000000}"/>
    <cellStyle name="&lt;H&gt;罫無" xfId="174" xr:uid="{00000000-0005-0000-0000-00009C000000}"/>
    <cellStyle name="•W€_List of Migration Files_2" xfId="176" xr:uid="{00000000-0005-0000-0000-00009D000000}"/>
    <cellStyle name="\¦ÏÝÌnCp[N" xfId="177" xr:uid="{00000000-0005-0000-0000-00009E000000}"/>
    <cellStyle name="ÊÝ [0.00]_¬Ê¨ij" xfId="178" xr:uid="{00000000-0005-0000-0000-00009F000000}"/>
    <cellStyle name="ÊÝ_¬Ê¨ij" xfId="179" xr:uid="{00000000-0005-0000-0000-0000A0000000}"/>
    <cellStyle name="nCp[N" xfId="180" xr:uid="{00000000-0005-0000-0000-0000A1000000}"/>
    <cellStyle name="W_±oÚè`" xfId="181" xr:uid="{00000000-0005-0000-0000-0000A2000000}"/>
    <cellStyle name="0%" xfId="182" xr:uid="{00000000-0005-0000-0000-0000A3000000}"/>
    <cellStyle name="0,0_x000d__x000a_NA_x000d__x000a_" xfId="183" xr:uid="{00000000-0005-0000-0000-0000A4000000}"/>
    <cellStyle name="0.0%" xfId="184" xr:uid="{00000000-0005-0000-0000-0000A5000000}"/>
    <cellStyle name="0.00%" xfId="185" xr:uid="{00000000-0005-0000-0000-0000A6000000}"/>
    <cellStyle name="00" xfId="186" xr:uid="{00000000-0005-0000-0000-0000A7000000}"/>
    <cellStyle name="１" xfId="187" xr:uid="{00000000-0005-0000-0000-0000A8000000}"/>
    <cellStyle name="10p,表組,m" xfId="188" xr:uid="{00000000-0005-0000-0000-0000A9000000}"/>
    <cellStyle name="11.5" xfId="189" xr:uid="{00000000-0005-0000-0000-0000AA000000}"/>
    <cellStyle name="121" xfId="190" xr:uid="{00000000-0005-0000-0000-0000AB000000}"/>
    <cellStyle name="24" xfId="191" xr:uid="{00000000-0005-0000-0000-0000AC000000}"/>
    <cellStyle name="aaaaa" xfId="192" xr:uid="{00000000-0005-0000-0000-0000AD000000}"/>
    <cellStyle name="After Cutover" xfId="193" xr:uid="{00000000-0005-0000-0000-0000AE000000}"/>
    <cellStyle name="args.style" xfId="194" xr:uid="{00000000-0005-0000-0000-0000AF000000}"/>
    <cellStyle name="Background" xfId="195" xr:uid="{00000000-0005-0000-0000-0000B0000000}"/>
    <cellStyle name="Body" xfId="196" xr:uid="{00000000-0005-0000-0000-0000B1000000}"/>
    <cellStyle name="Body text" xfId="197" xr:uid="{00000000-0005-0000-0000-0000B2000000}"/>
    <cellStyle name="Calc Currency (0)" xfId="198" xr:uid="{00000000-0005-0000-0000-0000B3000000}"/>
    <cellStyle name="Calc Currency (2)" xfId="199" xr:uid="{00000000-0005-0000-0000-0000B4000000}"/>
    <cellStyle name="Calc Percent (0)" xfId="200" xr:uid="{00000000-0005-0000-0000-0000B5000000}"/>
    <cellStyle name="Calc Percent (1)" xfId="201" xr:uid="{00000000-0005-0000-0000-0000B6000000}"/>
    <cellStyle name="Calc Percent (2)" xfId="202" xr:uid="{00000000-0005-0000-0000-0000B7000000}"/>
    <cellStyle name="Calc Units (0)" xfId="203" xr:uid="{00000000-0005-0000-0000-0000B8000000}"/>
    <cellStyle name="Calc Units (1)" xfId="204" xr:uid="{00000000-0005-0000-0000-0000B9000000}"/>
    <cellStyle name="Calc Units (2)" xfId="205" xr:uid="{00000000-0005-0000-0000-0000BA000000}"/>
    <cellStyle name="CALENDAR" xfId="206" xr:uid="{00000000-0005-0000-0000-0000BB000000}"/>
    <cellStyle name="category" xfId="207" xr:uid="{00000000-0005-0000-0000-0000BC000000}"/>
    <cellStyle name="Col Heads" xfId="208" xr:uid="{00000000-0005-0000-0000-0000BD000000}"/>
    <cellStyle name="Comma [00]" xfId="209" xr:uid="{00000000-0005-0000-0000-0000BE000000}"/>
    <cellStyle name="Comma,0" xfId="210" xr:uid="{00000000-0005-0000-0000-0000BF000000}"/>
    <cellStyle name="Comma,1" xfId="211" xr:uid="{00000000-0005-0000-0000-0000C0000000}"/>
    <cellStyle name="Comma,2" xfId="212" xr:uid="{00000000-0005-0000-0000-0000C1000000}"/>
    <cellStyle name="Comma0" xfId="213" xr:uid="{00000000-0005-0000-0000-0000C2000000}"/>
    <cellStyle name="COMP定番表書式" xfId="214" xr:uid="{00000000-0005-0000-0000-0000C3000000}"/>
    <cellStyle name="Currency [00]" xfId="215" xr:uid="{00000000-0005-0000-0000-0000C4000000}"/>
    <cellStyle name="Currency,0" xfId="216" xr:uid="{00000000-0005-0000-0000-0000C5000000}"/>
    <cellStyle name="Currency,2" xfId="217" xr:uid="{00000000-0005-0000-0000-0000C6000000}"/>
    <cellStyle name="Currency0" xfId="218" xr:uid="{00000000-0005-0000-0000-0000C7000000}"/>
    <cellStyle name="Current Live" xfId="219" xr:uid="{00000000-0005-0000-0000-0000C8000000}"/>
    <cellStyle name="Date" xfId="220" xr:uid="{00000000-0005-0000-0000-0000C9000000}"/>
    <cellStyle name="Date Short" xfId="221" xr:uid="{00000000-0005-0000-0000-0000CA000000}"/>
    <cellStyle name="development" xfId="222" xr:uid="{00000000-0005-0000-0000-0000CB000000}"/>
    <cellStyle name="discount" xfId="223" xr:uid="{00000000-0005-0000-0000-0000CC000000}"/>
    <cellStyle name="ENG/GEN" xfId="224" xr:uid="{00000000-0005-0000-0000-0000CD000000}"/>
    <cellStyle name="ENG/GEN7pt" xfId="225" xr:uid="{00000000-0005-0000-0000-0000CE000000}"/>
    <cellStyle name="ENG/WAKU" xfId="226" xr:uid="{00000000-0005-0000-0000-0000CF000000}"/>
    <cellStyle name="ENG/WAKU7pt" xfId="227" xr:uid="{00000000-0005-0000-0000-0000D0000000}"/>
    <cellStyle name="ENG/WAKU-AMI" xfId="228" xr:uid="{00000000-0005-0000-0000-0000D1000000}"/>
    <cellStyle name="Enter Currency (0)" xfId="229" xr:uid="{00000000-0005-0000-0000-0000D2000000}"/>
    <cellStyle name="Enter Currency (2)" xfId="230" xr:uid="{00000000-0005-0000-0000-0000D3000000}"/>
    <cellStyle name="Enter Units (0)" xfId="231" xr:uid="{00000000-0005-0000-0000-0000D4000000}"/>
    <cellStyle name="Enter Units (1)" xfId="232" xr:uid="{00000000-0005-0000-0000-0000D5000000}"/>
    <cellStyle name="Enter Units (2)" xfId="233" xr:uid="{00000000-0005-0000-0000-0000D6000000}"/>
    <cellStyle name="entry" xfId="234" xr:uid="{00000000-0005-0000-0000-0000D7000000}"/>
    <cellStyle name="Fixed" xfId="235" xr:uid="{00000000-0005-0000-0000-0000D8000000}"/>
    <cellStyle name="form)設計書" xfId="236" xr:uid="{00000000-0005-0000-0000-0000D9000000}"/>
    <cellStyle name="GBS Files" xfId="237" xr:uid="{00000000-0005-0000-0000-0000DA000000}"/>
    <cellStyle name="Grey" xfId="238" xr:uid="{00000000-0005-0000-0000-0000DB000000}"/>
    <cellStyle name="Head 1" xfId="239" xr:uid="{00000000-0005-0000-0000-0000DC000000}"/>
    <cellStyle name="header" xfId="240" xr:uid="{00000000-0005-0000-0000-0000DD000000}"/>
    <cellStyle name="Header1" xfId="241" xr:uid="{00000000-0005-0000-0000-0000DE000000}"/>
    <cellStyle name="Header2" xfId="242" xr:uid="{00000000-0005-0000-0000-0000DF000000}"/>
    <cellStyle name="Helv" xfId="243" xr:uid="{00000000-0005-0000-0000-0000E0000000}"/>
    <cellStyle name="IBM(401K)" xfId="244" xr:uid="{00000000-0005-0000-0000-0000E1000000}"/>
    <cellStyle name="Input [yellow]" xfId="245" xr:uid="{00000000-0005-0000-0000-0000E2000000}"/>
    <cellStyle name="Intermediate" xfId="246" xr:uid="{00000000-0005-0000-0000-0000E3000000}"/>
    <cellStyle name="Introduction" xfId="247" xr:uid="{00000000-0005-0000-0000-0000E4000000}"/>
    <cellStyle name="ITA" xfId="248" xr:uid="{00000000-0005-0000-0000-0000E5000000}"/>
    <cellStyle name="ITB1" xfId="249" xr:uid="{00000000-0005-0000-0000-0000E6000000}"/>
    <cellStyle name="ITB22" xfId="250" xr:uid="{00000000-0005-0000-0000-0000E7000000}"/>
    <cellStyle name="IT計画書 (1)" xfId="251" xr:uid="{00000000-0005-0000-0000-0000E8000000}"/>
    <cellStyle name="J401K" xfId="252" xr:uid="{00000000-0005-0000-0000-0000E9000000}"/>
    <cellStyle name="JOB(かっこ付)" xfId="253" xr:uid="{00000000-0005-0000-0000-0000EA000000}"/>
    <cellStyle name="JOB一般" xfId="256" xr:uid="{00000000-0005-0000-0000-0000EB000000}"/>
    <cellStyle name="JOB囲" xfId="254" xr:uid="{00000000-0005-0000-0000-0000EC000000}"/>
    <cellStyle name="JOB囲み" xfId="255" xr:uid="{00000000-0005-0000-0000-0000ED000000}"/>
    <cellStyle name="JOB左上" xfId="258" xr:uid="{00000000-0005-0000-0000-0000EE000000}"/>
    <cellStyle name="JOB左下" xfId="257" xr:uid="{00000000-0005-0000-0000-0000EF000000}"/>
    <cellStyle name="JOB標準" xfId="259" xr:uid="{00000000-0005-0000-0000-0000F0000000}"/>
    <cellStyle name="JOB網" xfId="260" xr:uid="{00000000-0005-0000-0000-0000F1000000}"/>
    <cellStyle name="L1" xfId="261" xr:uid="{00000000-0005-0000-0000-0000F2000000}"/>
    <cellStyle name="L2" xfId="262" xr:uid="{00000000-0005-0000-0000-0000F3000000}"/>
    <cellStyle name="Link Currency (0)" xfId="263" xr:uid="{00000000-0005-0000-0000-0000F4000000}"/>
    <cellStyle name="Link Currency (2)" xfId="264" xr:uid="{00000000-0005-0000-0000-0000F5000000}"/>
    <cellStyle name="Link Units (0)" xfId="265" xr:uid="{00000000-0005-0000-0000-0000F6000000}"/>
    <cellStyle name="Link Units (1)" xfId="266" xr:uid="{00000000-0005-0000-0000-0000F7000000}"/>
    <cellStyle name="Link Units (2)" xfId="267" xr:uid="{00000000-0005-0000-0000-0000F8000000}"/>
    <cellStyle name="manual" xfId="268" xr:uid="{00000000-0005-0000-0000-0000F9000000}"/>
    <cellStyle name="Milliers [0]_!!!GO" xfId="269" xr:uid="{00000000-0005-0000-0000-0000FA000000}"/>
    <cellStyle name="Milliers_!!!GO" xfId="270" xr:uid="{00000000-0005-0000-0000-0000FB000000}"/>
    <cellStyle name="Model" xfId="271" xr:uid="{00000000-0005-0000-0000-0000FC000000}"/>
    <cellStyle name="Mon騁aire [0]_!!!GO" xfId="272" xr:uid="{00000000-0005-0000-0000-0000FD000000}"/>
    <cellStyle name="Mon騁aire_!!!GO" xfId="273" xr:uid="{00000000-0005-0000-0000-0000FE000000}"/>
    <cellStyle name="myStandard" xfId="274" xr:uid="{00000000-0005-0000-0000-0000FF000000}"/>
    <cellStyle name="MyStyle" xfId="275" xr:uid="{00000000-0005-0000-0000-000000010000}"/>
    <cellStyle name="no dec" xfId="276" xr:uid="{00000000-0005-0000-0000-000001010000}"/>
    <cellStyle name="No/ENG" xfId="277" xr:uid="{00000000-0005-0000-0000-000002010000}"/>
    <cellStyle name="NonPrint_Heading" xfId="278" xr:uid="{00000000-0005-0000-0000-000003010000}"/>
    <cellStyle name="Nor}al" xfId="279" xr:uid="{00000000-0005-0000-0000-000004010000}"/>
    <cellStyle name="Normal" xfId="0" builtinId="0"/>
    <cellStyle name="Normal - Style1" xfId="280" xr:uid="{00000000-0005-0000-0000-000006010000}"/>
    <cellStyle name="Normal 2" xfId="281" xr:uid="{00000000-0005-0000-0000-000007010000}"/>
    <cellStyle name="Normal 3" xfId="282" xr:uid="{00000000-0005-0000-0000-000008010000}"/>
    <cellStyle name="Normal 4" xfId="283" xr:uid="{00000000-0005-0000-0000-000009010000}"/>
    <cellStyle name="Œ…‹æØ‚è [0.00]_laroux" xfId="284" xr:uid="{00000000-0005-0000-0000-00000A010000}"/>
    <cellStyle name="Œ…‹æØ‚è_laroux" xfId="285" xr:uid="{00000000-0005-0000-0000-00000B010000}"/>
    <cellStyle name="oft Excel]_x000d__x000a_Comment=open=/f を指定すると、ユーザー定義関数を関数貼り付けの一覧に登録することができます。_x000d__x000a_Maximized" xfId="286" xr:uid="{00000000-0005-0000-0000-00000C010000}"/>
    <cellStyle name="oft Excel]_x000d__x000a_Options5=1667_x000d__x000a_Options3=0_x000d__x000a_Basics=1_x000d__x000a_USER=アサヒ_x000d__x000a_CBTLOCATION=A:\MSOFFICE\EXCEL5\EXCELCBT_x000d__x000a_Pos=5,14,628" xfId="287" xr:uid="{00000000-0005-0000-0000-00000D010000}"/>
    <cellStyle name="Option" xfId="288" xr:uid="{00000000-0005-0000-0000-00000E010000}"/>
    <cellStyle name="per.style" xfId="289" xr:uid="{00000000-0005-0000-0000-00000F010000}"/>
    <cellStyle name="Percent [0]" xfId="290" xr:uid="{00000000-0005-0000-0000-000010010000}"/>
    <cellStyle name="Percent [00]" xfId="291" xr:uid="{00000000-0005-0000-0000-000011010000}"/>
    <cellStyle name="Percent [2]" xfId="292" xr:uid="{00000000-0005-0000-0000-000012010000}"/>
    <cellStyle name="Period" xfId="293" xr:uid="{00000000-0005-0000-0000-000013010000}"/>
    <cellStyle name="PrePop Currency (0)" xfId="294" xr:uid="{00000000-0005-0000-0000-000014010000}"/>
    <cellStyle name="PrePop Currency (2)" xfId="295" xr:uid="{00000000-0005-0000-0000-000015010000}"/>
    <cellStyle name="PrePop Units (0)" xfId="296" xr:uid="{00000000-0005-0000-0000-000016010000}"/>
    <cellStyle name="PrePop Units (1)" xfId="297" xr:uid="{00000000-0005-0000-0000-000017010000}"/>
    <cellStyle name="PrePop Units (2)" xfId="298" xr:uid="{00000000-0005-0000-0000-000018010000}"/>
    <cellStyle name="price" xfId="299" xr:uid="{00000000-0005-0000-0000-000019010000}"/>
    <cellStyle name="Prices" xfId="300" xr:uid="{00000000-0005-0000-0000-00001A010000}"/>
    <cellStyle name="Product Title" xfId="301" xr:uid="{00000000-0005-0000-0000-00001B010000}"/>
    <cellStyle name="PSChar" xfId="302" xr:uid="{00000000-0005-0000-0000-00001C010000}"/>
    <cellStyle name="PSHeading" xfId="303" xr:uid="{00000000-0005-0000-0000-00001D010000}"/>
    <cellStyle name="quest" xfId="304" xr:uid="{00000000-0005-0000-0000-00001E010000}"/>
    <cellStyle name="R1" xfId="305" xr:uid="{00000000-0005-0000-0000-00001F010000}"/>
    <cellStyle name="R2" xfId="306" xr:uid="{00000000-0005-0000-0000-000020010000}"/>
    <cellStyle name="red" xfId="307" xr:uid="{00000000-0005-0000-0000-000021010000}"/>
    <cellStyle name="revised" xfId="308" xr:uid="{00000000-0005-0000-0000-000022010000}"/>
    <cellStyle name="section" xfId="309" xr:uid="{00000000-0005-0000-0000-000023010000}"/>
    <cellStyle name="Source Line" xfId="310" xr:uid="{00000000-0005-0000-0000-000024010000}"/>
    <cellStyle name="SPOl" xfId="311" xr:uid="{00000000-0005-0000-0000-000025010000}"/>
    <cellStyle name="style)設計書" xfId="312" xr:uid="{00000000-0005-0000-0000-000026010000}"/>
    <cellStyle name="style001" xfId="313" xr:uid="{00000000-0005-0000-0000-000027010000}"/>
    <cellStyle name="subhead" xfId="314" xr:uid="{00000000-0005-0000-0000-000028010000}"/>
    <cellStyle name="Table Heading" xfId="315" xr:uid="{00000000-0005-0000-0000-000029010000}"/>
    <cellStyle name="test" xfId="316" xr:uid="{00000000-0005-0000-0000-00002A010000}"/>
    <cellStyle name="Text Indent A" xfId="317" xr:uid="{00000000-0005-0000-0000-00002B010000}"/>
    <cellStyle name="Text Indent B" xfId="318" xr:uid="{00000000-0005-0000-0000-00002C010000}"/>
    <cellStyle name="Text Indent C" xfId="319" xr:uid="{00000000-0005-0000-0000-00002D010000}"/>
    <cellStyle name="todo" xfId="320" xr:uid="{00000000-0005-0000-0000-00002E010000}"/>
    <cellStyle name="Top Row" xfId="321" xr:uid="{00000000-0005-0000-0000-00002F010000}"/>
    <cellStyle name="ｱﾍﾞﾝﾄﾞ一覧" xfId="322" xr:uid="{00000000-0005-0000-0000-000030010000}"/>
    <cellStyle name="い" xfId="323" xr:uid="{00000000-0005-0000-0000-000031010000}"/>
    <cellStyle name="い_【事前本番稼動】試行_イースト" xfId="324" xr:uid="{00000000-0005-0000-0000-000032010000}"/>
    <cellStyle name="い_【事前本番稼動】試行_イースト_○第一回個別プログレス(作成中)" xfId="325" xr:uid="{00000000-0005-0000-0000-000033010000}"/>
    <cellStyle name="い_【事前本番稼動】試行_イースト_2-1.立上判定会資料" xfId="326" xr:uid="{00000000-0005-0000-0000-000034010000}"/>
    <cellStyle name="い_【事前本番稼動】試行_イースト_GCMS+P3マスタースケジュール（Ver1）201008" xfId="327" xr:uid="{00000000-0005-0000-0000-000035010000}"/>
    <cellStyle name="い_【事前本番稼動】試行_イースト_GCMS+P3局面定義（Ver1）201008" xfId="328" xr:uid="{00000000-0005-0000-0000-000036010000}"/>
    <cellStyle name="い_【事前本番稼動】試行_イースト_アプリケーションアーキテクチャ検討" xfId="329" xr:uid="{00000000-0005-0000-0000-000037010000}"/>
    <cellStyle name="い_【事前本番稼動】試行_イースト_アプリケーションアーキテクチャ検討_【別紙2】サーバ配置(基盤)" xfId="330" xr:uid="{00000000-0005-0000-0000-000038010000}"/>
    <cellStyle name="い_【事前本番稼動】試行_イースト_アプリケーションアーキテクチャ検討_【別紙2】サーバ配置(基盤)_GCMS+P3マスタースケジュール（Ver1）201008" xfId="331" xr:uid="{00000000-0005-0000-0000-000039010000}"/>
    <cellStyle name="い_【事前本番稼動】試行_イースト_アプリケーションアーキテクチャ検討_【別紙2】サーバ配置(基盤)_GCMS+P3局面定義（Ver1）201008" xfId="332" xr:uid="{00000000-0005-0000-0000-00003A010000}"/>
    <cellStyle name="い_【事前本番稼動】試行_イースト_アプリケーションアーキテクチャ検討_【別紙2】サーバ配置(基盤)_コピー ～ 別紙05_G+Ph3マスタースケジュール(G+認証追加版)" xfId="333" xr:uid="{00000000-0005-0000-0000-00003B010000}"/>
    <cellStyle name="い_【事前本番稼動】試行_イースト_アプリケーションアーキテクチャ検討_【別紙2】サーバ配置(基盤)_マスタースケジュール（Ver2）201006" xfId="334" xr:uid="{00000000-0005-0000-0000-00003C010000}"/>
    <cellStyle name="い_【事前本番稼動】試行_イースト_アプリケーションアーキテクチャ検討_【別紙2】サーバ配置(基盤)_マスタースケジュール更新履歴" xfId="335" xr:uid="{00000000-0005-0000-0000-00003D010000}"/>
    <cellStyle name="い_【事前本番稼動】試行_イースト_アプリケーションアーキテクチャ検討_【別紙2】サーバ配置(基盤)_マスタースケジュール更新履歴_G+Ph3マスタースケジュール" xfId="336" xr:uid="{00000000-0005-0000-0000-00003E010000}"/>
    <cellStyle name="い_【事前本番稼動】試行_イースト_アプリケーションアーキテクチャ検討_【別紙2】サーバ配置(基盤)_マスタースケジュール更新履歴_G+Ph3マスタースケジュール_コピー ～ 別紙05_G+Ph3マスタースケジュール(G+認証追加版)" xfId="337" xr:uid="{00000000-0005-0000-0000-00003F010000}"/>
    <cellStyle name="い_【事前本番稼動】試行_イースト_アプリケーションアーキテクチャ検討_【別紙2】サーバ配置(基盤)_マスタースケジュール更新履歴_G+Ph3マスタースケジュール_別紙05_G+Ph3マスタースケジュール(20101027版)" xfId="338" xr:uid="{00000000-0005-0000-0000-000040010000}"/>
    <cellStyle name="い_【事前本番稼動】試行_イースト_アプリケーションアーキテクチャ検討_【別紙2】サーバ配置(基盤)_マスタースケジュール更新履歴_G+Ph3マスタースケジュール_別紙05_G+Ph3マスタースケジュール(20101102版)" xfId="339" xr:uid="{00000000-0005-0000-0000-000041010000}"/>
    <cellStyle name="い_【事前本番稼動】試行_イースト_アプリケーションアーキテクチャ検討_【別紙2】サーバ配置(基盤)_マスタースケジュール更新履歴_G+Ph3マスタースケジュール_別紙05_G+Ph3マスタースケジュール(20101116版)" xfId="340" xr:uid="{00000000-0005-0000-0000-000042010000}"/>
    <cellStyle name="い_【事前本番稼動】試行_イースト_アプリケーションアーキテクチャ検討_【別紙2】サーバ配置(基盤)_マスタースケジュール更新履歴_G+Ph3マスタースケジュール_別紙05_G+Ph3マスタースケジュール(G+認証追加版)" xfId="341" xr:uid="{00000000-0005-0000-0000-000043010000}"/>
    <cellStyle name="い_【事前本番稼動】試行_イースト_アプリケーションアーキテクチャ検討_【別紙2】サーバ配置(基盤)_マスタースケジュール更新履歴_マスタースケジュール（レベル2）201006" xfId="342" xr:uid="{00000000-0005-0000-0000-000044010000}"/>
    <cellStyle name="い_【事前本番稼動】試行_イースト_アプリケーションアーキテクチャ検討_【別紙2】サーバ配置(基盤)_マスタースケジュール更新履歴_マスタースケジュール（レベル2）201006_コピー ～ 別紙05_G+Ph3マスタースケジュール(G+認証追加版)" xfId="343" xr:uid="{00000000-0005-0000-0000-000045010000}"/>
    <cellStyle name="い_【事前本番稼動】試行_イースト_アプリケーションアーキテクチャ検討_【別紙2】サーバ配置(基盤)_マスタースケジュール更新履歴_マスタースケジュール（レベル2）201006_別紙05_G+Ph3マスタースケジュール(20101027版)" xfId="344" xr:uid="{00000000-0005-0000-0000-000046010000}"/>
    <cellStyle name="い_【事前本番稼動】試行_イースト_アプリケーションアーキテクチャ検討_【別紙2】サーバ配置(基盤)_マスタースケジュール更新履歴_マスタースケジュール（レベル2）201006_別紙05_G+Ph3マスタースケジュール(20101102版)" xfId="345" xr:uid="{00000000-0005-0000-0000-000047010000}"/>
    <cellStyle name="い_【事前本番稼動】試行_イースト_アプリケーションアーキテクチャ検討_【別紙2】サーバ配置(基盤)_マスタースケジュール更新履歴_マスタースケジュール（レベル2）201006_別紙05_G+Ph3マスタースケジュール(20101116版)" xfId="346" xr:uid="{00000000-0005-0000-0000-000048010000}"/>
    <cellStyle name="い_【事前本番稼動】試行_イースト_アプリケーションアーキテクチャ検討_【別紙2】サーバ配置(基盤)_マスタースケジュール更新履歴_マスタースケジュール（レベル2）201006_別紙05_G+Ph3マスタースケジュール(G+認証追加版)" xfId="347" xr:uid="{00000000-0005-0000-0000-000049010000}"/>
    <cellStyle name="い_【事前本番稼動】試行_イースト_アプリケーションアーキテクチャ検討_【別紙2】サーバ配置(基盤)_体制図" xfId="349" xr:uid="{00000000-0005-0000-0000-00004A010000}"/>
    <cellStyle name="い_【事前本番稼動】試行_イースト_アプリケーションアーキテクチャ検討_【別紙2】サーバ配置(基盤)_別紙05_G+Ph3マスタースケジュール" xfId="363" xr:uid="{00000000-0005-0000-0000-00004B010000}"/>
    <cellStyle name="い_【事前本番稼動】試行_イースト_アプリケーションアーキテクチャ検討_【別紙2】サーバ配置(基盤)_別紙05_G+Ph3マスタースケジュール(20101027版)" xfId="364" xr:uid="{00000000-0005-0000-0000-00004C010000}"/>
    <cellStyle name="い_【事前本番稼動】試行_イースト_アプリケーションアーキテクチャ検討_【別紙2】サーバ配置(基盤)_別紙05_G+Ph3マスタースケジュール(20101102版)" xfId="365" xr:uid="{00000000-0005-0000-0000-00004D010000}"/>
    <cellStyle name="い_【事前本番稼動】試行_イースト_アプリケーションアーキテクチャ検討_【別紙2】サーバ配置(基盤)_別紙05_G+Ph3マスタースケジュール(20101116版)" xfId="366" xr:uid="{00000000-0005-0000-0000-00004E010000}"/>
    <cellStyle name="い_【事前本番稼動】試行_イースト_アプリケーションアーキテクチャ検討_【別紙2】サーバ配置(基盤)_別紙05_G+Ph3マスタースケジュール(G+認証追加版)" xfId="367" xr:uid="{00000000-0005-0000-0000-00004F010000}"/>
    <cellStyle name="い_【事前本番稼動】試行_イースト_アプリケーションアーキテクチャ検討_【別紙2】サーバ配置(基盤)_別紙06_体制図" xfId="368" xr:uid="{00000000-0005-0000-0000-000050010000}"/>
    <cellStyle name="い_【事前本番稼動】試行_イースト_アプリケーションアーキテクチャ検討_【別紙2】サーバ配置(基盤)_別紙6_マスタースケジュール" xfId="369" xr:uid="{00000000-0005-0000-0000-000051010000}"/>
    <cellStyle name="い_【事前本番稼動】試行_イースト_アプリケーションアーキテクチャ検討_【別紙2】サーバ配置(基盤)_別紙xx_G+P3局面定義" xfId="370" xr:uid="{00000000-0005-0000-0000-000052010000}"/>
    <cellStyle name="い_【事前本番稼動】試行_イースト_アプリケーションアーキテクチャ検討_【別紙2】サーバ配置(基盤)_基本設計推進ガイド" xfId="348" xr:uid="{00000000-0005-0000-0000-000053010000}"/>
    <cellStyle name="い_【事前本番稼動】試行_イースト_アプリケーションアーキテクチャ検討_【別紙2】サーバ配置(基盤)_添付資料2_マスタースケジュール" xfId="350" xr:uid="{00000000-0005-0000-0000-000054010000}"/>
    <cellStyle name="い_【事前本番稼動】試行_イースト_アプリケーションアーキテクチャ検討_【別紙2】サーバ配置(基盤)_添付資料2_マスタースケジュール_G+Ph3マスタースケジュール" xfId="351" xr:uid="{00000000-0005-0000-0000-000055010000}"/>
    <cellStyle name="い_【事前本番稼動】試行_イースト_アプリケーションアーキテクチャ検討_【別紙2】サーバ配置(基盤)_添付資料2_マスタースケジュール_G+Ph3マスタースケジュール_コピー ～ 別紙05_G+Ph3マスタースケジュール(G+認証追加版)" xfId="352" xr:uid="{00000000-0005-0000-0000-000056010000}"/>
    <cellStyle name="い_【事前本番稼動】試行_イースト_アプリケーションアーキテクチャ検討_【別紙2】サーバ配置(基盤)_添付資料2_マスタースケジュール_G+Ph3マスタースケジュール_別紙05_G+Ph3マスタースケジュール(20101027版)" xfId="353" xr:uid="{00000000-0005-0000-0000-000057010000}"/>
    <cellStyle name="い_【事前本番稼動】試行_イースト_アプリケーションアーキテクチャ検討_【別紙2】サーバ配置(基盤)_添付資料2_マスタースケジュール_G+Ph3マスタースケジュール_別紙05_G+Ph3マスタースケジュール(20101102版)" xfId="354" xr:uid="{00000000-0005-0000-0000-000058010000}"/>
    <cellStyle name="い_【事前本番稼動】試行_イースト_アプリケーションアーキテクチャ検討_【別紙2】サーバ配置(基盤)_添付資料2_マスタースケジュール_G+Ph3マスタースケジュール_別紙05_G+Ph3マスタースケジュール(20101116版)" xfId="355" xr:uid="{00000000-0005-0000-0000-000059010000}"/>
    <cellStyle name="い_【事前本番稼動】試行_イースト_アプリケーションアーキテクチャ検討_【別紙2】サーバ配置(基盤)_添付資料2_マスタースケジュール_G+Ph3マスタースケジュール_別紙05_G+Ph3マスタースケジュール(G+認証追加版)" xfId="356" xr:uid="{00000000-0005-0000-0000-00005A010000}"/>
    <cellStyle name="い_【事前本番稼動】試行_イースト_アプリケーションアーキテクチャ検討_【別紙2】サーバ配置(基盤)_添付資料2_マスタースケジュール_マスタースケジュール（レベル2）201006" xfId="357" xr:uid="{00000000-0005-0000-0000-00005B010000}"/>
    <cellStyle name="い_【事前本番稼動】試行_イースト_アプリケーションアーキテクチャ検討_【別紙2】サーバ配置(基盤)_添付資料2_マスタースケジュール_マスタースケジュール（レベル2）201006_コピー ～ 別紙05_G+Ph3マスタースケジュール(G+認証追加版)" xfId="358" xr:uid="{00000000-0005-0000-0000-00005C010000}"/>
    <cellStyle name="い_【事前本番稼動】試行_イースト_アプリケーションアーキテクチャ検討_【別紙2】サーバ配置(基盤)_添付資料2_マスタースケジュール_マスタースケジュール（レベル2）201006_別紙05_G+Ph3マスタースケジュール(20101027版)" xfId="359" xr:uid="{00000000-0005-0000-0000-00005D010000}"/>
    <cellStyle name="い_【事前本番稼動】試行_イースト_アプリケーションアーキテクチャ検討_【別紙2】サーバ配置(基盤)_添付資料2_マスタースケジュール_マスタースケジュール（レベル2）201006_別紙05_G+Ph3マスタースケジュール(20101102版)" xfId="360" xr:uid="{00000000-0005-0000-0000-00005E010000}"/>
    <cellStyle name="い_【事前本番稼動】試行_イースト_アプリケーションアーキテクチャ検討_【別紙2】サーバ配置(基盤)_添付資料2_マスタースケジュール_マスタースケジュール（レベル2）201006_別紙05_G+Ph3マスタースケジュール(20101116版)" xfId="361" xr:uid="{00000000-0005-0000-0000-00005F010000}"/>
    <cellStyle name="い_【事前本番稼動】試行_イースト_アプリケーションアーキテクチャ検討_【別紙2】サーバ配置(基盤)_添付資料2_マスタースケジュール_マスタースケジュール（レベル2）201006_別紙05_G+Ph3マスタースケジュール(G+認証追加版)" xfId="362" xr:uid="{00000000-0005-0000-0000-000060010000}"/>
    <cellStyle name="い_【事前本番稼動】試行_イースト_アプリケーションアーキテクチャ検討_【別紙2】サーバ配置(基盤)_立上判定会添付資料" xfId="371" xr:uid="{00000000-0005-0000-0000-000061010000}"/>
    <cellStyle name="い_【事前本番稼動】試行_イースト_アプリケーションアーキテクチャ検討_GCMS+P3マスタースケジュール（Ver1）201008" xfId="372" xr:uid="{00000000-0005-0000-0000-000062010000}"/>
    <cellStyle name="い_【事前本番稼動】試行_イースト_アプリケーションアーキテクチャ検討_GCMS+P3局面定義（Ver1）201008" xfId="373" xr:uid="{00000000-0005-0000-0000-000063010000}"/>
    <cellStyle name="い_【事前本番稼動】試行_イースト_アプリケーションアーキテクチャ検討_アプリケーションアーキテクチャ検討" xfId="374" xr:uid="{00000000-0005-0000-0000-000064010000}"/>
    <cellStyle name="い_【事前本番稼動】試行_イースト_アプリケーションアーキテクチャ検討_アプリケーションアーキテクチャ検討_GCMS+P3マスタースケジュール（Ver1）201008" xfId="375" xr:uid="{00000000-0005-0000-0000-000065010000}"/>
    <cellStyle name="い_【事前本番稼動】試行_イースト_アプリケーションアーキテクチャ検討_アプリケーションアーキテクチャ検討_GCMS+P3局面定義（Ver1）201008" xfId="376" xr:uid="{00000000-0005-0000-0000-000066010000}"/>
    <cellStyle name="い_【事前本番稼動】試行_イースト_アプリケーションアーキテクチャ検討_アプリケーションアーキテクチャ検討_コピー ～ 別紙05_G+Ph3マスタースケジュール(G+認証追加版)" xfId="377" xr:uid="{00000000-0005-0000-0000-000067010000}"/>
    <cellStyle name="い_【事前本番稼動】試行_イースト_アプリケーションアーキテクチャ検討_アプリケーションアーキテクチャ検討_マスタースケジュール（Ver2）201006" xfId="378" xr:uid="{00000000-0005-0000-0000-000068010000}"/>
    <cellStyle name="い_【事前本番稼動】試行_イースト_アプリケーションアーキテクチャ検討_アプリケーションアーキテクチャ検討_マスタースケジュール更新履歴" xfId="379" xr:uid="{00000000-0005-0000-0000-000069010000}"/>
    <cellStyle name="い_【事前本番稼動】試行_イースト_アプリケーションアーキテクチャ検討_アプリケーションアーキテクチャ検討_マスタースケジュール更新履歴_G+Ph3マスタースケジュール" xfId="380" xr:uid="{00000000-0005-0000-0000-00006A010000}"/>
    <cellStyle name="い_【事前本番稼動】試行_イースト_アプリケーションアーキテクチャ検討_アプリケーションアーキテクチャ検討_マスタースケジュール更新履歴_G+Ph3マスタースケジュール_コピー ～ 別紙05_G+Ph3マスタースケジュール(G+認証追加版)" xfId="381" xr:uid="{00000000-0005-0000-0000-00006B010000}"/>
    <cellStyle name="い_【事前本番稼動】試行_イースト_アプリケーションアーキテクチャ検討_アプリケーションアーキテクチャ検討_マスタースケジュール更新履歴_G+Ph3マスタースケジュール_別紙05_G+Ph3マスタースケジュール(20101027版)" xfId="382" xr:uid="{00000000-0005-0000-0000-00006C010000}"/>
    <cellStyle name="い_【事前本番稼動】試行_イースト_アプリケーションアーキテクチャ検討_アプリケーションアーキテクチャ検討_マスタースケジュール更新履歴_G+Ph3マスタースケジュール_別紙05_G+Ph3マスタースケジュール(20101102版)" xfId="383" xr:uid="{00000000-0005-0000-0000-00006D010000}"/>
    <cellStyle name="い_【事前本番稼動】試行_イースト_アプリケーションアーキテクチャ検討_アプリケーションアーキテクチャ検討_マスタースケジュール更新履歴_G+Ph3マスタースケジュール_別紙05_G+Ph3マスタースケジュール(20101116版)" xfId="384" xr:uid="{00000000-0005-0000-0000-00006E010000}"/>
    <cellStyle name="い_【事前本番稼動】試行_イースト_アプリケーションアーキテクチャ検討_アプリケーションアーキテクチャ検討_マスタースケジュール更新履歴_G+Ph3マスタースケジュール_別紙05_G+Ph3マスタースケジュール(G+認証追加版)" xfId="385" xr:uid="{00000000-0005-0000-0000-00006F010000}"/>
    <cellStyle name="い_【事前本番稼動】試行_イースト_アプリケーションアーキテクチャ検討_アプリケーションアーキテクチャ検討_マスタースケジュール更新履歴_マスタースケジュール（レベル2）201006" xfId="386" xr:uid="{00000000-0005-0000-0000-000070010000}"/>
    <cellStyle name="い_【事前本番稼動】試行_イースト_アプリケーションアーキテクチャ検討_アプリケーションアーキテクチャ検討_マスタースケジュール更新履歴_マスタースケジュール（レベル2）201006_コピー ～ 別紙05_G+Ph3マスタースケジュール(G+認証追加版)" xfId="387" xr:uid="{00000000-0005-0000-0000-000071010000}"/>
    <cellStyle name="い_【事前本番稼動】試行_イースト_アプリケーションアーキテクチャ検討_アプリケーションアーキテクチャ検討_マスタースケジュール更新履歴_マスタースケジュール（レベル2）201006_別紙05_G+Ph3マスタースケジュール(20101027版)" xfId="388" xr:uid="{00000000-0005-0000-0000-000072010000}"/>
    <cellStyle name="い_【事前本番稼動】試行_イースト_アプリケーションアーキテクチャ検討_アプリケーションアーキテクチャ検討_マスタースケジュール更新履歴_マスタースケジュール（レベル2）201006_別紙05_G+Ph3マスタースケジュール(20101102版)" xfId="389" xr:uid="{00000000-0005-0000-0000-000073010000}"/>
    <cellStyle name="い_【事前本番稼動】試行_イースト_アプリケーションアーキテクチャ検討_アプリケーションアーキテクチャ検討_マスタースケジュール更新履歴_マスタースケジュール（レベル2）201006_別紙05_G+Ph3マスタースケジュール(20101116版)" xfId="390" xr:uid="{00000000-0005-0000-0000-000074010000}"/>
    <cellStyle name="い_【事前本番稼動】試行_イースト_アプリケーションアーキテクチャ検討_アプリケーションアーキテクチャ検討_マスタースケジュール更新履歴_マスタースケジュール（レベル2）201006_別紙05_G+Ph3マスタースケジュール(G+認証追加版)" xfId="391" xr:uid="{00000000-0005-0000-0000-000075010000}"/>
    <cellStyle name="い_【事前本番稼動】試行_イースト_アプリケーションアーキテクチャ検討_アプリケーションアーキテクチャ検討_体制図" xfId="393" xr:uid="{00000000-0005-0000-0000-000076010000}"/>
    <cellStyle name="い_【事前本番稼動】試行_イースト_アプリケーションアーキテクチャ検討_アプリケーションアーキテクチャ検討_別紙05_G+Ph3マスタースケジュール" xfId="407" xr:uid="{00000000-0005-0000-0000-000077010000}"/>
    <cellStyle name="い_【事前本番稼動】試行_イースト_アプリケーションアーキテクチャ検討_アプリケーションアーキテクチャ検討_別紙05_G+Ph3マスタースケジュール(20101027版)" xfId="408" xr:uid="{00000000-0005-0000-0000-000078010000}"/>
    <cellStyle name="い_【事前本番稼動】試行_イースト_アプリケーションアーキテクチャ検討_アプリケーションアーキテクチャ検討_別紙05_G+Ph3マスタースケジュール(20101102版)" xfId="409" xr:uid="{00000000-0005-0000-0000-000079010000}"/>
    <cellStyle name="い_【事前本番稼動】試行_イースト_アプリケーションアーキテクチャ検討_アプリケーションアーキテクチャ検討_別紙05_G+Ph3マスタースケジュール(20101116版)" xfId="410" xr:uid="{00000000-0005-0000-0000-00007A010000}"/>
    <cellStyle name="い_【事前本番稼動】試行_イースト_アプリケーションアーキテクチャ検討_アプリケーションアーキテクチャ検討_別紙05_G+Ph3マスタースケジュール(G+認証追加版)" xfId="411" xr:uid="{00000000-0005-0000-0000-00007B010000}"/>
    <cellStyle name="い_【事前本番稼動】試行_イースト_アプリケーションアーキテクチャ検討_アプリケーションアーキテクチャ検討_別紙06_体制図" xfId="412" xr:uid="{00000000-0005-0000-0000-00007C010000}"/>
    <cellStyle name="い_【事前本番稼動】試行_イースト_アプリケーションアーキテクチャ検討_アプリケーションアーキテクチャ検討_別紙6_マスタースケジュール" xfId="413" xr:uid="{00000000-0005-0000-0000-00007D010000}"/>
    <cellStyle name="い_【事前本番稼動】試行_イースト_アプリケーションアーキテクチャ検討_アプリケーションアーキテクチャ検討_別紙xx_G+P3局面定義" xfId="414" xr:uid="{00000000-0005-0000-0000-00007E010000}"/>
    <cellStyle name="い_【事前本番稼動】試行_イースト_アプリケーションアーキテクチャ検討_アプリケーションアーキテクチャ検討_基本設計推進ガイド" xfId="392" xr:uid="{00000000-0005-0000-0000-00007F010000}"/>
    <cellStyle name="い_【事前本番稼動】試行_イースト_アプリケーションアーキテクチャ検討_アプリケーションアーキテクチャ検討_添付資料2_マスタースケジュール" xfId="394" xr:uid="{00000000-0005-0000-0000-000080010000}"/>
    <cellStyle name="い_【事前本番稼動】試行_イースト_アプリケーションアーキテクチャ検討_アプリケーションアーキテクチャ検討_添付資料2_マスタースケジュール_G+Ph3マスタースケジュール" xfId="395" xr:uid="{00000000-0005-0000-0000-000081010000}"/>
    <cellStyle name="い_【事前本番稼動】試行_イースト_アプリケーションアーキテクチャ検討_アプリケーションアーキテクチャ検討_添付資料2_マスタースケジュール_G+Ph3マスタースケジュール_コピー ～ 別紙05_G+Ph3マスタースケジュール(G+認証追加版)" xfId="396" xr:uid="{00000000-0005-0000-0000-000082010000}"/>
    <cellStyle name="い_【事前本番稼動】試行_イースト_アプリケーションアーキテクチャ検討_アプリケーションアーキテクチャ検討_添付資料2_マスタースケジュール_G+Ph3マスタースケジュール_別紙05_G+Ph3マスタースケジュール(20101027版)" xfId="397" xr:uid="{00000000-0005-0000-0000-000083010000}"/>
    <cellStyle name="い_【事前本番稼動】試行_イースト_アプリケーションアーキテクチャ検討_アプリケーションアーキテクチャ検討_添付資料2_マスタースケジュール_G+Ph3マスタースケジュール_別紙05_G+Ph3マスタースケジュール(20101102版)" xfId="398" xr:uid="{00000000-0005-0000-0000-000084010000}"/>
    <cellStyle name="い_【事前本番稼動】試行_イースト_アプリケーションアーキテクチャ検討_アプリケーションアーキテクチャ検討_添付資料2_マスタースケジュール_G+Ph3マスタースケジュール_別紙05_G+Ph3マスタースケジュール(20101116版)" xfId="399" xr:uid="{00000000-0005-0000-0000-000085010000}"/>
    <cellStyle name="い_【事前本番稼動】試行_イースト_アプリケーションアーキテクチャ検討_アプリケーションアーキテクチャ検討_添付資料2_マスタースケジュール_G+Ph3マスタースケジュール_別紙05_G+Ph3マスタースケジュール(G+認証追加版)" xfId="400" xr:uid="{00000000-0005-0000-0000-000086010000}"/>
    <cellStyle name="い_【事前本番稼動】試行_イースト_アプリケーションアーキテクチャ検討_アプリケーションアーキテクチャ検討_添付資料2_マスタースケジュール_マスタースケジュール（レベル2）201006" xfId="401" xr:uid="{00000000-0005-0000-0000-000087010000}"/>
    <cellStyle name="い_【事前本番稼動】試行_イースト_アプリケーションアーキテクチャ検討_アプリケーションアーキテクチャ検討_添付資料2_マスタースケジュール_マスタースケジュール（レベル2）201006_コピー ～ 別紙05_G+Ph3マスタースケジュール(G+認証追加版)" xfId="402" xr:uid="{00000000-0005-0000-0000-000088010000}"/>
    <cellStyle name="い_【事前本番稼動】試行_イースト_アプリケーションアーキテクチャ検討_アプリケーションアーキテクチャ検討_添付資料2_マスタースケジュール_マスタースケジュール（レベル2）201006_別紙05_G+Ph3マスタースケジュール(20101027版)" xfId="403" xr:uid="{00000000-0005-0000-0000-000089010000}"/>
    <cellStyle name="い_【事前本番稼動】試行_イースト_アプリケーションアーキテクチャ検討_アプリケーションアーキテクチャ検討_添付資料2_マスタースケジュール_マスタースケジュール（レベル2）201006_別紙05_G+Ph3マスタースケジュール(20101102版)" xfId="404" xr:uid="{00000000-0005-0000-0000-00008A010000}"/>
    <cellStyle name="い_【事前本番稼動】試行_イースト_アプリケーションアーキテクチャ検討_アプリケーションアーキテクチャ検討_添付資料2_マスタースケジュール_マスタースケジュール（レベル2）201006_別紙05_G+Ph3マスタースケジュール(20101116版)" xfId="405" xr:uid="{00000000-0005-0000-0000-00008B010000}"/>
    <cellStyle name="い_【事前本番稼動】試行_イースト_アプリケーションアーキテクチャ検討_アプリケーションアーキテクチャ検討_添付資料2_マスタースケジュール_マスタースケジュール（レベル2）201006_別紙05_G+Ph3マスタースケジュール(G+認証追加版)" xfId="406" xr:uid="{00000000-0005-0000-0000-00008C010000}"/>
    <cellStyle name="い_【事前本番稼動】試行_イースト_アプリケーションアーキテクチャ検討_アプリケーションアーキテクチャ検討_立上判定会添付資料" xfId="415" xr:uid="{00000000-0005-0000-0000-00008D010000}"/>
    <cellStyle name="い_【事前本番稼動】試行_イースト_アプリケーションアーキテクチャ検討_コピー ～ 別紙05_G+Ph3マスタースケジュール(G+認証追加版)" xfId="416" xr:uid="{00000000-0005-0000-0000-00008E010000}"/>
    <cellStyle name="い_【事前本番稼動】試行_イースト_アプリケーションアーキテクチャ検討_マスタースケジュール（Ver2）201006" xfId="417" xr:uid="{00000000-0005-0000-0000-00008F010000}"/>
    <cellStyle name="い_【事前本番稼動】試行_イースト_アプリケーションアーキテクチャ検討_マスタースケジュール更新履歴" xfId="418" xr:uid="{00000000-0005-0000-0000-000090010000}"/>
    <cellStyle name="い_【事前本番稼動】試行_イースト_アプリケーションアーキテクチャ検討_マスタースケジュール更新履歴_G+Ph3マスタースケジュール" xfId="419" xr:uid="{00000000-0005-0000-0000-000091010000}"/>
    <cellStyle name="い_【事前本番稼動】試行_イースト_アプリケーションアーキテクチャ検討_マスタースケジュール更新履歴_G+Ph3マスタースケジュール_コピー ～ 別紙05_G+Ph3マスタースケジュール(G+認証追加版)" xfId="420" xr:uid="{00000000-0005-0000-0000-000092010000}"/>
    <cellStyle name="い_【事前本番稼動】試行_イースト_アプリケーションアーキテクチャ検討_マスタースケジュール更新履歴_G+Ph3マスタースケジュール_別紙05_G+Ph3マスタースケジュール(20101027版)" xfId="421" xr:uid="{00000000-0005-0000-0000-000093010000}"/>
    <cellStyle name="い_【事前本番稼動】試行_イースト_アプリケーションアーキテクチャ検討_マスタースケジュール更新履歴_G+Ph3マスタースケジュール_別紙05_G+Ph3マスタースケジュール(20101102版)" xfId="422" xr:uid="{00000000-0005-0000-0000-000094010000}"/>
    <cellStyle name="い_【事前本番稼動】試行_イースト_アプリケーションアーキテクチャ検討_マスタースケジュール更新履歴_G+Ph3マスタースケジュール_別紙05_G+Ph3マスタースケジュール(20101116版)" xfId="423" xr:uid="{00000000-0005-0000-0000-000095010000}"/>
    <cellStyle name="い_【事前本番稼動】試行_イースト_アプリケーションアーキテクチャ検討_マスタースケジュール更新履歴_G+Ph3マスタースケジュール_別紙05_G+Ph3マスタースケジュール(G+認証追加版)" xfId="424" xr:uid="{00000000-0005-0000-0000-000096010000}"/>
    <cellStyle name="い_【事前本番稼動】試行_イースト_アプリケーションアーキテクチャ検討_マスタースケジュール更新履歴_マスタースケジュール（レベル2）201006" xfId="425" xr:uid="{00000000-0005-0000-0000-000097010000}"/>
    <cellStyle name="い_【事前本番稼動】試行_イースト_アプリケーションアーキテクチャ検討_マスタースケジュール更新履歴_マスタースケジュール（レベル2）201006_コピー ～ 別紙05_G+Ph3マスタースケジュール(G+認証追加版)" xfId="426" xr:uid="{00000000-0005-0000-0000-000098010000}"/>
    <cellStyle name="い_【事前本番稼動】試行_イースト_アプリケーションアーキテクチャ検討_マスタースケジュール更新履歴_マスタースケジュール（レベル2）201006_別紙05_G+Ph3マスタースケジュール(20101027版)" xfId="427" xr:uid="{00000000-0005-0000-0000-000099010000}"/>
    <cellStyle name="い_【事前本番稼動】試行_イースト_アプリケーションアーキテクチャ検討_マスタースケジュール更新履歴_マスタースケジュール（レベル2）201006_別紙05_G+Ph3マスタースケジュール(20101102版)" xfId="428" xr:uid="{00000000-0005-0000-0000-00009A010000}"/>
    <cellStyle name="い_【事前本番稼動】試行_イースト_アプリケーションアーキテクチャ検討_マスタースケジュール更新履歴_マスタースケジュール（レベル2）201006_別紙05_G+Ph3マスタースケジュール(20101116版)" xfId="429" xr:uid="{00000000-0005-0000-0000-00009B010000}"/>
    <cellStyle name="い_【事前本番稼動】試行_イースト_アプリケーションアーキテクチャ検討_マスタースケジュール更新履歴_マスタースケジュール（レベル2）201006_別紙05_G+Ph3マスタースケジュール(G+認証追加版)" xfId="430" xr:uid="{00000000-0005-0000-0000-00009C010000}"/>
    <cellStyle name="い_【事前本番稼動】試行_イースト_アプリケーションアーキテクチャ検討_体制図" xfId="474" xr:uid="{00000000-0005-0000-0000-00009D010000}"/>
    <cellStyle name="い_【事前本番稼動】試行_イースト_アプリケーションアーキテクチャ検討_別紙05_G+Ph3マスタースケジュール" xfId="488" xr:uid="{00000000-0005-0000-0000-00009E010000}"/>
    <cellStyle name="い_【事前本番稼動】試行_イースト_アプリケーションアーキテクチャ検討_別紙05_G+Ph3マスタースケジュール(20101027版)" xfId="489" xr:uid="{00000000-0005-0000-0000-00009F010000}"/>
    <cellStyle name="い_【事前本番稼動】試行_イースト_アプリケーションアーキテクチャ検討_別紙05_G+Ph3マスタースケジュール(20101102版)" xfId="490" xr:uid="{00000000-0005-0000-0000-0000A0010000}"/>
    <cellStyle name="い_【事前本番稼動】試行_イースト_アプリケーションアーキテクチャ検討_別紙05_G+Ph3マスタースケジュール(20101116版)" xfId="491" xr:uid="{00000000-0005-0000-0000-0000A1010000}"/>
    <cellStyle name="い_【事前本番稼動】試行_イースト_アプリケーションアーキテクチャ検討_別紙05_G+Ph3マスタースケジュール(G+認証追加版)" xfId="492" xr:uid="{00000000-0005-0000-0000-0000A2010000}"/>
    <cellStyle name="い_【事前本番稼動】試行_イースト_アプリケーションアーキテクチャ検討_別紙06_体制図" xfId="493" xr:uid="{00000000-0005-0000-0000-0000A3010000}"/>
    <cellStyle name="い_【事前本番稼動】試行_イースト_アプリケーションアーキテクチャ検討_別紙6_マスタースケジュール" xfId="494" xr:uid="{00000000-0005-0000-0000-0000A4010000}"/>
    <cellStyle name="い_【事前本番稼動】試行_イースト_アプリケーションアーキテクチャ検討_別紙xx_G+P3局面定義" xfId="495" xr:uid="{00000000-0005-0000-0000-0000A5010000}"/>
    <cellStyle name="い_【事前本番稼動】試行_イースト_アプリケーションアーキテクチャ検討_参考_アプリケーションアーキテクチャ検討" xfId="432" xr:uid="{00000000-0005-0000-0000-0000A6010000}"/>
    <cellStyle name="い_【事前本番稼動】試行_イースト_アプリケーションアーキテクチャ検討_参考_アプリケーションアーキテクチャ検討_GCMS+P3マスタースケジュール（Ver1）201008" xfId="433" xr:uid="{00000000-0005-0000-0000-0000A7010000}"/>
    <cellStyle name="い_【事前本番稼動】試行_イースト_アプリケーションアーキテクチャ検討_参考_アプリケーションアーキテクチャ検討_GCMS+P3局面定義（Ver1）201008" xfId="434" xr:uid="{00000000-0005-0000-0000-0000A8010000}"/>
    <cellStyle name="い_【事前本番稼動】試行_イースト_アプリケーションアーキテクチャ検討_参考_アプリケーションアーキテクチャ検討_コピー ～ 別紙05_G+Ph3マスタースケジュール(G+認証追加版)" xfId="435" xr:uid="{00000000-0005-0000-0000-0000A9010000}"/>
    <cellStyle name="い_【事前本番稼動】試行_イースト_アプリケーションアーキテクチャ検討_参考_アプリケーションアーキテクチャ検討_マスタースケジュール（Ver2）201006" xfId="436" xr:uid="{00000000-0005-0000-0000-0000AA010000}"/>
    <cellStyle name="い_【事前本番稼動】試行_イースト_アプリケーションアーキテクチャ検討_参考_アプリケーションアーキテクチャ検討_マスタースケジュール更新履歴" xfId="437" xr:uid="{00000000-0005-0000-0000-0000AB010000}"/>
    <cellStyle name="い_【事前本番稼動】試行_イースト_アプリケーションアーキテクチャ検討_参考_アプリケーションアーキテクチャ検討_マスタースケジュール更新履歴_G+Ph3マスタースケジュール" xfId="438" xr:uid="{00000000-0005-0000-0000-0000AC010000}"/>
    <cellStyle name="い_【事前本番稼動】試行_イースト_アプリケーションアーキテクチャ検討_参考_アプリケーションアーキテクチャ検討_マスタースケジュール更新履歴_G+Ph3マスタースケジュール_コピー ～ 別紙05_G+Ph3マスタースケジュール(G+認証追加版)" xfId="439" xr:uid="{00000000-0005-0000-0000-0000AD010000}"/>
    <cellStyle name="い_【事前本番稼動】試行_イースト_アプリケーションアーキテクチャ検討_参考_アプリケーションアーキテクチャ検討_マスタースケジュール更新履歴_G+Ph3マスタースケジュール_別紙05_G+Ph3マスタースケジュール(20101027版)" xfId="440" xr:uid="{00000000-0005-0000-0000-0000AE010000}"/>
    <cellStyle name="い_【事前本番稼動】試行_イースト_アプリケーションアーキテクチャ検討_参考_アプリケーションアーキテクチャ検討_マスタースケジュール更新履歴_G+Ph3マスタースケジュール_別紙05_G+Ph3マスタースケジュール(20101102版)" xfId="441" xr:uid="{00000000-0005-0000-0000-0000AF010000}"/>
    <cellStyle name="い_【事前本番稼動】試行_イースト_アプリケーションアーキテクチャ検討_参考_アプリケーションアーキテクチャ検討_マスタースケジュール更新履歴_G+Ph3マスタースケジュール_別紙05_G+Ph3マスタースケジュール(20101116版)" xfId="442" xr:uid="{00000000-0005-0000-0000-0000B0010000}"/>
    <cellStyle name="い_【事前本番稼動】試行_イースト_アプリケーションアーキテクチャ検討_参考_アプリケーションアーキテクチャ検討_マスタースケジュール更新履歴_G+Ph3マスタースケジュール_別紙05_G+Ph3マスタースケジュール(G+認証追加版)" xfId="443" xr:uid="{00000000-0005-0000-0000-0000B1010000}"/>
    <cellStyle name="い_【事前本番稼動】試行_イースト_アプリケーションアーキテクチャ検討_参考_アプリケーションアーキテクチャ検討_マスタースケジュール更新履歴_マスタースケジュール（レベル2）201006" xfId="444" xr:uid="{00000000-0005-0000-0000-0000B2010000}"/>
    <cellStyle name="い_【事前本番稼動】試行_イースト_アプリケーションアーキテクチャ検討_参考_アプリケーションアーキテクチャ検討_マスタースケジュール更新履歴_マスタースケジュール（レベル2）201006_コピー ～ 別紙05_G+Ph3マスタースケジュール(G+認証追加版)" xfId="445" xr:uid="{00000000-0005-0000-0000-0000B3010000}"/>
    <cellStyle name="い_【事前本番稼動】試行_イースト_アプリケーションアーキテクチャ検討_参考_アプリケーションアーキテクチャ検討_マスタースケジュール更新履歴_マスタースケジュール（レベル2）201006_別紙05_G+Ph3マスタースケジュール(20101027版)" xfId="446" xr:uid="{00000000-0005-0000-0000-0000B4010000}"/>
    <cellStyle name="い_【事前本番稼動】試行_イースト_アプリケーションアーキテクチャ検討_参考_アプリケーションアーキテクチャ検討_マスタースケジュール更新履歴_マスタースケジュール（レベル2）201006_別紙05_G+Ph3マスタースケジュール(20101102版)" xfId="447" xr:uid="{00000000-0005-0000-0000-0000B5010000}"/>
    <cellStyle name="い_【事前本番稼動】試行_イースト_アプリケーションアーキテクチャ検討_参考_アプリケーションアーキテクチャ検討_マスタースケジュール更新履歴_マスタースケジュール（レベル2）201006_別紙05_G+Ph3マスタースケジュール(20101116版)" xfId="448" xr:uid="{00000000-0005-0000-0000-0000B6010000}"/>
    <cellStyle name="い_【事前本番稼動】試行_イースト_アプリケーションアーキテクチャ検討_参考_アプリケーションアーキテクチャ検討_マスタースケジュール更新履歴_マスタースケジュール（レベル2）201006_別紙05_G+Ph3マスタースケジュール(G+認証追加版)" xfId="449" xr:uid="{00000000-0005-0000-0000-0000B7010000}"/>
    <cellStyle name="い_【事前本番稼動】試行_イースト_アプリケーションアーキテクチャ検討_参考_アプリケーションアーキテクチャ検討_体制図" xfId="451" xr:uid="{00000000-0005-0000-0000-0000B8010000}"/>
    <cellStyle name="い_【事前本番稼動】試行_イースト_アプリケーションアーキテクチャ検討_参考_アプリケーションアーキテクチャ検討_別紙05_G+Ph3マスタースケジュール" xfId="465" xr:uid="{00000000-0005-0000-0000-0000B9010000}"/>
    <cellStyle name="い_【事前本番稼動】試行_イースト_アプリケーションアーキテクチャ検討_参考_アプリケーションアーキテクチャ検討_別紙05_G+Ph3マスタースケジュール(20101027版)" xfId="466" xr:uid="{00000000-0005-0000-0000-0000BA010000}"/>
    <cellStyle name="い_【事前本番稼動】試行_イースト_アプリケーションアーキテクチャ検討_参考_アプリケーションアーキテクチャ検討_別紙05_G+Ph3マスタースケジュール(20101102版)" xfId="467" xr:uid="{00000000-0005-0000-0000-0000BB010000}"/>
    <cellStyle name="い_【事前本番稼動】試行_イースト_アプリケーションアーキテクチャ検討_参考_アプリケーションアーキテクチャ検討_別紙05_G+Ph3マスタースケジュール(20101116版)" xfId="468" xr:uid="{00000000-0005-0000-0000-0000BC010000}"/>
    <cellStyle name="い_【事前本番稼動】試行_イースト_アプリケーションアーキテクチャ検討_参考_アプリケーションアーキテクチャ検討_別紙05_G+Ph3マスタースケジュール(G+認証追加版)" xfId="469" xr:uid="{00000000-0005-0000-0000-0000BD010000}"/>
    <cellStyle name="い_【事前本番稼動】試行_イースト_アプリケーションアーキテクチャ検討_参考_アプリケーションアーキテクチャ検討_別紙06_体制図" xfId="470" xr:uid="{00000000-0005-0000-0000-0000BE010000}"/>
    <cellStyle name="い_【事前本番稼動】試行_イースト_アプリケーションアーキテクチャ検討_参考_アプリケーションアーキテクチャ検討_別紙6_マスタースケジュール" xfId="471" xr:uid="{00000000-0005-0000-0000-0000BF010000}"/>
    <cellStyle name="い_【事前本番稼動】試行_イースト_アプリケーションアーキテクチャ検討_参考_アプリケーションアーキテクチャ検討_別紙xx_G+P3局面定義" xfId="472" xr:uid="{00000000-0005-0000-0000-0000C0010000}"/>
    <cellStyle name="い_【事前本番稼動】試行_イースト_アプリケーションアーキテクチャ検討_参考_アプリケーションアーキテクチャ検討_基本設計推進ガイド" xfId="450" xr:uid="{00000000-0005-0000-0000-0000C1010000}"/>
    <cellStyle name="い_【事前本番稼動】試行_イースト_アプリケーションアーキテクチャ検討_参考_アプリケーションアーキテクチャ検討_添付資料2_マスタースケジュール" xfId="452" xr:uid="{00000000-0005-0000-0000-0000C2010000}"/>
    <cellStyle name="い_【事前本番稼動】試行_イースト_アプリケーションアーキテクチャ検討_参考_アプリケーションアーキテクチャ検討_添付資料2_マスタースケジュール_G+Ph3マスタースケジュール" xfId="453" xr:uid="{00000000-0005-0000-0000-0000C3010000}"/>
    <cellStyle name="い_【事前本番稼動】試行_イースト_アプリケーションアーキテクチャ検討_参考_アプリケーションアーキテクチャ検討_添付資料2_マスタースケジュール_G+Ph3マスタースケジュール_コピー ～ 別紙05_G+Ph3マスタースケジュール(G+認証追加版)" xfId="454" xr:uid="{00000000-0005-0000-0000-0000C4010000}"/>
    <cellStyle name="い_【事前本番稼動】試行_イースト_アプリケーションアーキテクチャ検討_参考_アプリケーションアーキテクチャ検討_添付資料2_マスタースケジュール_G+Ph3マスタースケジュール_別紙05_G+Ph3マスタースケジュール(20101027版)" xfId="455" xr:uid="{00000000-0005-0000-0000-0000C5010000}"/>
    <cellStyle name="い_【事前本番稼動】試行_イースト_アプリケーションアーキテクチャ検討_参考_アプリケーションアーキテクチャ検討_添付資料2_マスタースケジュール_G+Ph3マスタースケジュール_別紙05_G+Ph3マスタースケジュール(20101102版)" xfId="456" xr:uid="{00000000-0005-0000-0000-0000C6010000}"/>
    <cellStyle name="い_【事前本番稼動】試行_イースト_アプリケーションアーキテクチャ検討_参考_アプリケーションアーキテクチャ検討_添付資料2_マスタースケジュール_G+Ph3マスタースケジュール_別紙05_G+Ph3マスタースケジュール(20101116版)" xfId="457" xr:uid="{00000000-0005-0000-0000-0000C7010000}"/>
    <cellStyle name="い_【事前本番稼動】試行_イースト_アプリケーションアーキテクチャ検討_参考_アプリケーションアーキテクチャ検討_添付資料2_マスタースケジュール_G+Ph3マスタースケジュール_別紙05_G+Ph3マスタースケジュール(G+認証追加版)" xfId="458" xr:uid="{00000000-0005-0000-0000-0000C8010000}"/>
    <cellStyle name="い_【事前本番稼動】試行_イースト_アプリケーションアーキテクチャ検討_参考_アプリケーションアーキテクチャ検討_添付資料2_マスタースケジュール_マスタースケジュール（レベル2）201006" xfId="459" xr:uid="{00000000-0005-0000-0000-0000C9010000}"/>
    <cellStyle name="い_【事前本番稼動】試行_イースト_アプリケーションアーキテクチャ検討_参考_アプリケーションアーキテクチャ検討_添付資料2_マスタースケジュール_マスタースケジュール（レベル2）201006_コピー ～ 別紙05_G+Ph3マスタースケジュール(G+認証追加版)" xfId="460" xr:uid="{00000000-0005-0000-0000-0000CA010000}"/>
    <cellStyle name="い_【事前本番稼動】試行_イースト_アプリケーションアーキテクチャ検討_参考_アプリケーションアーキテクチャ検討_添付資料2_マスタースケジュール_マスタースケジュール（レベル2）201006_別紙05_G+Ph3マスタースケジュール(20101027版)" xfId="461" xr:uid="{00000000-0005-0000-0000-0000CB010000}"/>
    <cellStyle name="い_【事前本番稼動】試行_イースト_アプリケーションアーキテクチャ検討_参考_アプリケーションアーキテクチャ検討_添付資料2_マスタースケジュール_マスタースケジュール（レベル2）201006_別紙05_G+Ph3マスタースケジュール(20101102版)" xfId="462" xr:uid="{00000000-0005-0000-0000-0000CC010000}"/>
    <cellStyle name="い_【事前本番稼動】試行_イースト_アプリケーションアーキテクチャ検討_参考_アプリケーションアーキテクチャ検討_添付資料2_マスタースケジュール_マスタースケジュール（レベル2）201006_別紙05_G+Ph3マスタースケジュール(20101116版)" xfId="463" xr:uid="{00000000-0005-0000-0000-0000CD010000}"/>
    <cellStyle name="い_【事前本番稼動】試行_イースト_アプリケーションアーキテクチャ検討_参考_アプリケーションアーキテクチャ検討_添付資料2_マスタースケジュール_マスタースケジュール（レベル2）201006_別紙05_G+Ph3マスタースケジュール(G+認証追加版)" xfId="464" xr:uid="{00000000-0005-0000-0000-0000CE010000}"/>
    <cellStyle name="い_【事前本番稼動】試行_イースト_アプリケーションアーキテクチャ検討_参考_アプリケーションアーキテクチャ検討_立上判定会添付資料" xfId="473" xr:uid="{00000000-0005-0000-0000-0000CF010000}"/>
    <cellStyle name="い_【事前本番稼動】試行_イースト_アプリケーションアーキテクチャ検討_基本設計推進ガイド" xfId="431" xr:uid="{00000000-0005-0000-0000-0000D0010000}"/>
    <cellStyle name="い_【事前本番稼動】試行_イースト_アプリケーションアーキテクチャ検討_添付資料2_マスタースケジュール" xfId="475" xr:uid="{00000000-0005-0000-0000-0000D1010000}"/>
    <cellStyle name="い_【事前本番稼動】試行_イースト_アプリケーションアーキテクチャ検討_添付資料2_マスタースケジュール_G+Ph3マスタースケジュール" xfId="476" xr:uid="{00000000-0005-0000-0000-0000D2010000}"/>
    <cellStyle name="い_【事前本番稼動】試行_イースト_アプリケーションアーキテクチャ検討_添付資料2_マスタースケジュール_G+Ph3マスタースケジュール_コピー ～ 別紙05_G+Ph3マスタースケジュール(G+認証追加版)" xfId="477" xr:uid="{00000000-0005-0000-0000-0000D3010000}"/>
    <cellStyle name="い_【事前本番稼動】試行_イースト_アプリケーションアーキテクチャ検討_添付資料2_マスタースケジュール_G+Ph3マスタースケジュール_別紙05_G+Ph3マスタースケジュール(20101027版)" xfId="478" xr:uid="{00000000-0005-0000-0000-0000D4010000}"/>
    <cellStyle name="い_【事前本番稼動】試行_イースト_アプリケーションアーキテクチャ検討_添付資料2_マスタースケジュール_G+Ph3マスタースケジュール_別紙05_G+Ph3マスタースケジュール(20101102版)" xfId="479" xr:uid="{00000000-0005-0000-0000-0000D5010000}"/>
    <cellStyle name="い_【事前本番稼動】試行_イースト_アプリケーションアーキテクチャ検討_添付資料2_マスタースケジュール_G+Ph3マスタースケジュール_別紙05_G+Ph3マスタースケジュール(20101116版)" xfId="480" xr:uid="{00000000-0005-0000-0000-0000D6010000}"/>
    <cellStyle name="い_【事前本番稼動】試行_イースト_アプリケーションアーキテクチャ検討_添付資料2_マスタースケジュール_G+Ph3マスタースケジュール_別紙05_G+Ph3マスタースケジュール(G+認証追加版)" xfId="481" xr:uid="{00000000-0005-0000-0000-0000D7010000}"/>
    <cellStyle name="い_【事前本番稼動】試行_イースト_アプリケーションアーキテクチャ検討_添付資料2_マスタースケジュール_マスタースケジュール（レベル2）201006" xfId="482" xr:uid="{00000000-0005-0000-0000-0000D8010000}"/>
    <cellStyle name="い_【事前本番稼動】試行_イースト_アプリケーションアーキテクチャ検討_添付資料2_マスタースケジュール_マスタースケジュール（レベル2）201006_コピー ～ 別紙05_G+Ph3マスタースケジュール(G+認証追加版)" xfId="483" xr:uid="{00000000-0005-0000-0000-0000D9010000}"/>
    <cellStyle name="い_【事前本番稼動】試行_イースト_アプリケーションアーキテクチャ検討_添付資料2_マスタースケジュール_マスタースケジュール（レベル2）201006_別紙05_G+Ph3マスタースケジュール(20101027版)" xfId="484" xr:uid="{00000000-0005-0000-0000-0000DA010000}"/>
    <cellStyle name="い_【事前本番稼動】試行_イースト_アプリケーションアーキテクチャ検討_添付資料2_マスタースケジュール_マスタースケジュール（レベル2）201006_別紙05_G+Ph3マスタースケジュール(20101102版)" xfId="485" xr:uid="{00000000-0005-0000-0000-0000DB010000}"/>
    <cellStyle name="い_【事前本番稼動】試行_イースト_アプリケーションアーキテクチャ検討_添付資料2_マスタースケジュール_マスタースケジュール（レベル2）201006_別紙05_G+Ph3マスタースケジュール(20101116版)" xfId="486" xr:uid="{00000000-0005-0000-0000-0000DC010000}"/>
    <cellStyle name="い_【事前本番稼動】試行_イースト_アプリケーションアーキテクチャ検討_添付資料2_マスタースケジュール_マスタースケジュール（レベル2）201006_別紙05_G+Ph3マスタースケジュール(G+認証追加版)" xfId="487" xr:uid="{00000000-0005-0000-0000-0000DD010000}"/>
    <cellStyle name="い_【事前本番稼動】試行_イースト_アプリケーションアーキテクチャ検討_立上判定会添付資料" xfId="496" xr:uid="{00000000-0005-0000-0000-0000DE010000}"/>
    <cellStyle name="い_【事前本番稼動】試行_イースト_コピー ～ 別紙05_G+Ph3マスタースケジュール(G+認証追加版)" xfId="497" xr:uid="{00000000-0005-0000-0000-0000DF010000}"/>
    <cellStyle name="い_【事前本番稼動】試行_イースト_コピー第一回個別プログレス(作成中)" xfId="498" xr:uid="{00000000-0005-0000-0000-0000E0010000}"/>
    <cellStyle name="い_【事前本番稼動】試行_イースト_マスタースケジュール（Ver2）201006" xfId="499" xr:uid="{00000000-0005-0000-0000-0000E1010000}"/>
    <cellStyle name="い_【事前本番稼動】試行_イースト_マスタースケジュール更新履歴" xfId="500" xr:uid="{00000000-0005-0000-0000-0000E2010000}"/>
    <cellStyle name="い_【事前本番稼動】試行_イースト_マスタースケジュール更新履歴_G+Ph3マスタースケジュール" xfId="501" xr:uid="{00000000-0005-0000-0000-0000E3010000}"/>
    <cellStyle name="い_【事前本番稼動】試行_イースト_マスタースケジュール更新履歴_G+Ph3マスタースケジュール_コピー ～ 別紙05_G+Ph3マスタースケジュール(G+認証追加版)" xfId="502" xr:uid="{00000000-0005-0000-0000-0000E4010000}"/>
    <cellStyle name="い_【事前本番稼動】試行_イースト_マスタースケジュール更新履歴_G+Ph3マスタースケジュール_別紙05_G+Ph3マスタースケジュール(20101027版)" xfId="503" xr:uid="{00000000-0005-0000-0000-0000E5010000}"/>
    <cellStyle name="い_【事前本番稼動】試行_イースト_マスタースケジュール更新履歴_G+Ph3マスタースケジュール_別紙05_G+Ph3マスタースケジュール(20101102版)" xfId="504" xr:uid="{00000000-0005-0000-0000-0000E6010000}"/>
    <cellStyle name="い_【事前本番稼動】試行_イースト_マスタースケジュール更新履歴_G+Ph3マスタースケジュール_別紙05_G+Ph3マスタースケジュール(20101116版)" xfId="505" xr:uid="{00000000-0005-0000-0000-0000E7010000}"/>
    <cellStyle name="い_【事前本番稼動】試行_イースト_マスタースケジュール更新履歴_G+Ph3マスタースケジュール_別紙05_G+Ph3マスタースケジュール(G+認証追加版)" xfId="506" xr:uid="{00000000-0005-0000-0000-0000E8010000}"/>
    <cellStyle name="い_【事前本番稼動】試行_イースト_マスタースケジュール更新履歴_マスタースケジュール（レベル2）201006" xfId="507" xr:uid="{00000000-0005-0000-0000-0000E9010000}"/>
    <cellStyle name="い_【事前本番稼動】試行_イースト_マスタースケジュール更新履歴_マスタースケジュール（レベル2）201006_コピー ～ 別紙05_G+Ph3マスタースケジュール(G+認証追加版)" xfId="508" xr:uid="{00000000-0005-0000-0000-0000EA010000}"/>
    <cellStyle name="い_【事前本番稼動】試行_イースト_マスタースケジュール更新履歴_マスタースケジュール（レベル2）201006_別紙05_G+Ph3マスタースケジュール(20101027版)" xfId="509" xr:uid="{00000000-0005-0000-0000-0000EB010000}"/>
    <cellStyle name="い_【事前本番稼動】試行_イースト_マスタースケジュール更新履歴_マスタースケジュール（レベル2）201006_別紙05_G+Ph3マスタースケジュール(20101102版)" xfId="510" xr:uid="{00000000-0005-0000-0000-0000EC010000}"/>
    <cellStyle name="い_【事前本番稼動】試行_イースト_マスタースケジュール更新履歴_マスタースケジュール（レベル2）201006_別紙05_G+Ph3マスタースケジュール(20101116版)" xfId="511" xr:uid="{00000000-0005-0000-0000-0000ED010000}"/>
    <cellStyle name="い_【事前本番稼動】試行_イースト_マスタースケジュール更新履歴_マスタースケジュール（レベル2）201006_別紙05_G+Ph3マスタースケジュール(G+認証追加版)" xfId="512" xr:uid="{00000000-0005-0000-0000-0000EE010000}"/>
    <cellStyle name="い_【事前本番稼動】試行_イースト_予実管理" xfId="1245" xr:uid="{00000000-0005-0000-0000-0000EF010000}"/>
    <cellStyle name="い_【事前本番稼動】試行_イースト_体制図" xfId="982" xr:uid="{00000000-0005-0000-0000-0000F0010000}"/>
    <cellStyle name="い_【事前本番稼動】試行_イースト_別紙05_G+Ph3マスタースケジュール" xfId="1001" xr:uid="{00000000-0005-0000-0000-0000F1010000}"/>
    <cellStyle name="い_【事前本番稼動】試行_イースト_別紙05_G+Ph3マスタースケジュール(20101027版)" xfId="1002" xr:uid="{00000000-0005-0000-0000-0000F2010000}"/>
    <cellStyle name="い_【事前本番稼動】試行_イースト_別紙05_G+Ph3マスタースケジュール(20101102版)" xfId="1003" xr:uid="{00000000-0005-0000-0000-0000F3010000}"/>
    <cellStyle name="い_【事前本番稼動】試行_イースト_別紙05_G+Ph3マスタースケジュール(20101116版)" xfId="1004" xr:uid="{00000000-0005-0000-0000-0000F4010000}"/>
    <cellStyle name="い_【事前本番稼動】試行_イースト_別紙05_G+Ph3マスタースケジュール(G+認証追加版)" xfId="1005" xr:uid="{00000000-0005-0000-0000-0000F5010000}"/>
    <cellStyle name="い_【事前本番稼動】試行_イースト_別紙06_体制図" xfId="1006" xr:uid="{00000000-0005-0000-0000-0000F6010000}"/>
    <cellStyle name="い_【事前本番稼動】試行_イースト_別紙6_マスタースケジュール" xfId="1007" xr:uid="{00000000-0005-0000-0000-0000F7010000}"/>
    <cellStyle name="い_【事前本番稼動】試行_イースト_別紙xx_G+P3局面定義" xfId="1008" xr:uid="{00000000-0005-0000-0000-0000F8010000}"/>
    <cellStyle name="い_【事前本番稼動】試行_イースト_基本設計推進ガイド" xfId="513" xr:uid="{00000000-0005-0000-0000-0000F9010000}"/>
    <cellStyle name="い_【事前本番稼動】試行_イースト_報告資料 現物集中システム(1225向け)" xfId="1009" xr:uid="{00000000-0005-0000-0000-0000FA010000}"/>
    <cellStyle name="い_【事前本番稼動】試行_イースト_報告資料 現物集中システム(1225向け)_○第一回個別プログレス(作成中)" xfId="1010" xr:uid="{00000000-0005-0000-0000-0000FB010000}"/>
    <cellStyle name="い_【事前本番稼動】試行_イースト_報告資料 現物集中システム(1225向け)_2-1.立上判定会資料" xfId="1011" xr:uid="{00000000-0005-0000-0000-0000FC010000}"/>
    <cellStyle name="い_【事前本番稼動】試行_イースト_報告資料 現物集中システム(1225向け)_GCMS+P3マスタースケジュール（Ver1）201008" xfId="1012" xr:uid="{00000000-0005-0000-0000-0000FD010000}"/>
    <cellStyle name="い_【事前本番稼動】試行_イースト_報告資料 現物集中システム(1225向け)_GCMS+P3局面定義（Ver1）201008" xfId="1013" xr:uid="{00000000-0005-0000-0000-0000FE010000}"/>
    <cellStyle name="い_【事前本番稼動】試行_イースト_報告資料 現物集中システム(1225向け)_アプリケーションアーキテクチャ検討" xfId="1014" xr:uid="{00000000-0005-0000-0000-0000FF010000}"/>
    <cellStyle name="い_【事前本番稼動】試行_イースト_報告資料 現物集中システム(1225向け)_アプリケーションアーキテクチャ検討_【別紙2】サーバ配置(基盤)" xfId="1015" xr:uid="{00000000-0005-0000-0000-000000020000}"/>
    <cellStyle name="い_【事前本番稼動】試行_イースト_報告資料 現物集中システム(1225向け)_アプリケーションアーキテクチャ検討_【別紙2】サーバ配置(基盤)_GCMS+P3マスタースケジュール（Ver1）201008" xfId="1016" xr:uid="{00000000-0005-0000-0000-000001020000}"/>
    <cellStyle name="い_【事前本番稼動】試行_イースト_報告資料 現物集中システム(1225向け)_アプリケーションアーキテクチャ検討_【別紙2】サーバ配置(基盤)_GCMS+P3局面定義（Ver1）201008" xfId="1017" xr:uid="{00000000-0005-0000-0000-000002020000}"/>
    <cellStyle name="い_【事前本番稼動】試行_イースト_報告資料 現物集中システム(1225向け)_アプリケーションアーキテクチャ検討_【別紙2】サーバ配置(基盤)_コピー ～ 別紙05_G+Ph3マスタースケジュール(G+認証追加版)" xfId="1018" xr:uid="{00000000-0005-0000-0000-000003020000}"/>
    <cellStyle name="い_【事前本番稼動】試行_イースト_報告資料 現物集中システム(1225向け)_アプリケーションアーキテクチャ検討_【別紙2】サーバ配置(基盤)_マスタースケジュール（Ver2）201006" xfId="1019" xr:uid="{00000000-0005-0000-0000-000004020000}"/>
    <cellStyle name="い_【事前本番稼動】試行_イースト_報告資料 現物集中システム(1225向け)_アプリケーションアーキテクチャ検討_【別紙2】サーバ配置(基盤)_マスタースケジュール更新履歴" xfId="1020" xr:uid="{00000000-0005-0000-0000-000005020000}"/>
    <cellStyle name="い_【事前本番稼動】試行_イースト_報告資料 現物集中システム(1225向け)_アプリケーションアーキテクチャ検討_【別紙2】サーバ配置(基盤)_マスタースケジュール更新履歴_G+Ph3マスタースケジュール" xfId="1021" xr:uid="{00000000-0005-0000-0000-000006020000}"/>
    <cellStyle name="い_【事前本番稼動】試行_イースト_報告資料 現物集中システム(1225向け)_アプリケーションアーキテクチャ検討_【別紙2】サーバ配置(基盤)_マスタースケジュール更新履歴_G+Ph3マスタースケジュール_コピー ～ 別紙05_G+Ph3マスタースケジュール(G+認証追加版)" xfId="1022" xr:uid="{00000000-0005-0000-0000-000007020000}"/>
    <cellStyle name="い_【事前本番稼動】試行_イースト_報告資料 現物集中システム(1225向け)_アプリケーションアーキテクチャ検討_【別紙2】サーバ配置(基盤)_マスタースケジュール更新履歴_G+Ph3マスタースケジュール_別紙05_G+Ph3マスタースケジュール(20101027版)" xfId="1023" xr:uid="{00000000-0005-0000-0000-000008020000}"/>
    <cellStyle name="い_【事前本番稼動】試行_イースト_報告資料 現物集中システム(1225向け)_アプリケーションアーキテクチャ検討_【別紙2】サーバ配置(基盤)_マスタースケジュール更新履歴_G+Ph3マスタースケジュール_別紙05_G+Ph3マスタースケジュール(20101102版)" xfId="1024" xr:uid="{00000000-0005-0000-0000-000009020000}"/>
    <cellStyle name="い_【事前本番稼動】試行_イースト_報告資料 現物集中システム(1225向け)_アプリケーションアーキテクチャ検討_【別紙2】サーバ配置(基盤)_マスタースケジュール更新履歴_G+Ph3マスタースケジュール_別紙05_G+Ph3マスタースケジュール(20101116版)" xfId="1025" xr:uid="{00000000-0005-0000-0000-00000A020000}"/>
    <cellStyle name="い_【事前本番稼動】試行_イースト_報告資料 現物集中システム(1225向け)_アプリケーションアーキテクチャ検討_【別紙2】サーバ配置(基盤)_マスタースケジュール更新履歴_G+Ph3マスタースケジュール_別紙05_G+Ph3マスタースケジュール(G+認証追加版)" xfId="1026" xr:uid="{00000000-0005-0000-0000-00000B020000}"/>
    <cellStyle name="い_【事前本番稼動】試行_イースト_報告資料 現物集中システム(1225向け)_アプリケーションアーキテクチャ検討_【別紙2】サーバ配置(基盤)_マスタースケジュール更新履歴_マスタースケジュール（レベル2）201006" xfId="1027" xr:uid="{00000000-0005-0000-0000-00000C020000}"/>
    <cellStyle name="い_【事前本番稼動】試行_イースト_報告資料 現物集中システム(1225向け)_アプリケーションアーキテクチャ検討_【別紙2】サーバ配置(基盤)_マスタースケジュール更新履歴_マスタースケジュール（レベル2）201006_コピー ～ 別紙05_G+Ph3マスタースケジュール(G+認証追加版)" xfId="1028" xr:uid="{00000000-0005-0000-0000-00000D020000}"/>
    <cellStyle name="い_【事前本番稼動】試行_イースト_報告資料 現物集中システム(1225向け)_アプリケーションアーキテクチャ検討_【別紙2】サーバ配置(基盤)_マスタースケジュール更新履歴_マスタースケジュール（レベル2）201006_別紙05_G+Ph3マスタースケジュール(20101027版)" xfId="1029" xr:uid="{00000000-0005-0000-0000-00000E020000}"/>
    <cellStyle name="い_【事前本番稼動】試行_イースト_報告資料 現物集中システム(1225向け)_アプリケーションアーキテクチャ検討_【別紙2】サーバ配置(基盤)_マスタースケジュール更新履歴_マスタースケジュール（レベル2）201006_別紙05_G+Ph3マスタースケジュール(20101102版)" xfId="1030" xr:uid="{00000000-0005-0000-0000-00000F020000}"/>
    <cellStyle name="い_【事前本番稼動】試行_イースト_報告資料 現物集中システム(1225向け)_アプリケーションアーキテクチャ検討_【別紙2】サーバ配置(基盤)_マスタースケジュール更新履歴_マスタースケジュール（レベル2）201006_別紙05_G+Ph3マスタースケジュール(20101116版)" xfId="1031" xr:uid="{00000000-0005-0000-0000-000010020000}"/>
    <cellStyle name="い_【事前本番稼動】試行_イースト_報告資料 現物集中システム(1225向け)_アプリケーションアーキテクチャ検討_【別紙2】サーバ配置(基盤)_マスタースケジュール更新履歴_マスタースケジュール（レベル2）201006_別紙05_G+Ph3マスタースケジュール(G+認証追加版)" xfId="1032" xr:uid="{00000000-0005-0000-0000-000011020000}"/>
    <cellStyle name="い_【事前本番稼動】試行_イースト_報告資料 現物集中システム(1225向け)_アプリケーションアーキテクチャ検討_【別紙2】サーバ配置(基盤)_体制図" xfId="1034" xr:uid="{00000000-0005-0000-0000-000012020000}"/>
    <cellStyle name="い_【事前本番稼動】試行_イースト_報告資料 現物集中システム(1225向け)_アプリケーションアーキテクチャ検討_【別紙2】サーバ配置(基盤)_別紙05_G+Ph3マスタースケジュール" xfId="1048" xr:uid="{00000000-0005-0000-0000-000013020000}"/>
    <cellStyle name="い_【事前本番稼動】試行_イースト_報告資料 現物集中システム(1225向け)_アプリケーションアーキテクチャ検討_【別紙2】サーバ配置(基盤)_別紙05_G+Ph3マスタースケジュール(20101027版)" xfId="1049" xr:uid="{00000000-0005-0000-0000-000014020000}"/>
    <cellStyle name="い_【事前本番稼動】試行_イースト_報告資料 現物集中システム(1225向け)_アプリケーションアーキテクチャ検討_【別紙2】サーバ配置(基盤)_別紙05_G+Ph3マスタースケジュール(20101102版)" xfId="1050" xr:uid="{00000000-0005-0000-0000-000015020000}"/>
    <cellStyle name="い_【事前本番稼動】試行_イースト_報告資料 現物集中システム(1225向け)_アプリケーションアーキテクチャ検討_【別紙2】サーバ配置(基盤)_別紙05_G+Ph3マスタースケジュール(20101116版)" xfId="1051" xr:uid="{00000000-0005-0000-0000-000016020000}"/>
    <cellStyle name="い_【事前本番稼動】試行_イースト_報告資料 現物集中システム(1225向け)_アプリケーションアーキテクチャ検討_【別紙2】サーバ配置(基盤)_別紙05_G+Ph3マスタースケジュール(G+認証追加版)" xfId="1052" xr:uid="{00000000-0005-0000-0000-000017020000}"/>
    <cellStyle name="い_【事前本番稼動】試行_イースト_報告資料 現物集中システム(1225向け)_アプリケーションアーキテクチャ検討_【別紙2】サーバ配置(基盤)_別紙06_体制図" xfId="1053" xr:uid="{00000000-0005-0000-0000-000018020000}"/>
    <cellStyle name="い_【事前本番稼動】試行_イースト_報告資料 現物集中システム(1225向け)_アプリケーションアーキテクチャ検討_【別紙2】サーバ配置(基盤)_別紙6_マスタースケジュール" xfId="1054" xr:uid="{00000000-0005-0000-0000-000019020000}"/>
    <cellStyle name="い_【事前本番稼動】試行_イースト_報告資料 現物集中システム(1225向け)_アプリケーションアーキテクチャ検討_【別紙2】サーバ配置(基盤)_別紙xx_G+P3局面定義" xfId="1055" xr:uid="{00000000-0005-0000-0000-00001A020000}"/>
    <cellStyle name="い_【事前本番稼動】試行_イースト_報告資料 現物集中システム(1225向け)_アプリケーションアーキテクチャ検討_【別紙2】サーバ配置(基盤)_基本設計推進ガイド" xfId="1033" xr:uid="{00000000-0005-0000-0000-00001B020000}"/>
    <cellStyle name="い_【事前本番稼動】試行_イースト_報告資料 現物集中システム(1225向け)_アプリケーションアーキテクチャ検討_【別紙2】サーバ配置(基盤)_添付資料2_マスタースケジュール" xfId="1035" xr:uid="{00000000-0005-0000-0000-00001C020000}"/>
    <cellStyle name="い_【事前本番稼動】試行_イースト_報告資料 現物集中システム(1225向け)_アプリケーションアーキテクチャ検討_【別紙2】サーバ配置(基盤)_添付資料2_マスタースケジュール_G+Ph3マスタースケジュール" xfId="1036" xr:uid="{00000000-0005-0000-0000-00001D020000}"/>
    <cellStyle name="い_【事前本番稼動】試行_イースト_報告資料 現物集中システム(1225向け)_アプリケーションアーキテクチャ検討_【別紙2】サーバ配置(基盤)_添付資料2_マスタースケジュール_G+Ph3マスタースケジュール_コピー ～ 別紙05_G+Ph3マスタースケジュール(G+認証追加版)" xfId="1037" xr:uid="{00000000-0005-0000-0000-00001E020000}"/>
    <cellStyle name="い_【事前本番稼動】試行_イースト_報告資料 現物集中システム(1225向け)_アプリケーションアーキテクチャ検討_【別紙2】サーバ配置(基盤)_添付資料2_マスタースケジュール_G+Ph3マスタースケジュール_別紙05_G+Ph3マスタースケジュール(20101027版)" xfId="1038" xr:uid="{00000000-0005-0000-0000-00001F020000}"/>
    <cellStyle name="い_【事前本番稼動】試行_イースト_報告資料 現物集中システム(1225向け)_アプリケーションアーキテクチャ検討_【別紙2】サーバ配置(基盤)_添付資料2_マスタースケジュール_G+Ph3マスタースケジュール_別紙05_G+Ph3マスタースケジュール(20101102版)" xfId="1039" xr:uid="{00000000-0005-0000-0000-000020020000}"/>
    <cellStyle name="い_【事前本番稼動】試行_イースト_報告資料 現物集中システム(1225向け)_アプリケーションアーキテクチャ検討_【別紙2】サーバ配置(基盤)_添付資料2_マスタースケジュール_G+Ph3マスタースケジュール_別紙05_G+Ph3マスタースケジュール(20101116版)" xfId="1040" xr:uid="{00000000-0005-0000-0000-000021020000}"/>
    <cellStyle name="い_【事前本番稼動】試行_イースト_報告資料 現物集中システム(1225向け)_アプリケーションアーキテクチャ検討_【別紙2】サーバ配置(基盤)_添付資料2_マスタースケジュール_G+Ph3マスタースケジュール_別紙05_G+Ph3マスタースケジュール(G+認証追加版)" xfId="1041" xr:uid="{00000000-0005-0000-0000-000022020000}"/>
    <cellStyle name="い_【事前本番稼動】試行_イースト_報告資料 現物集中システム(1225向け)_アプリケーションアーキテクチャ検討_【別紙2】サーバ配置(基盤)_添付資料2_マスタースケジュール_マスタースケジュール（レベル2）201006" xfId="1042" xr:uid="{00000000-0005-0000-0000-000023020000}"/>
    <cellStyle name="い_【事前本番稼動】試行_イースト_報告資料 現物集中システム(1225向け)_アプリケーションアーキテクチャ検討_【別紙2】サーバ配置(基盤)_添付資料2_マスタースケジュール_マスタースケジュール（レベル2）201006_コピー ～ 別紙05_G+Ph3マスタースケジュール(G+認証追加版)" xfId="1043" xr:uid="{00000000-0005-0000-0000-000024020000}"/>
    <cellStyle name="い_【事前本番稼動】試行_イースト_報告資料 現物集中システム(1225向け)_アプリケーションアーキテクチャ検討_【別紙2】サーバ配置(基盤)_添付資料2_マスタースケジュール_マスタースケジュール（レベル2）201006_別紙05_G+Ph3マスタースケジュール(20101027版)" xfId="1044" xr:uid="{00000000-0005-0000-0000-000025020000}"/>
    <cellStyle name="い_【事前本番稼動】試行_イースト_報告資料 現物集中システム(1225向け)_アプリケーションアーキテクチャ検討_【別紙2】サーバ配置(基盤)_添付資料2_マスタースケジュール_マスタースケジュール（レベル2）201006_別紙05_G+Ph3マスタースケジュール(20101102版)" xfId="1045" xr:uid="{00000000-0005-0000-0000-000026020000}"/>
    <cellStyle name="い_【事前本番稼動】試行_イースト_報告資料 現物集中システム(1225向け)_アプリケーションアーキテクチャ検討_【別紙2】サーバ配置(基盤)_添付資料2_マスタースケジュール_マスタースケジュール（レベル2）201006_別紙05_G+Ph3マスタースケジュール(20101116版)" xfId="1046" xr:uid="{00000000-0005-0000-0000-000027020000}"/>
    <cellStyle name="い_【事前本番稼動】試行_イースト_報告資料 現物集中システム(1225向け)_アプリケーションアーキテクチャ検討_【別紙2】サーバ配置(基盤)_添付資料2_マスタースケジュール_マスタースケジュール（レベル2）201006_別紙05_G+Ph3マスタースケジュール(G+認証追加版)" xfId="1047" xr:uid="{00000000-0005-0000-0000-000028020000}"/>
    <cellStyle name="い_【事前本番稼動】試行_イースト_報告資料 現物集中システム(1225向け)_アプリケーションアーキテクチャ検討_【別紙2】サーバ配置(基盤)_立上判定会添付資料" xfId="1056" xr:uid="{00000000-0005-0000-0000-000029020000}"/>
    <cellStyle name="い_【事前本番稼動】試行_イースト_報告資料 現物集中システム(1225向け)_アプリケーションアーキテクチャ検討_GCMS+P3マスタースケジュール（Ver1）201008" xfId="1057" xr:uid="{00000000-0005-0000-0000-00002A020000}"/>
    <cellStyle name="い_【事前本番稼動】試行_イースト_報告資料 現物集中システム(1225向け)_アプリケーションアーキテクチャ検討_GCMS+P3局面定義（Ver1）201008" xfId="1058" xr:uid="{00000000-0005-0000-0000-00002B020000}"/>
    <cellStyle name="い_【事前本番稼動】試行_イースト_報告資料 現物集中システム(1225向け)_アプリケーションアーキテクチャ検討_アプリケーションアーキテクチャ検討" xfId="1059" xr:uid="{00000000-0005-0000-0000-00002C020000}"/>
    <cellStyle name="い_【事前本番稼動】試行_イースト_報告資料 現物集中システム(1225向け)_アプリケーションアーキテクチャ検討_アプリケーションアーキテクチャ検討_GCMS+P3マスタースケジュール（Ver1）201008" xfId="1060" xr:uid="{00000000-0005-0000-0000-00002D020000}"/>
    <cellStyle name="い_【事前本番稼動】試行_イースト_報告資料 現物集中システム(1225向け)_アプリケーションアーキテクチャ検討_アプリケーションアーキテクチャ検討_GCMS+P3局面定義（Ver1）201008" xfId="1061" xr:uid="{00000000-0005-0000-0000-00002E020000}"/>
    <cellStyle name="い_【事前本番稼動】試行_イースト_報告資料 現物集中システム(1225向け)_アプリケーションアーキテクチャ検討_アプリケーションアーキテクチャ検討_コピー ～ 別紙05_G+Ph3マスタースケジュール(G+認証追加版)" xfId="1062" xr:uid="{00000000-0005-0000-0000-00002F020000}"/>
    <cellStyle name="い_【事前本番稼動】試行_イースト_報告資料 現物集中システム(1225向け)_アプリケーションアーキテクチャ検討_アプリケーションアーキテクチャ検討_マスタースケジュール（Ver2）201006" xfId="1063" xr:uid="{00000000-0005-0000-0000-000030020000}"/>
    <cellStyle name="い_【事前本番稼動】試行_イースト_報告資料 現物集中システム(1225向け)_アプリケーションアーキテクチャ検討_アプリケーションアーキテクチャ検討_マスタースケジュール更新履歴" xfId="1064" xr:uid="{00000000-0005-0000-0000-000031020000}"/>
    <cellStyle name="い_【事前本番稼動】試行_イースト_報告資料 現物集中システム(1225向け)_アプリケーションアーキテクチャ検討_アプリケーションアーキテクチャ検討_マスタースケジュール更新履歴_G+Ph3マスタースケジュール" xfId="1065" xr:uid="{00000000-0005-0000-0000-000032020000}"/>
    <cellStyle name="い_【事前本番稼動】試行_イースト_報告資料 現物集中システム(1225向け)_アプリケーションアーキテクチャ検討_アプリケーションアーキテクチャ検討_マスタースケジュール更新履歴_G+Ph3マスタースケジュール_コピー ～ 別紙05_G+Ph3マスタースケジュール(G+認証追加版)" xfId="1066" xr:uid="{00000000-0005-0000-0000-000033020000}"/>
    <cellStyle name="い_【事前本番稼動】試行_イースト_報告資料 現物集中システム(1225向け)_アプリケーションアーキテクチャ検討_アプリケーションアーキテクチャ検討_マスタースケジュール更新履歴_G+Ph3マスタースケジュール_別紙05_G+Ph3マスタースケジュール(20101027版)" xfId="1067" xr:uid="{00000000-0005-0000-0000-000034020000}"/>
    <cellStyle name="い_【事前本番稼動】試行_イースト_報告資料 現物集中システム(1225向け)_アプリケーションアーキテクチャ検討_アプリケーションアーキテクチャ検討_マスタースケジュール更新履歴_G+Ph3マスタースケジュール_別紙05_G+Ph3マスタースケジュール(20101102版)" xfId="1068" xr:uid="{00000000-0005-0000-0000-000035020000}"/>
    <cellStyle name="い_【事前本番稼動】試行_イースト_報告資料 現物集中システム(1225向け)_アプリケーションアーキテクチャ検討_アプリケーションアーキテクチャ検討_マスタースケジュール更新履歴_G+Ph3マスタースケジュール_別紙05_G+Ph3マスタースケジュール(20101116版)" xfId="1069" xr:uid="{00000000-0005-0000-0000-000036020000}"/>
    <cellStyle name="い_【事前本番稼動】試行_イースト_報告資料 現物集中システム(1225向け)_アプリケーションアーキテクチャ検討_アプリケーションアーキテクチャ検討_マスタースケジュール更新履歴_G+Ph3マスタースケジュール_別紙05_G+Ph3マスタースケジュール(G+認証追加版)" xfId="1070" xr:uid="{00000000-0005-0000-0000-000037020000}"/>
    <cellStyle name="い_【事前本番稼動】試行_イースト_報告資料 現物集中システム(1225向け)_アプリケーションアーキテクチャ検討_アプリケーションアーキテクチャ検討_マスタースケジュール更新履歴_マスタースケジュール（レベル2）201006" xfId="1071" xr:uid="{00000000-0005-0000-0000-000038020000}"/>
    <cellStyle name="い_【事前本番稼動】試行_イースト_報告資料 現物集中システム(1225向け)_アプリケーションアーキテクチャ検討_アプリケーションアーキテクチャ検討_マスタースケジュール更新履歴_マスタースケジュール（レベル2）201006_コピー ～ 別紙05_G+Ph3マスタースケジュール(G+認証追加版)" xfId="1072" xr:uid="{00000000-0005-0000-0000-000039020000}"/>
    <cellStyle name="い_【事前本番稼動】試行_イースト_報告資料 現物集中システム(1225向け)_アプリケーションアーキテクチャ検討_アプリケーションアーキテクチャ検討_マスタースケジュール更新履歴_マスタースケジュール（レベル2）201006_別紙05_G+Ph3マスタースケジュール(20101027版)" xfId="1073" xr:uid="{00000000-0005-0000-0000-00003A020000}"/>
    <cellStyle name="い_【事前本番稼動】試行_イースト_報告資料 現物集中システム(1225向け)_アプリケーションアーキテクチャ検討_アプリケーションアーキテクチャ検討_マスタースケジュール更新履歴_マスタースケジュール（レベル2）201006_別紙05_G+Ph3マスタースケジュール(20101102版)" xfId="1074" xr:uid="{00000000-0005-0000-0000-00003B020000}"/>
    <cellStyle name="い_【事前本番稼動】試行_イースト_報告資料 現物集中システム(1225向け)_アプリケーションアーキテクチャ検討_アプリケーションアーキテクチャ検討_マスタースケジュール更新履歴_マスタースケジュール（レベル2）201006_別紙05_G+Ph3マスタースケジュール(20101116版)" xfId="1075" xr:uid="{00000000-0005-0000-0000-00003C020000}"/>
    <cellStyle name="い_【事前本番稼動】試行_イースト_報告資料 現物集中システム(1225向け)_アプリケーションアーキテクチャ検討_アプリケーションアーキテクチャ検討_マスタースケジュール更新履歴_マスタースケジュール（レベル2）201006_別紙05_G+Ph3マスタースケジュール(G+認証追加版)" xfId="1076" xr:uid="{00000000-0005-0000-0000-00003D020000}"/>
    <cellStyle name="い_【事前本番稼動】試行_イースト_報告資料 現物集中システム(1225向け)_アプリケーションアーキテクチャ検討_アプリケーションアーキテクチャ検討_体制図" xfId="1078" xr:uid="{00000000-0005-0000-0000-00003E020000}"/>
    <cellStyle name="い_【事前本番稼動】試行_イースト_報告資料 現物集中システム(1225向け)_アプリケーションアーキテクチャ検討_アプリケーションアーキテクチャ検討_別紙05_G+Ph3マスタースケジュール" xfId="1092" xr:uid="{00000000-0005-0000-0000-00003F020000}"/>
    <cellStyle name="い_【事前本番稼動】試行_イースト_報告資料 現物集中システム(1225向け)_アプリケーションアーキテクチャ検討_アプリケーションアーキテクチャ検討_別紙05_G+Ph3マスタースケジュール(20101027版)" xfId="1093" xr:uid="{00000000-0005-0000-0000-000040020000}"/>
    <cellStyle name="い_【事前本番稼動】試行_イースト_報告資料 現物集中システム(1225向け)_アプリケーションアーキテクチャ検討_アプリケーションアーキテクチャ検討_別紙05_G+Ph3マスタースケジュール(20101102版)" xfId="1094" xr:uid="{00000000-0005-0000-0000-000041020000}"/>
    <cellStyle name="い_【事前本番稼動】試行_イースト_報告資料 現物集中システム(1225向け)_アプリケーションアーキテクチャ検討_アプリケーションアーキテクチャ検討_別紙05_G+Ph3マスタースケジュール(20101116版)" xfId="1095" xr:uid="{00000000-0005-0000-0000-000042020000}"/>
    <cellStyle name="い_【事前本番稼動】試行_イースト_報告資料 現物集中システム(1225向け)_アプリケーションアーキテクチャ検討_アプリケーションアーキテクチャ検討_別紙05_G+Ph3マスタースケジュール(G+認証追加版)" xfId="1096" xr:uid="{00000000-0005-0000-0000-000043020000}"/>
    <cellStyle name="い_【事前本番稼動】試行_イースト_報告資料 現物集中システム(1225向け)_アプリケーションアーキテクチャ検討_アプリケーションアーキテクチャ検討_別紙06_体制図" xfId="1097" xr:uid="{00000000-0005-0000-0000-000044020000}"/>
    <cellStyle name="い_【事前本番稼動】試行_イースト_報告資料 現物集中システム(1225向け)_アプリケーションアーキテクチャ検討_アプリケーションアーキテクチャ検討_別紙6_マスタースケジュール" xfId="1098" xr:uid="{00000000-0005-0000-0000-000045020000}"/>
    <cellStyle name="い_【事前本番稼動】試行_イースト_報告資料 現物集中システム(1225向け)_アプリケーションアーキテクチャ検討_アプリケーションアーキテクチャ検討_別紙xx_G+P3局面定義" xfId="1099" xr:uid="{00000000-0005-0000-0000-000046020000}"/>
    <cellStyle name="い_【事前本番稼動】試行_イースト_報告資料 現物集中システム(1225向け)_アプリケーションアーキテクチャ検討_アプリケーションアーキテクチャ検討_基本設計推進ガイド" xfId="1077" xr:uid="{00000000-0005-0000-0000-000047020000}"/>
    <cellStyle name="い_【事前本番稼動】試行_イースト_報告資料 現物集中システム(1225向け)_アプリケーションアーキテクチャ検討_アプリケーションアーキテクチャ検討_添付資料2_マスタースケジュール" xfId="1079" xr:uid="{00000000-0005-0000-0000-000048020000}"/>
    <cellStyle name="い_【事前本番稼動】試行_イースト_報告資料 現物集中システム(1225向け)_アプリケーションアーキテクチャ検討_アプリケーションアーキテクチャ検討_添付資料2_マスタースケジュール_G+Ph3マスタースケジュール" xfId="1080" xr:uid="{00000000-0005-0000-0000-000049020000}"/>
    <cellStyle name="い_【事前本番稼動】試行_イースト_報告資料 現物集中システム(1225向け)_アプリケーションアーキテクチャ検討_アプリケーションアーキテクチャ検討_添付資料2_マスタースケジュール_G+Ph3マスタースケジュール_コピー ～ 別紙05_G+Ph3マスタースケジュール(G+認証追加版)" xfId="1081" xr:uid="{00000000-0005-0000-0000-00004A020000}"/>
    <cellStyle name="い_【事前本番稼動】試行_イースト_報告資料 現物集中システム(1225向け)_アプリケーションアーキテクチャ検討_アプリケーションアーキテクチャ検討_添付資料2_マスタースケジュール_G+Ph3マスタースケジュール_別紙05_G+Ph3マスタースケジュール(20101027版)" xfId="1082" xr:uid="{00000000-0005-0000-0000-00004B020000}"/>
    <cellStyle name="い_【事前本番稼動】試行_イースト_報告資料 現物集中システム(1225向け)_アプリケーションアーキテクチャ検討_アプリケーションアーキテクチャ検討_添付資料2_マスタースケジュール_G+Ph3マスタースケジュール_別紙05_G+Ph3マスタースケジュール(20101102版)" xfId="1083" xr:uid="{00000000-0005-0000-0000-00004C020000}"/>
    <cellStyle name="い_【事前本番稼動】試行_イースト_報告資料 現物集中システム(1225向け)_アプリケーションアーキテクチャ検討_アプリケーションアーキテクチャ検討_添付資料2_マスタースケジュール_G+Ph3マスタースケジュール_別紙05_G+Ph3マスタースケジュール(20101116版)" xfId="1084" xr:uid="{00000000-0005-0000-0000-00004D020000}"/>
    <cellStyle name="い_【事前本番稼動】試行_イースト_報告資料 現物集中システム(1225向け)_アプリケーションアーキテクチャ検討_アプリケーションアーキテクチャ検討_添付資料2_マスタースケジュール_G+Ph3マスタースケジュール_別紙05_G+Ph3マスタースケジュール(G+認証追加版)" xfId="1085" xr:uid="{00000000-0005-0000-0000-00004E020000}"/>
    <cellStyle name="い_【事前本番稼動】試行_イースト_報告資料 現物集中システム(1225向け)_アプリケーションアーキテクチャ検討_アプリケーションアーキテクチャ検討_添付資料2_マスタースケジュール_マスタースケジュール（レベル2）201006" xfId="1086" xr:uid="{00000000-0005-0000-0000-00004F020000}"/>
    <cellStyle name="い_【事前本番稼動】試行_イースト_報告資料 現物集中システム(1225向け)_アプリケーションアーキテクチャ検討_アプリケーションアーキテクチャ検討_添付資料2_マスタースケジュール_マスタースケジュール（レベル2）201006_コピー ～ 別紙05_G+Ph3マスタースケジュール(G+認証追加版)" xfId="1087" xr:uid="{00000000-0005-0000-0000-000050020000}"/>
    <cellStyle name="い_【事前本番稼動】試行_イースト_報告資料 現物集中システム(1225向け)_アプリケーションアーキテクチャ検討_アプリケーションアーキテクチャ検討_添付資料2_マスタースケジュール_マスタースケジュール（レベル2）201006_別紙05_G+Ph3マスタースケジュール(20101027版)" xfId="1088" xr:uid="{00000000-0005-0000-0000-000051020000}"/>
    <cellStyle name="い_【事前本番稼動】試行_イースト_報告資料 現物集中システム(1225向け)_アプリケーションアーキテクチャ検討_アプリケーションアーキテクチャ検討_添付資料2_マスタースケジュール_マスタースケジュール（レベル2）201006_別紙05_G+Ph3マスタースケジュール(20101102版)" xfId="1089" xr:uid="{00000000-0005-0000-0000-000052020000}"/>
    <cellStyle name="い_【事前本番稼動】試行_イースト_報告資料 現物集中システム(1225向け)_アプリケーションアーキテクチャ検討_アプリケーションアーキテクチャ検討_添付資料2_マスタースケジュール_マスタースケジュール（レベル2）201006_別紙05_G+Ph3マスタースケジュール(20101116版)" xfId="1090" xr:uid="{00000000-0005-0000-0000-000053020000}"/>
    <cellStyle name="い_【事前本番稼動】試行_イースト_報告資料 現物集中システム(1225向け)_アプリケーションアーキテクチャ検討_アプリケーションアーキテクチャ検討_添付資料2_マスタースケジュール_マスタースケジュール（レベル2）201006_別紙05_G+Ph3マスタースケジュール(G+認証追加版)" xfId="1091" xr:uid="{00000000-0005-0000-0000-000054020000}"/>
    <cellStyle name="い_【事前本番稼動】試行_イースト_報告資料 現物集中システム(1225向け)_アプリケーションアーキテクチャ検討_アプリケーションアーキテクチャ検討_立上判定会添付資料" xfId="1100" xr:uid="{00000000-0005-0000-0000-000055020000}"/>
    <cellStyle name="い_【事前本番稼動】試行_イースト_報告資料 現物集中システム(1225向け)_アプリケーションアーキテクチャ検討_コピー ～ 別紙05_G+Ph3マスタースケジュール(G+認証追加版)" xfId="1101" xr:uid="{00000000-0005-0000-0000-000056020000}"/>
    <cellStyle name="い_【事前本番稼動】試行_イースト_報告資料 現物集中システム(1225向け)_アプリケーションアーキテクチャ検討_マスタースケジュール（Ver2）201006" xfId="1102" xr:uid="{00000000-0005-0000-0000-000057020000}"/>
    <cellStyle name="い_【事前本番稼動】試行_イースト_報告資料 現物集中システム(1225向け)_アプリケーションアーキテクチャ検討_マスタースケジュール更新履歴" xfId="1103" xr:uid="{00000000-0005-0000-0000-000058020000}"/>
    <cellStyle name="い_【事前本番稼動】試行_イースト_報告資料 現物集中システム(1225向け)_アプリケーションアーキテクチャ検討_マスタースケジュール更新履歴_G+Ph3マスタースケジュール" xfId="1104" xr:uid="{00000000-0005-0000-0000-000059020000}"/>
    <cellStyle name="い_【事前本番稼動】試行_イースト_報告資料 現物集中システム(1225向け)_アプリケーションアーキテクチャ検討_マスタースケジュール更新履歴_G+Ph3マスタースケジュール_コピー ～ 別紙05_G+Ph3マスタースケジュール(G+認証追加版)" xfId="1105" xr:uid="{00000000-0005-0000-0000-00005A020000}"/>
    <cellStyle name="い_【事前本番稼動】試行_イースト_報告資料 現物集中システム(1225向け)_アプリケーションアーキテクチャ検討_マスタースケジュール更新履歴_G+Ph3マスタースケジュール_別紙05_G+Ph3マスタースケジュール(20101027版)" xfId="1106" xr:uid="{00000000-0005-0000-0000-00005B020000}"/>
    <cellStyle name="い_【事前本番稼動】試行_イースト_報告資料 現物集中システム(1225向け)_アプリケーションアーキテクチャ検討_マスタースケジュール更新履歴_G+Ph3マスタースケジュール_別紙05_G+Ph3マスタースケジュール(20101102版)" xfId="1107" xr:uid="{00000000-0005-0000-0000-00005C020000}"/>
    <cellStyle name="い_【事前本番稼動】試行_イースト_報告資料 現物集中システム(1225向け)_アプリケーションアーキテクチャ検討_マスタースケジュール更新履歴_G+Ph3マスタースケジュール_別紙05_G+Ph3マスタースケジュール(20101116版)" xfId="1108" xr:uid="{00000000-0005-0000-0000-00005D020000}"/>
    <cellStyle name="い_【事前本番稼動】試行_イースト_報告資料 現物集中システム(1225向け)_アプリケーションアーキテクチャ検討_マスタースケジュール更新履歴_G+Ph3マスタースケジュール_別紙05_G+Ph3マスタースケジュール(G+認証追加版)" xfId="1109" xr:uid="{00000000-0005-0000-0000-00005E020000}"/>
    <cellStyle name="い_【事前本番稼動】試行_イースト_報告資料 現物集中システム(1225向け)_アプリケーションアーキテクチャ検討_マスタースケジュール更新履歴_マスタースケジュール（レベル2）201006" xfId="1110" xr:uid="{00000000-0005-0000-0000-00005F020000}"/>
    <cellStyle name="い_【事前本番稼動】試行_イースト_報告資料 現物集中システム(1225向け)_アプリケーションアーキテクチャ検討_マスタースケジュール更新履歴_マスタースケジュール（レベル2）201006_コピー ～ 別紙05_G+Ph3マスタースケジュール(G+認証追加版)" xfId="1111" xr:uid="{00000000-0005-0000-0000-000060020000}"/>
    <cellStyle name="い_【事前本番稼動】試行_イースト_報告資料 現物集中システム(1225向け)_アプリケーションアーキテクチャ検討_マスタースケジュール更新履歴_マスタースケジュール（レベル2）201006_別紙05_G+Ph3マスタースケジュール(20101027版)" xfId="1112" xr:uid="{00000000-0005-0000-0000-000061020000}"/>
    <cellStyle name="い_【事前本番稼動】試行_イースト_報告資料 現物集中システム(1225向け)_アプリケーションアーキテクチャ検討_マスタースケジュール更新履歴_マスタースケジュール（レベル2）201006_別紙05_G+Ph3マスタースケジュール(20101102版)" xfId="1113" xr:uid="{00000000-0005-0000-0000-000062020000}"/>
    <cellStyle name="い_【事前本番稼動】試行_イースト_報告資料 現物集中システム(1225向け)_アプリケーションアーキテクチャ検討_マスタースケジュール更新履歴_マスタースケジュール（レベル2）201006_別紙05_G+Ph3マスタースケジュール(20101116版)" xfId="1114" xr:uid="{00000000-0005-0000-0000-000063020000}"/>
    <cellStyle name="い_【事前本番稼動】試行_イースト_報告資料 現物集中システム(1225向け)_アプリケーションアーキテクチャ検討_マスタースケジュール更新履歴_マスタースケジュール（レベル2）201006_別紙05_G+Ph3マスタースケジュール(G+認証追加版)" xfId="1115" xr:uid="{00000000-0005-0000-0000-000064020000}"/>
    <cellStyle name="い_【事前本番稼動】試行_イースト_報告資料 現物集中システム(1225向け)_アプリケーションアーキテクチャ検討_体制図" xfId="1159" xr:uid="{00000000-0005-0000-0000-000065020000}"/>
    <cellStyle name="い_【事前本番稼動】試行_イースト_報告資料 現物集中システム(1225向け)_アプリケーションアーキテクチャ検討_別紙05_G+Ph3マスタースケジュール" xfId="1173" xr:uid="{00000000-0005-0000-0000-000066020000}"/>
    <cellStyle name="い_【事前本番稼動】試行_イースト_報告資料 現物集中システム(1225向け)_アプリケーションアーキテクチャ検討_別紙05_G+Ph3マスタースケジュール(20101027版)" xfId="1174" xr:uid="{00000000-0005-0000-0000-000067020000}"/>
    <cellStyle name="い_【事前本番稼動】試行_イースト_報告資料 現物集中システム(1225向け)_アプリケーションアーキテクチャ検討_別紙05_G+Ph3マスタースケジュール(20101102版)" xfId="1175" xr:uid="{00000000-0005-0000-0000-000068020000}"/>
    <cellStyle name="い_【事前本番稼動】試行_イースト_報告資料 現物集中システム(1225向け)_アプリケーションアーキテクチャ検討_別紙05_G+Ph3マスタースケジュール(20101116版)" xfId="1176" xr:uid="{00000000-0005-0000-0000-000069020000}"/>
    <cellStyle name="い_【事前本番稼動】試行_イースト_報告資料 現物集中システム(1225向け)_アプリケーションアーキテクチャ検討_別紙05_G+Ph3マスタースケジュール(G+認証追加版)" xfId="1177" xr:uid="{00000000-0005-0000-0000-00006A020000}"/>
    <cellStyle name="い_【事前本番稼動】試行_イースト_報告資料 現物集中システム(1225向け)_アプリケーションアーキテクチャ検討_別紙06_体制図" xfId="1178" xr:uid="{00000000-0005-0000-0000-00006B020000}"/>
    <cellStyle name="い_【事前本番稼動】試行_イースト_報告資料 現物集中システム(1225向け)_アプリケーションアーキテクチャ検討_別紙6_マスタースケジュール" xfId="1179" xr:uid="{00000000-0005-0000-0000-00006C020000}"/>
    <cellStyle name="い_【事前本番稼動】試行_イースト_報告資料 現物集中システム(1225向け)_アプリケーションアーキテクチャ検討_別紙xx_G+P3局面定義" xfId="1180" xr:uid="{00000000-0005-0000-0000-00006D020000}"/>
    <cellStyle name="い_【事前本番稼動】試行_イースト_報告資料 現物集中システム(1225向け)_アプリケーションアーキテクチャ検討_参考_アプリケーションアーキテクチャ検討" xfId="1117" xr:uid="{00000000-0005-0000-0000-00006E020000}"/>
    <cellStyle name="い_【事前本番稼動】試行_イースト_報告資料 現物集中システム(1225向け)_アプリケーションアーキテクチャ検討_参考_アプリケーションアーキテクチャ検討_GCMS+P3マスタースケジュール（Ver1）201008" xfId="1118" xr:uid="{00000000-0005-0000-0000-00006F020000}"/>
    <cellStyle name="い_【事前本番稼動】試行_イースト_報告資料 現物集中システム(1225向け)_アプリケーションアーキテクチャ検討_参考_アプリケーションアーキテクチャ検討_GCMS+P3局面定義（Ver1）201008" xfId="1119" xr:uid="{00000000-0005-0000-0000-000070020000}"/>
    <cellStyle name="い_【事前本番稼動】試行_イースト_報告資料 現物集中システム(1225向け)_アプリケーションアーキテクチャ検討_参考_アプリケーションアーキテクチャ検討_コピー ～ 別紙05_G+Ph3マスタースケジュール(G+認証追加版)" xfId="1120" xr:uid="{00000000-0005-0000-0000-000071020000}"/>
    <cellStyle name="い_【事前本番稼動】試行_イースト_報告資料 現物集中システム(1225向け)_アプリケーションアーキテクチャ検討_参考_アプリケーションアーキテクチャ検討_マスタースケジュール（Ver2）201006" xfId="1121" xr:uid="{00000000-0005-0000-0000-000072020000}"/>
    <cellStyle name="い_【事前本番稼動】試行_イースト_報告資料 現物集中システム(1225向け)_アプリケーションアーキテクチャ検討_参考_アプリケーションアーキテクチャ検討_マスタースケジュール更新履歴" xfId="1122" xr:uid="{00000000-0005-0000-0000-000073020000}"/>
    <cellStyle name="い_【事前本番稼動】試行_イースト_報告資料 現物集中システム(1225向け)_アプリケーションアーキテクチャ検討_参考_アプリケーションアーキテクチャ検討_マスタースケジュール更新履歴_G+Ph3マスタースケジュール" xfId="1123" xr:uid="{00000000-0005-0000-0000-000074020000}"/>
    <cellStyle name="い_【事前本番稼動】試行_イースト_報告資料 現物集中システム(1225向け)_アプリケーションアーキテクチャ検討_参考_アプリケーションアーキテクチャ検討_マスタースケジュール更新履歴_G+Ph3マスタースケジュール_コピー ～ 別紙05_G+Ph3マスタースケジュール(G+認証追加版)" xfId="1124" xr:uid="{00000000-0005-0000-0000-000075020000}"/>
    <cellStyle name="い_【事前本番稼動】試行_イースト_報告資料 現物集中システム(1225向け)_アプリケーションアーキテクチャ検討_参考_アプリケーションアーキテクチャ検討_マスタースケジュール更新履歴_G+Ph3マスタースケジュール_別紙05_G+Ph3マスタースケジュール(20101027版)" xfId="1125" xr:uid="{00000000-0005-0000-0000-000076020000}"/>
    <cellStyle name="い_【事前本番稼動】試行_イースト_報告資料 現物集中システム(1225向け)_アプリケーションアーキテクチャ検討_参考_アプリケーションアーキテクチャ検討_マスタースケジュール更新履歴_G+Ph3マスタースケジュール_別紙05_G+Ph3マスタースケジュール(20101102版)" xfId="1126" xr:uid="{00000000-0005-0000-0000-000077020000}"/>
    <cellStyle name="い_【事前本番稼動】試行_イースト_報告資料 現物集中システム(1225向け)_アプリケーションアーキテクチャ検討_参考_アプリケーションアーキテクチャ検討_マスタースケジュール更新履歴_G+Ph3マスタースケジュール_別紙05_G+Ph3マスタースケジュール(20101116版)" xfId="1127" xr:uid="{00000000-0005-0000-0000-000078020000}"/>
    <cellStyle name="い_【事前本番稼動】試行_イースト_報告資料 現物集中システム(1225向け)_アプリケーションアーキテクチャ検討_参考_アプリケーションアーキテクチャ検討_マスタースケジュール更新履歴_G+Ph3マスタースケジュール_別紙05_G+Ph3マスタースケジュール(G+認証追加版)" xfId="1128" xr:uid="{00000000-0005-0000-0000-000079020000}"/>
    <cellStyle name="い_【事前本番稼動】試行_イースト_報告資料 現物集中システム(1225向け)_アプリケーションアーキテクチャ検討_参考_アプリケーションアーキテクチャ検討_マスタースケジュール更新履歴_マスタースケジュール（レベル2）201006" xfId="1129" xr:uid="{00000000-0005-0000-0000-00007A020000}"/>
    <cellStyle name="い_【事前本番稼動】試行_イースト_報告資料 現物集中システム(1225向け)_アプリケーションアーキテクチャ検討_参考_アプリケーションアーキテクチャ検討_マスタースケジュール更新履歴_マスタースケジュール（レベル2）201006_コピー ～ 別紙05_G+Ph3マスタースケジュール(G+認証追加版)" xfId="1130" xr:uid="{00000000-0005-0000-0000-00007B020000}"/>
    <cellStyle name="い_【事前本番稼動】試行_イースト_報告資料 現物集中システム(1225向け)_アプリケーションアーキテクチャ検討_参考_アプリケーションアーキテクチャ検討_マスタースケジュール更新履歴_マスタースケジュール（レベル2）201006_別紙05_G+Ph3マスタースケジュール(20101027版)" xfId="1131" xr:uid="{00000000-0005-0000-0000-00007C020000}"/>
    <cellStyle name="い_【事前本番稼動】試行_イースト_報告資料 現物集中システム(1225向け)_アプリケーションアーキテクチャ検討_参考_アプリケーションアーキテクチャ検討_マスタースケジュール更新履歴_マスタースケジュール（レベル2）201006_別紙05_G+Ph3マスタースケジュール(20101102版)" xfId="1132" xr:uid="{00000000-0005-0000-0000-00007D020000}"/>
    <cellStyle name="い_【事前本番稼動】試行_イースト_報告資料 現物集中システム(1225向け)_アプリケーションアーキテクチャ検討_参考_アプリケーションアーキテクチャ検討_マスタースケジュール更新履歴_マスタースケジュール（レベル2）201006_別紙05_G+Ph3マスタースケジュール(20101116版)" xfId="1133" xr:uid="{00000000-0005-0000-0000-00007E020000}"/>
    <cellStyle name="い_【事前本番稼動】試行_イースト_報告資料 現物集中システム(1225向け)_アプリケーションアーキテクチャ検討_参考_アプリケーションアーキテクチャ検討_マスタースケジュール更新履歴_マスタースケジュール（レベル2）201006_別紙05_G+Ph3マスタースケジュール(G+認証追加版)" xfId="1134" xr:uid="{00000000-0005-0000-0000-00007F020000}"/>
    <cellStyle name="い_【事前本番稼動】試行_イースト_報告資料 現物集中システム(1225向け)_アプリケーションアーキテクチャ検討_参考_アプリケーションアーキテクチャ検討_体制図" xfId="1136" xr:uid="{00000000-0005-0000-0000-000080020000}"/>
    <cellStyle name="い_【事前本番稼動】試行_イースト_報告資料 現物集中システム(1225向け)_アプリケーションアーキテクチャ検討_参考_アプリケーションアーキテクチャ検討_別紙05_G+Ph3マスタースケジュール" xfId="1150" xr:uid="{00000000-0005-0000-0000-000081020000}"/>
    <cellStyle name="い_【事前本番稼動】試行_イースト_報告資料 現物集中システム(1225向け)_アプリケーションアーキテクチャ検討_参考_アプリケーションアーキテクチャ検討_別紙05_G+Ph3マスタースケジュール(20101027版)" xfId="1151" xr:uid="{00000000-0005-0000-0000-000082020000}"/>
    <cellStyle name="い_【事前本番稼動】試行_イースト_報告資料 現物集中システム(1225向け)_アプリケーションアーキテクチャ検討_参考_アプリケーションアーキテクチャ検討_別紙05_G+Ph3マスタースケジュール(20101102版)" xfId="1152" xr:uid="{00000000-0005-0000-0000-000083020000}"/>
    <cellStyle name="い_【事前本番稼動】試行_イースト_報告資料 現物集中システム(1225向け)_アプリケーションアーキテクチャ検討_参考_アプリケーションアーキテクチャ検討_別紙05_G+Ph3マスタースケジュール(20101116版)" xfId="1153" xr:uid="{00000000-0005-0000-0000-000084020000}"/>
    <cellStyle name="い_【事前本番稼動】試行_イースト_報告資料 現物集中システム(1225向け)_アプリケーションアーキテクチャ検討_参考_アプリケーションアーキテクチャ検討_別紙05_G+Ph3マスタースケジュール(G+認証追加版)" xfId="1154" xr:uid="{00000000-0005-0000-0000-000085020000}"/>
    <cellStyle name="い_【事前本番稼動】試行_イースト_報告資料 現物集中システム(1225向け)_アプリケーションアーキテクチャ検討_参考_アプリケーションアーキテクチャ検討_別紙06_体制図" xfId="1155" xr:uid="{00000000-0005-0000-0000-000086020000}"/>
    <cellStyle name="い_【事前本番稼動】試行_イースト_報告資料 現物集中システム(1225向け)_アプリケーションアーキテクチャ検討_参考_アプリケーションアーキテクチャ検討_別紙6_マスタースケジュール" xfId="1156" xr:uid="{00000000-0005-0000-0000-000087020000}"/>
    <cellStyle name="い_【事前本番稼動】試行_イースト_報告資料 現物集中システム(1225向け)_アプリケーションアーキテクチャ検討_参考_アプリケーションアーキテクチャ検討_別紙xx_G+P3局面定義" xfId="1157" xr:uid="{00000000-0005-0000-0000-000088020000}"/>
    <cellStyle name="い_【事前本番稼動】試行_イースト_報告資料 現物集中システム(1225向け)_アプリケーションアーキテクチャ検討_参考_アプリケーションアーキテクチャ検討_基本設計推進ガイド" xfId="1135" xr:uid="{00000000-0005-0000-0000-000089020000}"/>
    <cellStyle name="い_【事前本番稼動】試行_イースト_報告資料 現物集中システム(1225向け)_アプリケーションアーキテクチャ検討_参考_アプリケーションアーキテクチャ検討_添付資料2_マスタースケジュール" xfId="1137" xr:uid="{00000000-0005-0000-0000-00008A020000}"/>
    <cellStyle name="い_【事前本番稼動】試行_イースト_報告資料 現物集中システム(1225向け)_アプリケーションアーキテクチャ検討_参考_アプリケーションアーキテクチャ検討_添付資料2_マスタースケジュール_G+Ph3マスタースケジュール" xfId="1138" xr:uid="{00000000-0005-0000-0000-00008B020000}"/>
    <cellStyle name="い_【事前本番稼動】試行_イースト_報告資料 現物集中システム(1225向け)_アプリケーションアーキテクチャ検討_参考_アプリケーションアーキテクチャ検討_添付資料2_マスタースケジュール_G+Ph3マスタースケジュール_コピー ～ 別紙05_G+Ph3マスタースケジュール(G+認証追加版)" xfId="1139" xr:uid="{00000000-0005-0000-0000-00008C020000}"/>
    <cellStyle name="い_【事前本番稼動】試行_イースト_報告資料 現物集中システム(1225向け)_アプリケーションアーキテクチャ検討_参考_アプリケーションアーキテクチャ検討_添付資料2_マスタースケジュール_G+Ph3マスタースケジュール_別紙05_G+Ph3マスタースケジュール(20101027版)" xfId="1140" xr:uid="{00000000-0005-0000-0000-00008D020000}"/>
    <cellStyle name="い_【事前本番稼動】試行_イースト_報告資料 現物集中システム(1225向け)_アプリケーションアーキテクチャ検討_参考_アプリケーションアーキテクチャ検討_添付資料2_マスタースケジュール_G+Ph3マスタースケジュール_別紙05_G+Ph3マスタースケジュール(20101102版)" xfId="1141" xr:uid="{00000000-0005-0000-0000-00008E020000}"/>
    <cellStyle name="い_【事前本番稼動】試行_イースト_報告資料 現物集中システム(1225向け)_アプリケーションアーキテクチャ検討_参考_アプリケーションアーキテクチャ検討_添付資料2_マスタースケジュール_G+Ph3マスタースケジュール_別紙05_G+Ph3マスタースケジュール(20101116版)" xfId="1142" xr:uid="{00000000-0005-0000-0000-00008F020000}"/>
    <cellStyle name="い_【事前本番稼動】試行_イースト_報告資料 現物集中システム(1225向け)_アプリケーションアーキテクチャ検討_参考_アプリケーションアーキテクチャ検討_添付資料2_マスタースケジュール_G+Ph3マスタースケジュール_別紙05_G+Ph3マスタースケジュール(G+認証追加版)" xfId="1143" xr:uid="{00000000-0005-0000-0000-000090020000}"/>
    <cellStyle name="い_【事前本番稼動】試行_イースト_報告資料 現物集中システム(1225向け)_アプリケーションアーキテクチャ検討_参考_アプリケーションアーキテクチャ検討_添付資料2_マスタースケジュール_マスタースケジュール（レベル2）201006" xfId="1144" xr:uid="{00000000-0005-0000-0000-000091020000}"/>
    <cellStyle name="い_【事前本番稼動】試行_イースト_報告資料 現物集中システム(1225向け)_アプリケーションアーキテクチャ検討_参考_アプリケーションアーキテクチャ検討_添付資料2_マスタースケジュール_マスタースケジュール（レベル2）201006_コピー ～ 別紙05_G+Ph3マスタースケジュール(G+認証追加版)" xfId="1145" xr:uid="{00000000-0005-0000-0000-000092020000}"/>
    <cellStyle name="い_【事前本番稼動】試行_イースト_報告資料 現物集中システム(1225向け)_アプリケーションアーキテクチャ検討_参考_アプリケーションアーキテクチャ検討_添付資料2_マスタースケジュール_マスタースケジュール（レベル2）201006_別紙05_G+Ph3マスタースケジュール(20101027版)" xfId="1146" xr:uid="{00000000-0005-0000-0000-000093020000}"/>
    <cellStyle name="い_【事前本番稼動】試行_イースト_報告資料 現物集中システム(1225向け)_アプリケーションアーキテクチャ検討_参考_アプリケーションアーキテクチャ検討_添付資料2_マスタースケジュール_マスタースケジュール（レベル2）201006_別紙05_G+Ph3マスタースケジュール(20101102版)" xfId="1147" xr:uid="{00000000-0005-0000-0000-000094020000}"/>
    <cellStyle name="い_【事前本番稼動】試行_イースト_報告資料 現物集中システム(1225向け)_アプリケーションアーキテクチャ検討_参考_アプリケーションアーキテクチャ検討_添付資料2_マスタースケジュール_マスタースケジュール（レベル2）201006_別紙05_G+Ph3マスタースケジュール(20101116版)" xfId="1148" xr:uid="{00000000-0005-0000-0000-000095020000}"/>
    <cellStyle name="い_【事前本番稼動】試行_イースト_報告資料 現物集中システム(1225向け)_アプリケーションアーキテクチャ検討_参考_アプリケーションアーキテクチャ検討_添付資料2_マスタースケジュール_マスタースケジュール（レベル2）201006_別紙05_G+Ph3マスタースケジュール(G+認証追加版)" xfId="1149" xr:uid="{00000000-0005-0000-0000-000096020000}"/>
    <cellStyle name="い_【事前本番稼動】試行_イースト_報告資料 現物集中システム(1225向け)_アプリケーションアーキテクチャ検討_参考_アプリケーションアーキテクチャ検討_立上判定会添付資料" xfId="1158" xr:uid="{00000000-0005-0000-0000-000097020000}"/>
    <cellStyle name="い_【事前本番稼動】試行_イースト_報告資料 現物集中システム(1225向け)_アプリケーションアーキテクチャ検討_基本設計推進ガイド" xfId="1116" xr:uid="{00000000-0005-0000-0000-000098020000}"/>
    <cellStyle name="い_【事前本番稼動】試行_イースト_報告資料 現物集中システム(1225向け)_アプリケーションアーキテクチャ検討_添付資料2_マスタースケジュール" xfId="1160" xr:uid="{00000000-0005-0000-0000-000099020000}"/>
    <cellStyle name="い_【事前本番稼動】試行_イースト_報告資料 現物集中システム(1225向け)_アプリケーションアーキテクチャ検討_添付資料2_マスタースケジュール_G+Ph3マスタースケジュール" xfId="1161" xr:uid="{00000000-0005-0000-0000-00009A020000}"/>
    <cellStyle name="い_【事前本番稼動】試行_イースト_報告資料 現物集中システム(1225向け)_アプリケーションアーキテクチャ検討_添付資料2_マスタースケジュール_G+Ph3マスタースケジュール_コピー ～ 別紙05_G+Ph3マスタースケジュール(G+認証追加版)" xfId="1162" xr:uid="{00000000-0005-0000-0000-00009B020000}"/>
    <cellStyle name="い_【事前本番稼動】試行_イースト_報告資料 現物集中システム(1225向け)_アプリケーションアーキテクチャ検討_添付資料2_マスタースケジュール_G+Ph3マスタースケジュール_別紙05_G+Ph3マスタースケジュール(20101027版)" xfId="1163" xr:uid="{00000000-0005-0000-0000-00009C020000}"/>
    <cellStyle name="い_【事前本番稼動】試行_イースト_報告資料 現物集中システム(1225向け)_アプリケーションアーキテクチャ検討_添付資料2_マスタースケジュール_G+Ph3マスタースケジュール_別紙05_G+Ph3マスタースケジュール(20101102版)" xfId="1164" xr:uid="{00000000-0005-0000-0000-00009D020000}"/>
    <cellStyle name="い_【事前本番稼動】試行_イースト_報告資料 現物集中システム(1225向け)_アプリケーションアーキテクチャ検討_添付資料2_マスタースケジュール_G+Ph3マスタースケジュール_別紙05_G+Ph3マスタースケジュール(20101116版)" xfId="1165" xr:uid="{00000000-0005-0000-0000-00009E020000}"/>
    <cellStyle name="い_【事前本番稼動】試行_イースト_報告資料 現物集中システム(1225向け)_アプリケーションアーキテクチャ検討_添付資料2_マスタースケジュール_G+Ph3マスタースケジュール_別紙05_G+Ph3マスタースケジュール(G+認証追加版)" xfId="1166" xr:uid="{00000000-0005-0000-0000-00009F020000}"/>
    <cellStyle name="い_【事前本番稼動】試行_イースト_報告資料 現物集中システム(1225向け)_アプリケーションアーキテクチャ検討_添付資料2_マスタースケジュール_マスタースケジュール（レベル2）201006" xfId="1167" xr:uid="{00000000-0005-0000-0000-0000A0020000}"/>
    <cellStyle name="い_【事前本番稼動】試行_イースト_報告資料 現物集中システム(1225向け)_アプリケーションアーキテクチャ検討_添付資料2_マスタースケジュール_マスタースケジュール（レベル2）201006_コピー ～ 別紙05_G+Ph3マスタースケジュール(G+認証追加版)" xfId="1168" xr:uid="{00000000-0005-0000-0000-0000A1020000}"/>
    <cellStyle name="い_【事前本番稼動】試行_イースト_報告資料 現物集中システム(1225向け)_アプリケーションアーキテクチャ検討_添付資料2_マスタースケジュール_マスタースケジュール（レベル2）201006_別紙05_G+Ph3マスタースケジュール(20101027版)" xfId="1169" xr:uid="{00000000-0005-0000-0000-0000A2020000}"/>
    <cellStyle name="い_【事前本番稼動】試行_イースト_報告資料 現物集中システム(1225向け)_アプリケーションアーキテクチャ検討_添付資料2_マスタースケジュール_マスタースケジュール（レベル2）201006_別紙05_G+Ph3マスタースケジュール(20101102版)" xfId="1170" xr:uid="{00000000-0005-0000-0000-0000A3020000}"/>
    <cellStyle name="い_【事前本番稼動】試行_イースト_報告資料 現物集中システム(1225向け)_アプリケーションアーキテクチャ検討_添付資料2_マスタースケジュール_マスタースケジュール（レベル2）201006_別紙05_G+Ph3マスタースケジュール(20101116版)" xfId="1171" xr:uid="{00000000-0005-0000-0000-0000A4020000}"/>
    <cellStyle name="い_【事前本番稼動】試行_イースト_報告資料 現物集中システム(1225向け)_アプリケーションアーキテクチャ検討_添付資料2_マスタースケジュール_マスタースケジュール（レベル2）201006_別紙05_G+Ph3マスタースケジュール(G+認証追加版)" xfId="1172" xr:uid="{00000000-0005-0000-0000-0000A5020000}"/>
    <cellStyle name="い_【事前本番稼動】試行_イースト_報告資料 現物集中システム(1225向け)_アプリケーションアーキテクチャ検討_立上判定会添付資料" xfId="1181" xr:uid="{00000000-0005-0000-0000-0000A6020000}"/>
    <cellStyle name="い_【事前本番稼動】試行_イースト_報告資料 現物集中システム(1225向け)_コピー ～ 別紙05_G+Ph3マスタースケジュール(G+認証追加版)" xfId="1182" xr:uid="{00000000-0005-0000-0000-0000A7020000}"/>
    <cellStyle name="い_【事前本番稼動】試行_イースト_報告資料 現物集中システム(1225向け)_コピー第一回個別プログレス(作成中)" xfId="1183" xr:uid="{00000000-0005-0000-0000-0000A8020000}"/>
    <cellStyle name="い_【事前本番稼動】試行_イースト_報告資料 現物集中システム(1225向け)_マスタースケジュール（Ver2）201006" xfId="1184" xr:uid="{00000000-0005-0000-0000-0000A9020000}"/>
    <cellStyle name="い_【事前本番稼動】試行_イースト_報告資料 現物集中システム(1225向け)_マスタースケジュール更新履歴" xfId="1185" xr:uid="{00000000-0005-0000-0000-0000AA020000}"/>
    <cellStyle name="い_【事前本番稼動】試行_イースト_報告資料 現物集中システム(1225向け)_マスタースケジュール更新履歴_G+Ph3マスタースケジュール" xfId="1186" xr:uid="{00000000-0005-0000-0000-0000AB020000}"/>
    <cellStyle name="い_【事前本番稼動】試行_イースト_報告資料 現物集中システム(1225向け)_マスタースケジュール更新履歴_G+Ph3マスタースケジュール_コピー ～ 別紙05_G+Ph3マスタースケジュール(G+認証追加版)" xfId="1187" xr:uid="{00000000-0005-0000-0000-0000AC020000}"/>
    <cellStyle name="い_【事前本番稼動】試行_イースト_報告資料 現物集中システム(1225向け)_マスタースケジュール更新履歴_G+Ph3マスタースケジュール_別紙05_G+Ph3マスタースケジュール(20101027版)" xfId="1188" xr:uid="{00000000-0005-0000-0000-0000AD020000}"/>
    <cellStyle name="い_【事前本番稼動】試行_イースト_報告資料 現物集中システム(1225向け)_マスタースケジュール更新履歴_G+Ph3マスタースケジュール_別紙05_G+Ph3マスタースケジュール(20101102版)" xfId="1189" xr:uid="{00000000-0005-0000-0000-0000AE020000}"/>
    <cellStyle name="い_【事前本番稼動】試行_イースト_報告資料 現物集中システム(1225向け)_マスタースケジュール更新履歴_G+Ph3マスタースケジュール_別紙05_G+Ph3マスタースケジュール(20101116版)" xfId="1190" xr:uid="{00000000-0005-0000-0000-0000AF020000}"/>
    <cellStyle name="い_【事前本番稼動】試行_イースト_報告資料 現物集中システム(1225向け)_マスタースケジュール更新履歴_G+Ph3マスタースケジュール_別紙05_G+Ph3マスタースケジュール(G+認証追加版)" xfId="1191" xr:uid="{00000000-0005-0000-0000-0000B0020000}"/>
    <cellStyle name="い_【事前本番稼動】試行_イースト_報告資料 現物集中システム(1225向け)_マスタースケジュール更新履歴_マスタースケジュール（レベル2）201006" xfId="1192" xr:uid="{00000000-0005-0000-0000-0000B1020000}"/>
    <cellStyle name="い_【事前本番稼動】試行_イースト_報告資料 現物集中システム(1225向け)_マスタースケジュール更新履歴_マスタースケジュール（レベル2）201006_コピー ～ 別紙05_G+Ph3マスタースケジュール(G+認証追加版)" xfId="1193" xr:uid="{00000000-0005-0000-0000-0000B2020000}"/>
    <cellStyle name="い_【事前本番稼動】試行_イースト_報告資料 現物集中システム(1225向け)_マスタースケジュール更新履歴_マスタースケジュール（レベル2）201006_別紙05_G+Ph3マスタースケジュール(20101027版)" xfId="1194" xr:uid="{00000000-0005-0000-0000-0000B3020000}"/>
    <cellStyle name="い_【事前本番稼動】試行_イースト_報告資料 現物集中システム(1225向け)_マスタースケジュール更新履歴_マスタースケジュール（レベル2）201006_別紙05_G+Ph3マスタースケジュール(20101102版)" xfId="1195" xr:uid="{00000000-0005-0000-0000-0000B4020000}"/>
    <cellStyle name="い_【事前本番稼動】試行_イースト_報告資料 現物集中システム(1225向け)_マスタースケジュール更新履歴_マスタースケジュール（レベル2）201006_別紙05_G+Ph3マスタースケジュール(20101116版)" xfId="1196" xr:uid="{00000000-0005-0000-0000-0000B5020000}"/>
    <cellStyle name="い_【事前本番稼動】試行_イースト_報告資料 現物集中システム(1225向け)_マスタースケジュール更新履歴_マスタースケジュール（レベル2）201006_別紙05_G+Ph3マスタースケジュール(G+認証追加版)" xfId="1197" xr:uid="{00000000-0005-0000-0000-0000B6020000}"/>
    <cellStyle name="い_【事前本番稼動】試行_イースト_報告資料 現物集中システム(1225向け)_予実管理" xfId="1228" xr:uid="{00000000-0005-0000-0000-0000B7020000}"/>
    <cellStyle name="い_【事前本番稼動】試行_イースト_報告資料 現物集中システム(1225向け)_体制図" xfId="1199" xr:uid="{00000000-0005-0000-0000-0000B8020000}"/>
    <cellStyle name="い_【事前本番稼動】試行_イースト_報告資料 現物集中システム(1225向け)_別紙05_G+Ph3マスタースケジュール" xfId="1218" xr:uid="{00000000-0005-0000-0000-0000B9020000}"/>
    <cellStyle name="い_【事前本番稼動】試行_イースト_報告資料 現物集中システム(1225向け)_別紙05_G+Ph3マスタースケジュール(20101027版)" xfId="1219" xr:uid="{00000000-0005-0000-0000-0000BA020000}"/>
    <cellStyle name="い_【事前本番稼動】試行_イースト_報告資料 現物集中システム(1225向け)_別紙05_G+Ph3マスタースケジュール(20101102版)" xfId="1220" xr:uid="{00000000-0005-0000-0000-0000BB020000}"/>
    <cellStyle name="い_【事前本番稼動】試行_イースト_報告資料 現物集中システム(1225向け)_別紙05_G+Ph3マスタースケジュール(20101116版)" xfId="1221" xr:uid="{00000000-0005-0000-0000-0000BC020000}"/>
    <cellStyle name="い_【事前本番稼動】試行_イースト_報告資料 現物集中システム(1225向け)_別紙05_G+Ph3マスタースケジュール(G+認証追加版)" xfId="1222" xr:uid="{00000000-0005-0000-0000-0000BD020000}"/>
    <cellStyle name="い_【事前本番稼動】試行_イースト_報告資料 現物集中システム(1225向け)_別紙06_体制図" xfId="1223" xr:uid="{00000000-0005-0000-0000-0000BE020000}"/>
    <cellStyle name="い_【事前本番稼動】試行_イースト_報告資料 現物集中システム(1225向け)_別紙6_マスタースケジュール" xfId="1224" xr:uid="{00000000-0005-0000-0000-0000BF020000}"/>
    <cellStyle name="い_【事前本番稼動】試行_イースト_報告資料 現物集中システム(1225向け)_別紙xx_G+P3局面定義" xfId="1225" xr:uid="{00000000-0005-0000-0000-0000C0020000}"/>
    <cellStyle name="い_【事前本番稼動】試行_イースト_報告資料 現物集中システム(1225向け)_基本設計推進ガイド" xfId="1198" xr:uid="{00000000-0005-0000-0000-0000C1020000}"/>
    <cellStyle name="い_【事前本番稼動】試行_イースト_報告資料 現物集中システム(1225向け)_本文(基本設計中間)" xfId="1226" xr:uid="{00000000-0005-0000-0000-0000C2020000}"/>
    <cellStyle name="い_【事前本番稼動】試行_イースト_報告資料 現物集中システム(1225向け)_本文(第1回基本設計中間)" xfId="1227" xr:uid="{00000000-0005-0000-0000-0000C3020000}"/>
    <cellStyle name="い_【事前本番稼動】試行_イースト_報告資料 現物集中システム(1225向け)_添付(第1回基本設計中間)" xfId="1202" xr:uid="{00000000-0005-0000-0000-0000C4020000}"/>
    <cellStyle name="い_【事前本番稼動】試行_イースト_報告資料 現物集中システム(1225向け)_添付1_ﾏｽﾀｰｽｹｼﾞｭｰﾙ" xfId="1203" xr:uid="{00000000-0005-0000-0000-0000C5020000}"/>
    <cellStyle name="い_【事前本番稼動】試行_イースト_報告資料 現物集中システム(1225向け)_添付2_体制図" xfId="1204" xr:uid="{00000000-0005-0000-0000-0000C6020000}"/>
    <cellStyle name="い_【事前本番稼動】試行_イースト_報告資料 現物集中システム(1225向け)_添付資料2_マスタースケジュール" xfId="1205" xr:uid="{00000000-0005-0000-0000-0000C7020000}"/>
    <cellStyle name="い_【事前本番稼動】試行_イースト_報告資料 現物集中システム(1225向け)_添付資料2_マスタースケジュール_G+Ph3マスタースケジュール" xfId="1206" xr:uid="{00000000-0005-0000-0000-0000C8020000}"/>
    <cellStyle name="い_【事前本番稼動】試行_イースト_報告資料 現物集中システム(1225向け)_添付資料2_マスタースケジュール_G+Ph3マスタースケジュール_コピー ～ 別紙05_G+Ph3マスタースケジュール(G+認証追加版)" xfId="1207" xr:uid="{00000000-0005-0000-0000-0000C9020000}"/>
    <cellStyle name="い_【事前本番稼動】試行_イースト_報告資料 現物集中システム(1225向け)_添付資料2_マスタースケジュール_G+Ph3マスタースケジュール_別紙05_G+Ph3マスタースケジュール(20101027版)" xfId="1208" xr:uid="{00000000-0005-0000-0000-0000CA020000}"/>
    <cellStyle name="い_【事前本番稼動】試行_イースト_報告資料 現物集中システム(1225向け)_添付資料2_マスタースケジュール_G+Ph3マスタースケジュール_別紙05_G+Ph3マスタースケジュール(20101102版)" xfId="1209" xr:uid="{00000000-0005-0000-0000-0000CB020000}"/>
    <cellStyle name="い_【事前本番稼動】試行_イースト_報告資料 現物集中システム(1225向け)_添付資料2_マスタースケジュール_G+Ph3マスタースケジュール_別紙05_G+Ph3マスタースケジュール(20101116版)" xfId="1210" xr:uid="{00000000-0005-0000-0000-0000CC020000}"/>
    <cellStyle name="い_【事前本番稼動】試行_イースト_報告資料 現物集中システム(1225向け)_添付資料2_マスタースケジュール_G+Ph3マスタースケジュール_別紙05_G+Ph3マスタースケジュール(G+認証追加版)" xfId="1211" xr:uid="{00000000-0005-0000-0000-0000CD020000}"/>
    <cellStyle name="い_【事前本番稼動】試行_イースト_報告資料 現物集中システム(1225向け)_添付資料2_マスタースケジュール_マスタースケジュール（レベル2）201006" xfId="1212" xr:uid="{00000000-0005-0000-0000-0000CE020000}"/>
    <cellStyle name="い_【事前本番稼動】試行_イースト_報告資料 現物集中システム(1225向け)_添付資料2_マスタースケジュール_マスタースケジュール（レベル2）201006_コピー ～ 別紙05_G+Ph3マスタースケジュール(G+認証追加版)" xfId="1213" xr:uid="{00000000-0005-0000-0000-0000CF020000}"/>
    <cellStyle name="い_【事前本番稼動】試行_イースト_報告資料 現物集中システム(1225向け)_添付資料2_マスタースケジュール_マスタースケジュール（レベル2）201006_別紙05_G+Ph3マスタースケジュール(20101027版)" xfId="1214" xr:uid="{00000000-0005-0000-0000-0000D0020000}"/>
    <cellStyle name="い_【事前本番稼動】試行_イースト_報告資料 現物集中システム(1225向け)_添付資料2_マスタースケジュール_マスタースケジュール（レベル2）201006_別紙05_G+Ph3マスタースケジュール(20101102版)" xfId="1215" xr:uid="{00000000-0005-0000-0000-0000D1020000}"/>
    <cellStyle name="い_【事前本番稼動】試行_イースト_報告資料 現物集中システム(1225向け)_添付資料2_マスタースケジュール_マスタースケジュール（レベル2）201006_別紙05_G+Ph3マスタースケジュール(20101116版)" xfId="1216" xr:uid="{00000000-0005-0000-0000-0000D2020000}"/>
    <cellStyle name="い_【事前本番稼動】試行_イースト_報告資料 現物集中システム(1225向け)_添付資料2_マスタースケジュール_マスタースケジュール（レベル2）201006_別紙05_G+Ph3マスタースケジュール(G+認証追加版)" xfId="1217" xr:uid="{00000000-0005-0000-0000-0000D3020000}"/>
    <cellStyle name="い_【事前本番稼動】試行_イースト_報告資料 現物集中システム(1225向け)_立上判定会添付資料" xfId="1242" xr:uid="{00000000-0005-0000-0000-0000D4020000}"/>
    <cellStyle name="い_【事前本番稼動】試行_イースト_報告資料 現物集中システム(1225向け)_立上判定会資料" xfId="1229" xr:uid="{00000000-0005-0000-0000-0000D5020000}"/>
    <cellStyle name="い_【事前本番稼動】試行_イースト_報告資料 現物集中システム(1225向け)_立上判定会資料_体制図" xfId="1240" xr:uid="{00000000-0005-0000-0000-0000D6020000}"/>
    <cellStyle name="い_【事前本番稼動】試行_イースト_報告資料 現物集中システム(1225向け)_立上判定会資料_基本設計推進ガイド" xfId="1230" xr:uid="{00000000-0005-0000-0000-0000D7020000}"/>
    <cellStyle name="い_【事前本番稼動】試行_イースト_報告資料 現物集中システム(1225向け)_立上判定会資料_立上判定会添付資料" xfId="1241" xr:uid="{00000000-0005-0000-0000-0000D8020000}"/>
    <cellStyle name="い_【事前本番稼動】試行_イースト_報告資料 現物集中システム(1225向け)_立上判定会資料_総投資" xfId="1231" xr:uid="{00000000-0005-0000-0000-0000D9020000}"/>
    <cellStyle name="い_【事前本番稼動】試行_イースト_報告資料 現物集中システム(1225向け)_立上判定会資料_総投資_○第一回個別プログレス(作成中)" xfId="1232" xr:uid="{00000000-0005-0000-0000-0000DA020000}"/>
    <cellStyle name="い_【事前本番稼動】試行_イースト_報告資料 現物集中システム(1225向け)_立上判定会資料_総投資_2-1.立上判定会資料" xfId="1233" xr:uid="{00000000-0005-0000-0000-0000DB020000}"/>
    <cellStyle name="い_【事前本番稼動】試行_イースト_報告資料 現物集中システム(1225向け)_立上判定会資料_総投資_コピー第一回個別プログレス(作成中)" xfId="1234" xr:uid="{00000000-0005-0000-0000-0000DC020000}"/>
    <cellStyle name="い_【事前本番稼動】試行_イースト_報告資料 現物集中システム(1225向け)_立上判定会資料_総投資_本文(基本設計中間)" xfId="1238" xr:uid="{00000000-0005-0000-0000-0000DD020000}"/>
    <cellStyle name="い_【事前本番稼動】試行_イースト_報告資料 現物集中システム(1225向け)_立上判定会資料_総投資_本文(第1回基本設計中間)" xfId="1239" xr:uid="{00000000-0005-0000-0000-0000DE020000}"/>
    <cellStyle name="い_【事前本番稼動】試行_イースト_報告資料 現物集中システム(1225向け)_立上判定会資料_総投資_添付2_体制図" xfId="1237" xr:uid="{00000000-0005-0000-0000-0000DF020000}"/>
    <cellStyle name="い_【事前本番稼動】試行_イースト_報告資料 現物集中システム(1225向け)_立上判定会資料_総投資_第一回個別プログレス(Draft)プロ管提出" xfId="1235" xr:uid="{00000000-0005-0000-0000-0000E0020000}"/>
    <cellStyle name="い_【事前本番稼動】試行_イースト_報告資料 現物集中システム(1225向け)_立上判定会資料_総投資_第一回個別プログレス(作成中)" xfId="1236" xr:uid="{00000000-0005-0000-0000-0000E1020000}"/>
    <cellStyle name="い_【事前本番稼動】試行_イースト_報告資料 現物集中システム(1225向け)_第一回個別プログレス(Draft)プロ管提出" xfId="1200" xr:uid="{00000000-0005-0000-0000-0000E2020000}"/>
    <cellStyle name="い_【事前本番稼動】試行_イースト_報告資料 現物集中システム(1225向け)_第一回個別プログレス(作成中)" xfId="1201" xr:uid="{00000000-0005-0000-0000-0000E3020000}"/>
    <cellStyle name="い_【事前本番稼動】試行_イースト_本文(基本設計中間)" xfId="1243" xr:uid="{00000000-0005-0000-0000-0000E4020000}"/>
    <cellStyle name="い_【事前本番稼動】試行_イースト_本文(第1回基本設計中間)" xfId="1244" xr:uid="{00000000-0005-0000-0000-0000E5020000}"/>
    <cellStyle name="い_【事前本番稼動】試行_イースト_添付(第1回基本設計中間)" xfId="985" xr:uid="{00000000-0005-0000-0000-0000E6020000}"/>
    <cellStyle name="い_【事前本番稼動】試行_イースト_添付1_ﾏｽﾀｰｽｹｼﾞｭｰﾙ" xfId="986" xr:uid="{00000000-0005-0000-0000-0000E7020000}"/>
    <cellStyle name="い_【事前本番稼動】試行_イースト_添付2_体制図" xfId="987" xr:uid="{00000000-0005-0000-0000-0000E8020000}"/>
    <cellStyle name="い_【事前本番稼動】試行_イースト_添付資料2_マスタースケジュール" xfId="988" xr:uid="{00000000-0005-0000-0000-0000E9020000}"/>
    <cellStyle name="い_【事前本番稼動】試行_イースト_添付資料2_マスタースケジュール_G+Ph3マスタースケジュール" xfId="989" xr:uid="{00000000-0005-0000-0000-0000EA020000}"/>
    <cellStyle name="い_【事前本番稼動】試行_イースト_添付資料2_マスタースケジュール_G+Ph3マスタースケジュール_コピー ～ 別紙05_G+Ph3マスタースケジュール(G+認証追加版)" xfId="990" xr:uid="{00000000-0005-0000-0000-0000EB020000}"/>
    <cellStyle name="い_【事前本番稼動】試行_イースト_添付資料2_マスタースケジュール_G+Ph3マスタースケジュール_別紙05_G+Ph3マスタースケジュール(20101027版)" xfId="991" xr:uid="{00000000-0005-0000-0000-0000EC020000}"/>
    <cellStyle name="い_【事前本番稼動】試行_イースト_添付資料2_マスタースケジュール_G+Ph3マスタースケジュール_別紙05_G+Ph3マスタースケジュール(20101102版)" xfId="992" xr:uid="{00000000-0005-0000-0000-0000ED020000}"/>
    <cellStyle name="い_【事前本番稼動】試行_イースト_添付資料2_マスタースケジュール_G+Ph3マスタースケジュール_別紙05_G+Ph3マスタースケジュール(20101116版)" xfId="993" xr:uid="{00000000-0005-0000-0000-0000EE020000}"/>
    <cellStyle name="い_【事前本番稼動】試行_イースト_添付資料2_マスタースケジュール_G+Ph3マスタースケジュール_別紙05_G+Ph3マスタースケジュール(G+認証追加版)" xfId="994" xr:uid="{00000000-0005-0000-0000-0000EF020000}"/>
    <cellStyle name="い_【事前本番稼動】試行_イースト_添付資料2_マスタースケジュール_マスタースケジュール（レベル2）201006" xfId="995" xr:uid="{00000000-0005-0000-0000-0000F0020000}"/>
    <cellStyle name="い_【事前本番稼動】試行_イースト_添付資料2_マスタースケジュール_マスタースケジュール（レベル2）201006_コピー ～ 別紙05_G+Ph3マスタースケジュール(G+認証追加版)" xfId="996" xr:uid="{00000000-0005-0000-0000-0000F1020000}"/>
    <cellStyle name="い_【事前本番稼動】試行_イースト_添付資料2_マスタースケジュール_マスタースケジュール（レベル2）201006_別紙05_G+Ph3マスタースケジュール(20101027版)" xfId="997" xr:uid="{00000000-0005-0000-0000-0000F2020000}"/>
    <cellStyle name="い_【事前本番稼動】試行_イースト_添付資料2_マスタースケジュール_マスタースケジュール（レベル2）201006_別紙05_G+Ph3マスタースケジュール(20101102版)" xfId="998" xr:uid="{00000000-0005-0000-0000-0000F3020000}"/>
    <cellStyle name="い_【事前本番稼動】試行_イースト_添付資料2_マスタースケジュール_マスタースケジュール（レベル2）201006_別紙05_G+Ph3マスタースケジュール(20101116版)" xfId="999" xr:uid="{00000000-0005-0000-0000-0000F4020000}"/>
    <cellStyle name="い_【事前本番稼動】試行_イースト_添付資料2_マスタースケジュール_マスタースケジュール（レベル2）201006_別紙05_G+Ph3マスタースケジュール(G+認証追加版)" xfId="1000" xr:uid="{00000000-0005-0000-0000-0000F5020000}"/>
    <cellStyle name="い_【事前本番稼動】試行_イースト_立上判定会添付資料" xfId="1259" xr:uid="{00000000-0005-0000-0000-0000F6020000}"/>
    <cellStyle name="い_【事前本番稼動】試行_イースト_立上判定会資料" xfId="1246" xr:uid="{00000000-0005-0000-0000-0000F7020000}"/>
    <cellStyle name="い_【事前本番稼動】試行_イースト_立上判定会資料_体制図" xfId="1257" xr:uid="{00000000-0005-0000-0000-0000F8020000}"/>
    <cellStyle name="い_【事前本番稼動】試行_イースト_立上判定会資料_基本設計推進ガイド" xfId="1247" xr:uid="{00000000-0005-0000-0000-0000F9020000}"/>
    <cellStyle name="い_【事前本番稼動】試行_イースト_立上判定会資料_立上判定会添付資料" xfId="1258" xr:uid="{00000000-0005-0000-0000-0000FA020000}"/>
    <cellStyle name="い_【事前本番稼動】試行_イースト_立上判定会資料_総投資" xfId="1248" xr:uid="{00000000-0005-0000-0000-0000FB020000}"/>
    <cellStyle name="い_【事前本番稼動】試行_イースト_立上判定会資料_総投資_○第一回個別プログレス(作成中)" xfId="1249" xr:uid="{00000000-0005-0000-0000-0000FC020000}"/>
    <cellStyle name="い_【事前本番稼動】試行_イースト_立上判定会資料_総投資_2-1.立上判定会資料" xfId="1250" xr:uid="{00000000-0005-0000-0000-0000FD020000}"/>
    <cellStyle name="い_【事前本番稼動】試行_イースト_立上判定会資料_総投資_コピー第一回個別プログレス(作成中)" xfId="1251" xr:uid="{00000000-0005-0000-0000-0000FE020000}"/>
    <cellStyle name="い_【事前本番稼動】試行_イースト_立上判定会資料_総投資_本文(基本設計中間)" xfId="1255" xr:uid="{00000000-0005-0000-0000-0000FF020000}"/>
    <cellStyle name="い_【事前本番稼動】試行_イースト_立上判定会資料_総投資_本文(第1回基本設計中間)" xfId="1256" xr:uid="{00000000-0005-0000-0000-000000030000}"/>
    <cellStyle name="い_【事前本番稼動】試行_イースト_立上判定会資料_総投資_添付2_体制図" xfId="1254" xr:uid="{00000000-0005-0000-0000-000001030000}"/>
    <cellStyle name="い_【事前本番稼動】試行_イースト_立上判定会資料_総投資_第一回個別プログレス(Draft)プロ管提出" xfId="1252" xr:uid="{00000000-0005-0000-0000-000002030000}"/>
    <cellStyle name="い_【事前本番稼動】試行_イースト_立上判定会資料_総投資_第一回個別プログレス(作成中)" xfId="1253" xr:uid="{00000000-0005-0000-0000-000003030000}"/>
    <cellStyle name="い_【事前本番稼動】試行_イースト_第一回個別プログレス(Draft)プロ管提出" xfId="983" xr:uid="{00000000-0005-0000-0000-000004030000}"/>
    <cellStyle name="い_【事前本番稼動】試行_イースト_第一回個別プログレス(作成中)" xfId="984" xr:uid="{00000000-0005-0000-0000-000005030000}"/>
    <cellStyle name="い_【事前本番稼動】試行_イースト_詳細項目１１Ｆ" xfId="514" xr:uid="{00000000-0005-0000-0000-000006030000}"/>
    <cellStyle name="い_【事前本番稼動】試行_イースト_詳細項目１１Ｆ_○第一回個別プログレス(作成中)" xfId="515" xr:uid="{00000000-0005-0000-0000-000007030000}"/>
    <cellStyle name="い_【事前本番稼動】試行_イースト_詳細項目１１Ｆ_2-1.立上判定会資料" xfId="516" xr:uid="{00000000-0005-0000-0000-000008030000}"/>
    <cellStyle name="い_【事前本番稼動】試行_イースト_詳細項目１１Ｆ_GCMS+P3マスタースケジュール（Ver1）201008" xfId="517" xr:uid="{00000000-0005-0000-0000-000009030000}"/>
    <cellStyle name="い_【事前本番稼動】試行_イースト_詳細項目１１Ｆ_GCMS+P3局面定義（Ver1）201008" xfId="518" xr:uid="{00000000-0005-0000-0000-00000A030000}"/>
    <cellStyle name="い_【事前本番稼動】試行_イースト_詳細項目１１Ｆ_アプリケーションアーキテクチャ検討" xfId="519" xr:uid="{00000000-0005-0000-0000-00000B030000}"/>
    <cellStyle name="い_【事前本番稼動】試行_イースト_詳細項目１１Ｆ_アプリケーションアーキテクチャ検討_【別紙2】サーバ配置(基盤)" xfId="520" xr:uid="{00000000-0005-0000-0000-00000C030000}"/>
    <cellStyle name="い_【事前本番稼動】試行_イースト_詳細項目１１Ｆ_アプリケーションアーキテクチャ検討_【別紙2】サーバ配置(基盤)_GCMS+P3マスタースケジュール（Ver1）201008" xfId="521" xr:uid="{00000000-0005-0000-0000-00000D030000}"/>
    <cellStyle name="い_【事前本番稼動】試行_イースト_詳細項目１１Ｆ_アプリケーションアーキテクチャ検討_【別紙2】サーバ配置(基盤)_GCMS+P3局面定義（Ver1）201008" xfId="522" xr:uid="{00000000-0005-0000-0000-00000E030000}"/>
    <cellStyle name="い_【事前本番稼動】試行_イースト_詳細項目１１Ｆ_アプリケーションアーキテクチャ検討_【別紙2】サーバ配置(基盤)_コピー ～ 別紙05_G+Ph3マスタースケジュール(G+認証追加版)" xfId="523" xr:uid="{00000000-0005-0000-0000-00000F030000}"/>
    <cellStyle name="い_【事前本番稼動】試行_イースト_詳細項目１１Ｆ_アプリケーションアーキテクチャ検討_【別紙2】サーバ配置(基盤)_マスタースケジュール（Ver2）201006" xfId="524" xr:uid="{00000000-0005-0000-0000-000010030000}"/>
    <cellStyle name="い_【事前本番稼動】試行_イースト_詳細項目１１Ｆ_アプリケーションアーキテクチャ検討_【別紙2】サーバ配置(基盤)_マスタースケジュール更新履歴" xfId="525" xr:uid="{00000000-0005-0000-0000-000011030000}"/>
    <cellStyle name="い_【事前本番稼動】試行_イースト_詳細項目１１Ｆ_アプリケーションアーキテクチャ検討_【別紙2】サーバ配置(基盤)_マスタースケジュール更新履歴_G+Ph3マスタースケジュール" xfId="526" xr:uid="{00000000-0005-0000-0000-000012030000}"/>
    <cellStyle name="い_【事前本番稼動】試行_イースト_詳細項目１１Ｆ_アプリケーションアーキテクチャ検討_【別紙2】サーバ配置(基盤)_マスタースケジュール更新履歴_G+Ph3マスタースケジュール_コピー ～ 別紙05_G+Ph3マスタースケジュール(G+認証追加版)" xfId="527" xr:uid="{00000000-0005-0000-0000-000013030000}"/>
    <cellStyle name="い_【事前本番稼動】試行_イースト_詳細項目１１Ｆ_アプリケーションアーキテクチャ検討_【別紙2】サーバ配置(基盤)_マスタースケジュール更新履歴_G+Ph3マスタースケジュール_別紙05_G+Ph3マスタースケジュール(20101027版)" xfId="528" xr:uid="{00000000-0005-0000-0000-000014030000}"/>
    <cellStyle name="い_【事前本番稼動】試行_イースト_詳細項目１１Ｆ_アプリケーションアーキテクチャ検討_【別紙2】サーバ配置(基盤)_マスタースケジュール更新履歴_G+Ph3マスタースケジュール_別紙05_G+Ph3マスタースケジュール(20101102版)" xfId="529" xr:uid="{00000000-0005-0000-0000-000015030000}"/>
    <cellStyle name="い_【事前本番稼動】試行_イースト_詳細項目１１Ｆ_アプリケーションアーキテクチャ検討_【別紙2】サーバ配置(基盤)_マスタースケジュール更新履歴_G+Ph3マスタースケジュール_別紙05_G+Ph3マスタースケジュール(20101116版)" xfId="530" xr:uid="{00000000-0005-0000-0000-000016030000}"/>
    <cellStyle name="い_【事前本番稼動】試行_イースト_詳細項目１１Ｆ_アプリケーションアーキテクチャ検討_【別紙2】サーバ配置(基盤)_マスタースケジュール更新履歴_G+Ph3マスタースケジュール_別紙05_G+Ph3マスタースケジュール(G+認証追加版)" xfId="531" xr:uid="{00000000-0005-0000-0000-000017030000}"/>
    <cellStyle name="い_【事前本番稼動】試行_イースト_詳細項目１１Ｆ_アプリケーションアーキテクチャ検討_【別紙2】サーバ配置(基盤)_マスタースケジュール更新履歴_マスタースケジュール（レベル2）201006" xfId="532" xr:uid="{00000000-0005-0000-0000-000018030000}"/>
    <cellStyle name="い_【事前本番稼動】試行_イースト_詳細項目１１Ｆ_アプリケーションアーキテクチャ検討_【別紙2】サーバ配置(基盤)_マスタースケジュール更新履歴_マスタースケジュール（レベル2）201006_コピー ～ 別紙05_G+Ph3マスタースケジュール(G+認証追加版)" xfId="533" xr:uid="{00000000-0005-0000-0000-000019030000}"/>
    <cellStyle name="い_【事前本番稼動】試行_イースト_詳細項目１１Ｆ_アプリケーションアーキテクチャ検討_【別紙2】サーバ配置(基盤)_マスタースケジュール更新履歴_マスタースケジュール（レベル2）201006_別紙05_G+Ph3マスタースケジュール(20101027版)" xfId="534" xr:uid="{00000000-0005-0000-0000-00001A030000}"/>
    <cellStyle name="い_【事前本番稼動】試行_イースト_詳細項目１１Ｆ_アプリケーションアーキテクチャ検討_【別紙2】サーバ配置(基盤)_マスタースケジュール更新履歴_マスタースケジュール（レベル2）201006_別紙05_G+Ph3マスタースケジュール(20101102版)" xfId="535" xr:uid="{00000000-0005-0000-0000-00001B030000}"/>
    <cellStyle name="い_【事前本番稼動】試行_イースト_詳細項目１１Ｆ_アプリケーションアーキテクチャ検討_【別紙2】サーバ配置(基盤)_マスタースケジュール更新履歴_マスタースケジュール（レベル2）201006_別紙05_G+Ph3マスタースケジュール(20101116版)" xfId="536" xr:uid="{00000000-0005-0000-0000-00001C030000}"/>
    <cellStyle name="い_【事前本番稼動】試行_イースト_詳細項目１１Ｆ_アプリケーションアーキテクチャ検討_【別紙2】サーバ配置(基盤)_マスタースケジュール更新履歴_マスタースケジュール（レベル2）201006_別紙05_G+Ph3マスタースケジュール(G+認証追加版)" xfId="537" xr:uid="{00000000-0005-0000-0000-00001D030000}"/>
    <cellStyle name="い_【事前本番稼動】試行_イースト_詳細項目１１Ｆ_アプリケーションアーキテクチャ検討_【別紙2】サーバ配置(基盤)_体制図" xfId="539" xr:uid="{00000000-0005-0000-0000-00001E030000}"/>
    <cellStyle name="い_【事前本番稼動】試行_イースト_詳細項目１１Ｆ_アプリケーションアーキテクチャ検討_【別紙2】サーバ配置(基盤)_別紙05_G+Ph3マスタースケジュール" xfId="553" xr:uid="{00000000-0005-0000-0000-00001F030000}"/>
    <cellStyle name="い_【事前本番稼動】試行_イースト_詳細項目１１Ｆ_アプリケーションアーキテクチャ検討_【別紙2】サーバ配置(基盤)_別紙05_G+Ph3マスタースケジュール(20101027版)" xfId="554" xr:uid="{00000000-0005-0000-0000-000020030000}"/>
    <cellStyle name="い_【事前本番稼動】試行_イースト_詳細項目１１Ｆ_アプリケーションアーキテクチャ検討_【別紙2】サーバ配置(基盤)_別紙05_G+Ph3マスタースケジュール(20101102版)" xfId="555" xr:uid="{00000000-0005-0000-0000-000021030000}"/>
    <cellStyle name="い_【事前本番稼動】試行_イースト_詳細項目１１Ｆ_アプリケーションアーキテクチャ検討_【別紙2】サーバ配置(基盤)_別紙05_G+Ph3マスタースケジュール(20101116版)" xfId="556" xr:uid="{00000000-0005-0000-0000-000022030000}"/>
    <cellStyle name="い_【事前本番稼動】試行_イースト_詳細項目１１Ｆ_アプリケーションアーキテクチャ検討_【別紙2】サーバ配置(基盤)_別紙05_G+Ph3マスタースケジュール(G+認証追加版)" xfId="557" xr:uid="{00000000-0005-0000-0000-000023030000}"/>
    <cellStyle name="い_【事前本番稼動】試行_イースト_詳細項目１１Ｆ_アプリケーションアーキテクチャ検討_【別紙2】サーバ配置(基盤)_別紙06_体制図" xfId="558" xr:uid="{00000000-0005-0000-0000-000024030000}"/>
    <cellStyle name="い_【事前本番稼動】試行_イースト_詳細項目１１Ｆ_アプリケーションアーキテクチャ検討_【別紙2】サーバ配置(基盤)_別紙6_マスタースケジュール" xfId="559" xr:uid="{00000000-0005-0000-0000-000025030000}"/>
    <cellStyle name="い_【事前本番稼動】試行_イースト_詳細項目１１Ｆ_アプリケーションアーキテクチャ検討_【別紙2】サーバ配置(基盤)_別紙xx_G+P3局面定義" xfId="560" xr:uid="{00000000-0005-0000-0000-000026030000}"/>
    <cellStyle name="い_【事前本番稼動】試行_イースト_詳細項目１１Ｆ_アプリケーションアーキテクチャ検討_【別紙2】サーバ配置(基盤)_基本設計推進ガイド" xfId="538" xr:uid="{00000000-0005-0000-0000-000027030000}"/>
    <cellStyle name="い_【事前本番稼動】試行_イースト_詳細項目１１Ｆ_アプリケーションアーキテクチャ検討_【別紙2】サーバ配置(基盤)_添付資料2_マスタースケジュール" xfId="540" xr:uid="{00000000-0005-0000-0000-000028030000}"/>
    <cellStyle name="い_【事前本番稼動】試行_イースト_詳細項目１１Ｆ_アプリケーションアーキテクチャ検討_【別紙2】サーバ配置(基盤)_添付資料2_マスタースケジュール_G+Ph3マスタースケジュール" xfId="541" xr:uid="{00000000-0005-0000-0000-000029030000}"/>
    <cellStyle name="い_【事前本番稼動】試行_イースト_詳細項目１１Ｆ_アプリケーションアーキテクチャ検討_【別紙2】サーバ配置(基盤)_添付資料2_マスタースケジュール_G+Ph3マスタースケジュール_コピー ～ 別紙05_G+Ph3マスタースケジュール(G+認証追加版)" xfId="542" xr:uid="{00000000-0005-0000-0000-00002A030000}"/>
    <cellStyle name="い_【事前本番稼動】試行_イースト_詳細項目１１Ｆ_アプリケーションアーキテクチャ検討_【別紙2】サーバ配置(基盤)_添付資料2_マスタースケジュール_G+Ph3マスタースケジュール_別紙05_G+Ph3マスタースケジュール(20101027版)" xfId="543" xr:uid="{00000000-0005-0000-0000-00002B030000}"/>
    <cellStyle name="い_【事前本番稼動】試行_イースト_詳細項目１１Ｆ_アプリケーションアーキテクチャ検討_【別紙2】サーバ配置(基盤)_添付資料2_マスタースケジュール_G+Ph3マスタースケジュール_別紙05_G+Ph3マスタースケジュール(20101102版)" xfId="544" xr:uid="{00000000-0005-0000-0000-00002C030000}"/>
    <cellStyle name="い_【事前本番稼動】試行_イースト_詳細項目１１Ｆ_アプリケーションアーキテクチャ検討_【別紙2】サーバ配置(基盤)_添付資料2_マスタースケジュール_G+Ph3マスタースケジュール_別紙05_G+Ph3マスタースケジュール(20101116版)" xfId="545" xr:uid="{00000000-0005-0000-0000-00002D030000}"/>
    <cellStyle name="い_【事前本番稼動】試行_イースト_詳細項目１１Ｆ_アプリケーションアーキテクチャ検討_【別紙2】サーバ配置(基盤)_添付資料2_マスタースケジュール_G+Ph3マスタースケジュール_別紙05_G+Ph3マスタースケジュール(G+認証追加版)" xfId="546" xr:uid="{00000000-0005-0000-0000-00002E030000}"/>
    <cellStyle name="い_【事前本番稼動】試行_イースト_詳細項目１１Ｆ_アプリケーションアーキテクチャ検討_【別紙2】サーバ配置(基盤)_添付資料2_マスタースケジュール_マスタースケジュール（レベル2）201006" xfId="547" xr:uid="{00000000-0005-0000-0000-00002F030000}"/>
    <cellStyle name="い_【事前本番稼動】試行_イースト_詳細項目１１Ｆ_アプリケーションアーキテクチャ検討_【別紙2】サーバ配置(基盤)_添付資料2_マスタースケジュール_マスタースケジュール（レベル2）201006_コピー ～ 別紙05_G+Ph3マスタースケジュール(G+認証追加版)" xfId="548" xr:uid="{00000000-0005-0000-0000-000030030000}"/>
    <cellStyle name="い_【事前本番稼動】試行_イースト_詳細項目１１Ｆ_アプリケーションアーキテクチャ検討_【別紙2】サーバ配置(基盤)_添付資料2_マスタースケジュール_マスタースケジュール（レベル2）201006_別紙05_G+Ph3マスタースケジュール(20101027版)" xfId="549" xr:uid="{00000000-0005-0000-0000-000031030000}"/>
    <cellStyle name="い_【事前本番稼動】試行_イースト_詳細項目１１Ｆ_アプリケーションアーキテクチャ検討_【別紙2】サーバ配置(基盤)_添付資料2_マスタースケジュール_マスタースケジュール（レベル2）201006_別紙05_G+Ph3マスタースケジュール(20101102版)" xfId="550" xr:uid="{00000000-0005-0000-0000-000032030000}"/>
    <cellStyle name="い_【事前本番稼動】試行_イースト_詳細項目１１Ｆ_アプリケーションアーキテクチャ検討_【別紙2】サーバ配置(基盤)_添付資料2_マスタースケジュール_マスタースケジュール（レベル2）201006_別紙05_G+Ph3マスタースケジュール(20101116版)" xfId="551" xr:uid="{00000000-0005-0000-0000-000033030000}"/>
    <cellStyle name="い_【事前本番稼動】試行_イースト_詳細項目１１Ｆ_アプリケーションアーキテクチャ検討_【別紙2】サーバ配置(基盤)_添付資料2_マスタースケジュール_マスタースケジュール（レベル2）201006_別紙05_G+Ph3マスタースケジュール(G+認証追加版)" xfId="552" xr:uid="{00000000-0005-0000-0000-000034030000}"/>
    <cellStyle name="い_【事前本番稼動】試行_イースト_詳細項目１１Ｆ_アプリケーションアーキテクチャ検討_【別紙2】サーバ配置(基盤)_立上判定会添付資料" xfId="561" xr:uid="{00000000-0005-0000-0000-000035030000}"/>
    <cellStyle name="い_【事前本番稼動】試行_イースト_詳細項目１１Ｆ_アプリケーションアーキテクチャ検討_GCMS+P3マスタースケジュール（Ver1）201008" xfId="562" xr:uid="{00000000-0005-0000-0000-000036030000}"/>
    <cellStyle name="い_【事前本番稼動】試行_イースト_詳細項目１１Ｆ_アプリケーションアーキテクチャ検討_GCMS+P3局面定義（Ver1）201008" xfId="563" xr:uid="{00000000-0005-0000-0000-000037030000}"/>
    <cellStyle name="い_【事前本番稼動】試行_イースト_詳細項目１１Ｆ_アプリケーションアーキテクチャ検討_アプリケーションアーキテクチャ検討" xfId="564" xr:uid="{00000000-0005-0000-0000-000038030000}"/>
    <cellStyle name="い_【事前本番稼動】試行_イースト_詳細項目１１Ｆ_アプリケーションアーキテクチャ検討_アプリケーションアーキテクチャ検討_GCMS+P3マスタースケジュール（Ver1）201008" xfId="565" xr:uid="{00000000-0005-0000-0000-000039030000}"/>
    <cellStyle name="い_【事前本番稼動】試行_イースト_詳細項目１１Ｆ_アプリケーションアーキテクチャ検討_アプリケーションアーキテクチャ検討_GCMS+P3局面定義（Ver1）201008" xfId="566" xr:uid="{00000000-0005-0000-0000-00003A030000}"/>
    <cellStyle name="い_【事前本番稼動】試行_イースト_詳細項目１１Ｆ_アプリケーションアーキテクチャ検討_アプリケーションアーキテクチャ検討_コピー ～ 別紙05_G+Ph3マスタースケジュール(G+認証追加版)" xfId="567" xr:uid="{00000000-0005-0000-0000-00003B030000}"/>
    <cellStyle name="い_【事前本番稼動】試行_イースト_詳細項目１１Ｆ_アプリケーションアーキテクチャ検討_アプリケーションアーキテクチャ検討_マスタースケジュール（Ver2）201006" xfId="568" xr:uid="{00000000-0005-0000-0000-00003C030000}"/>
    <cellStyle name="い_【事前本番稼動】試行_イースト_詳細項目１１Ｆ_アプリケーションアーキテクチャ検討_アプリケーションアーキテクチャ検討_マスタースケジュール更新履歴" xfId="569" xr:uid="{00000000-0005-0000-0000-00003D030000}"/>
    <cellStyle name="い_【事前本番稼動】試行_イースト_詳細項目１１Ｆ_アプリケーションアーキテクチャ検討_アプリケーションアーキテクチャ検討_マスタースケジュール更新履歴_G+Ph3マスタースケジュール" xfId="570" xr:uid="{00000000-0005-0000-0000-00003E030000}"/>
    <cellStyle name="い_【事前本番稼動】試行_イースト_詳細項目１１Ｆ_アプリケーションアーキテクチャ検討_アプリケーションアーキテクチャ検討_マスタースケジュール更新履歴_G+Ph3マスタースケジュール_コピー ～ 別紙05_G+Ph3マスタースケジュール(G+認証追加版)" xfId="571" xr:uid="{00000000-0005-0000-0000-00003F030000}"/>
    <cellStyle name="い_【事前本番稼動】試行_イースト_詳細項目１１Ｆ_アプリケーションアーキテクチャ検討_アプリケーションアーキテクチャ検討_マスタースケジュール更新履歴_G+Ph3マスタースケジュール_別紙05_G+Ph3マスタースケジュール(20101027版)" xfId="572" xr:uid="{00000000-0005-0000-0000-000040030000}"/>
    <cellStyle name="い_【事前本番稼動】試行_イースト_詳細項目１１Ｆ_アプリケーションアーキテクチャ検討_アプリケーションアーキテクチャ検討_マスタースケジュール更新履歴_G+Ph3マスタースケジュール_別紙05_G+Ph3マスタースケジュール(20101102版)" xfId="573" xr:uid="{00000000-0005-0000-0000-000041030000}"/>
    <cellStyle name="い_【事前本番稼動】試行_イースト_詳細項目１１Ｆ_アプリケーションアーキテクチャ検討_アプリケーションアーキテクチャ検討_マスタースケジュール更新履歴_G+Ph3マスタースケジュール_別紙05_G+Ph3マスタースケジュール(20101116版)" xfId="574" xr:uid="{00000000-0005-0000-0000-000042030000}"/>
    <cellStyle name="い_【事前本番稼動】試行_イースト_詳細項目１１Ｆ_アプリケーションアーキテクチャ検討_アプリケーションアーキテクチャ検討_マスタースケジュール更新履歴_G+Ph3マスタースケジュール_別紙05_G+Ph3マスタースケジュール(G+認証追加版)" xfId="575" xr:uid="{00000000-0005-0000-0000-000043030000}"/>
    <cellStyle name="い_【事前本番稼動】試行_イースト_詳細項目１１Ｆ_アプリケーションアーキテクチャ検討_アプリケーションアーキテクチャ検討_マスタースケジュール更新履歴_マスタースケジュール（レベル2）201006" xfId="576" xr:uid="{00000000-0005-0000-0000-000044030000}"/>
    <cellStyle name="い_【事前本番稼動】試行_イースト_詳細項目１１Ｆ_アプリケーションアーキテクチャ検討_アプリケーションアーキテクチャ検討_マスタースケジュール更新履歴_マスタースケジュール（レベル2）201006_コピー ～ 別紙05_G+Ph3マスタースケジュール(G+認証追加版)" xfId="577" xr:uid="{00000000-0005-0000-0000-000045030000}"/>
    <cellStyle name="い_【事前本番稼動】試行_イースト_詳細項目１１Ｆ_アプリケーションアーキテクチャ検討_アプリケーションアーキテクチャ検討_マスタースケジュール更新履歴_マスタースケジュール（レベル2）201006_別紙05_G+Ph3マスタースケジュール(20101027版)" xfId="578" xr:uid="{00000000-0005-0000-0000-000046030000}"/>
    <cellStyle name="い_【事前本番稼動】試行_イースト_詳細項目１１Ｆ_アプリケーションアーキテクチャ検討_アプリケーションアーキテクチャ検討_マスタースケジュール更新履歴_マスタースケジュール（レベル2）201006_別紙05_G+Ph3マスタースケジュール(20101102版)" xfId="579" xr:uid="{00000000-0005-0000-0000-000047030000}"/>
    <cellStyle name="い_【事前本番稼動】試行_イースト_詳細項目１１Ｆ_アプリケーションアーキテクチャ検討_アプリケーションアーキテクチャ検討_マスタースケジュール更新履歴_マスタースケジュール（レベル2）201006_別紙05_G+Ph3マスタースケジュール(20101116版)" xfId="580" xr:uid="{00000000-0005-0000-0000-000048030000}"/>
    <cellStyle name="い_【事前本番稼動】試行_イースト_詳細項目１１Ｆ_アプリケーションアーキテクチャ検討_アプリケーションアーキテクチャ検討_マスタースケジュール更新履歴_マスタースケジュール（レベル2）201006_別紙05_G+Ph3マスタースケジュール(G+認証追加版)" xfId="581" xr:uid="{00000000-0005-0000-0000-000049030000}"/>
    <cellStyle name="い_【事前本番稼動】試行_イースト_詳細項目１１Ｆ_アプリケーションアーキテクチャ検討_アプリケーションアーキテクチャ検討_体制図" xfId="583" xr:uid="{00000000-0005-0000-0000-00004A030000}"/>
    <cellStyle name="い_【事前本番稼動】試行_イースト_詳細項目１１Ｆ_アプリケーションアーキテクチャ検討_アプリケーションアーキテクチャ検討_別紙05_G+Ph3マスタースケジュール" xfId="597" xr:uid="{00000000-0005-0000-0000-00004B030000}"/>
    <cellStyle name="い_【事前本番稼動】試行_イースト_詳細項目１１Ｆ_アプリケーションアーキテクチャ検討_アプリケーションアーキテクチャ検討_別紙05_G+Ph3マスタースケジュール(20101027版)" xfId="598" xr:uid="{00000000-0005-0000-0000-00004C030000}"/>
    <cellStyle name="い_【事前本番稼動】試行_イースト_詳細項目１１Ｆ_アプリケーションアーキテクチャ検討_アプリケーションアーキテクチャ検討_別紙05_G+Ph3マスタースケジュール(20101102版)" xfId="599" xr:uid="{00000000-0005-0000-0000-00004D030000}"/>
    <cellStyle name="い_【事前本番稼動】試行_イースト_詳細項目１１Ｆ_アプリケーションアーキテクチャ検討_アプリケーションアーキテクチャ検討_別紙05_G+Ph3マスタースケジュール(20101116版)" xfId="600" xr:uid="{00000000-0005-0000-0000-00004E030000}"/>
    <cellStyle name="い_【事前本番稼動】試行_イースト_詳細項目１１Ｆ_アプリケーションアーキテクチャ検討_アプリケーションアーキテクチャ検討_別紙05_G+Ph3マスタースケジュール(G+認証追加版)" xfId="601" xr:uid="{00000000-0005-0000-0000-00004F030000}"/>
    <cellStyle name="い_【事前本番稼動】試行_イースト_詳細項目１１Ｆ_アプリケーションアーキテクチャ検討_アプリケーションアーキテクチャ検討_別紙06_体制図" xfId="602" xr:uid="{00000000-0005-0000-0000-000050030000}"/>
    <cellStyle name="い_【事前本番稼動】試行_イースト_詳細項目１１Ｆ_アプリケーションアーキテクチャ検討_アプリケーションアーキテクチャ検討_別紙6_マスタースケジュール" xfId="603" xr:uid="{00000000-0005-0000-0000-000051030000}"/>
    <cellStyle name="い_【事前本番稼動】試行_イースト_詳細項目１１Ｆ_アプリケーションアーキテクチャ検討_アプリケーションアーキテクチャ検討_別紙xx_G+P3局面定義" xfId="604" xr:uid="{00000000-0005-0000-0000-000052030000}"/>
    <cellStyle name="い_【事前本番稼動】試行_イースト_詳細項目１１Ｆ_アプリケーションアーキテクチャ検討_アプリケーションアーキテクチャ検討_基本設計推進ガイド" xfId="582" xr:uid="{00000000-0005-0000-0000-000053030000}"/>
    <cellStyle name="い_【事前本番稼動】試行_イースト_詳細項目１１Ｆ_アプリケーションアーキテクチャ検討_アプリケーションアーキテクチャ検討_添付資料2_マスタースケジュール" xfId="584" xr:uid="{00000000-0005-0000-0000-000054030000}"/>
    <cellStyle name="い_【事前本番稼動】試行_イースト_詳細項目１１Ｆ_アプリケーションアーキテクチャ検討_アプリケーションアーキテクチャ検討_添付資料2_マスタースケジュール_G+Ph3マスタースケジュール" xfId="585" xr:uid="{00000000-0005-0000-0000-000055030000}"/>
    <cellStyle name="い_【事前本番稼動】試行_イースト_詳細項目１１Ｆ_アプリケーションアーキテクチャ検討_アプリケーションアーキテクチャ検討_添付資料2_マスタースケジュール_G+Ph3マスタースケジュール_コピー ～ 別紙05_G+Ph3マスタースケジュール(G+認証追加版)" xfId="586" xr:uid="{00000000-0005-0000-0000-000056030000}"/>
    <cellStyle name="い_【事前本番稼動】試行_イースト_詳細項目１１Ｆ_アプリケーションアーキテクチャ検討_アプリケーションアーキテクチャ検討_添付資料2_マスタースケジュール_G+Ph3マスタースケジュール_別紙05_G+Ph3マスタースケジュール(20101027版)" xfId="587" xr:uid="{00000000-0005-0000-0000-000057030000}"/>
    <cellStyle name="い_【事前本番稼動】試行_イースト_詳細項目１１Ｆ_アプリケーションアーキテクチャ検討_アプリケーションアーキテクチャ検討_添付資料2_マスタースケジュール_G+Ph3マスタースケジュール_別紙05_G+Ph3マスタースケジュール(20101102版)" xfId="588" xr:uid="{00000000-0005-0000-0000-000058030000}"/>
    <cellStyle name="い_【事前本番稼動】試行_イースト_詳細項目１１Ｆ_アプリケーションアーキテクチャ検討_アプリケーションアーキテクチャ検討_添付資料2_マスタースケジュール_G+Ph3マスタースケジュール_別紙05_G+Ph3マスタースケジュール(20101116版)" xfId="589" xr:uid="{00000000-0005-0000-0000-000059030000}"/>
    <cellStyle name="い_【事前本番稼動】試行_イースト_詳細項目１１Ｆ_アプリケーションアーキテクチャ検討_アプリケーションアーキテクチャ検討_添付資料2_マスタースケジュール_G+Ph3マスタースケジュール_別紙05_G+Ph3マスタースケジュール(G+認証追加版)" xfId="590" xr:uid="{00000000-0005-0000-0000-00005A030000}"/>
    <cellStyle name="い_【事前本番稼動】試行_イースト_詳細項目１１Ｆ_アプリケーションアーキテクチャ検討_アプリケーションアーキテクチャ検討_添付資料2_マスタースケジュール_マスタースケジュール（レベル2）201006" xfId="591" xr:uid="{00000000-0005-0000-0000-00005B030000}"/>
    <cellStyle name="い_【事前本番稼動】試行_イースト_詳細項目１１Ｆ_アプリケーションアーキテクチャ検討_アプリケーションアーキテクチャ検討_添付資料2_マスタースケジュール_マスタースケジュール（レベル2）201006_コピー ～ 別紙05_G+Ph3マスタースケジュール(G+認証追加版)" xfId="592" xr:uid="{00000000-0005-0000-0000-00005C030000}"/>
    <cellStyle name="い_【事前本番稼動】試行_イースト_詳細項目１１Ｆ_アプリケーションアーキテクチャ検討_アプリケーションアーキテクチャ検討_添付資料2_マスタースケジュール_マスタースケジュール（レベル2）201006_別紙05_G+Ph3マスタースケジュール(20101027版)" xfId="593" xr:uid="{00000000-0005-0000-0000-00005D030000}"/>
    <cellStyle name="い_【事前本番稼動】試行_イースト_詳細項目１１Ｆ_アプリケーションアーキテクチャ検討_アプリケーションアーキテクチャ検討_添付資料2_マスタースケジュール_マスタースケジュール（レベル2）201006_別紙05_G+Ph3マスタースケジュール(20101102版)" xfId="594" xr:uid="{00000000-0005-0000-0000-00005E030000}"/>
    <cellStyle name="い_【事前本番稼動】試行_イースト_詳細項目１１Ｆ_アプリケーションアーキテクチャ検討_アプリケーションアーキテクチャ検討_添付資料2_マスタースケジュール_マスタースケジュール（レベル2）201006_別紙05_G+Ph3マスタースケジュール(20101116版)" xfId="595" xr:uid="{00000000-0005-0000-0000-00005F030000}"/>
    <cellStyle name="い_【事前本番稼動】試行_イースト_詳細項目１１Ｆ_アプリケーションアーキテクチャ検討_アプリケーションアーキテクチャ検討_添付資料2_マスタースケジュール_マスタースケジュール（レベル2）201006_別紙05_G+Ph3マスタースケジュール(G+認証追加版)" xfId="596" xr:uid="{00000000-0005-0000-0000-000060030000}"/>
    <cellStyle name="い_【事前本番稼動】試行_イースト_詳細項目１１Ｆ_アプリケーションアーキテクチャ検討_アプリケーションアーキテクチャ検討_立上判定会添付資料" xfId="605" xr:uid="{00000000-0005-0000-0000-000061030000}"/>
    <cellStyle name="い_【事前本番稼動】試行_イースト_詳細項目１１Ｆ_アプリケーションアーキテクチャ検討_コピー ～ 別紙05_G+Ph3マスタースケジュール(G+認証追加版)" xfId="606" xr:uid="{00000000-0005-0000-0000-000062030000}"/>
    <cellStyle name="い_【事前本番稼動】試行_イースト_詳細項目１１Ｆ_アプリケーションアーキテクチャ検討_マスタースケジュール（Ver2）201006" xfId="607" xr:uid="{00000000-0005-0000-0000-000063030000}"/>
    <cellStyle name="い_【事前本番稼動】試行_イースト_詳細項目１１Ｆ_アプリケーションアーキテクチャ検討_マスタースケジュール更新履歴" xfId="608" xr:uid="{00000000-0005-0000-0000-000064030000}"/>
    <cellStyle name="い_【事前本番稼動】試行_イースト_詳細項目１１Ｆ_アプリケーションアーキテクチャ検討_マスタースケジュール更新履歴_G+Ph3マスタースケジュール" xfId="609" xr:uid="{00000000-0005-0000-0000-000065030000}"/>
    <cellStyle name="い_【事前本番稼動】試行_イースト_詳細項目１１Ｆ_アプリケーションアーキテクチャ検討_マスタースケジュール更新履歴_G+Ph3マスタースケジュール_コピー ～ 別紙05_G+Ph3マスタースケジュール(G+認証追加版)" xfId="610" xr:uid="{00000000-0005-0000-0000-000066030000}"/>
    <cellStyle name="い_【事前本番稼動】試行_イースト_詳細項目１１Ｆ_アプリケーションアーキテクチャ検討_マスタースケジュール更新履歴_G+Ph3マスタースケジュール_別紙05_G+Ph3マスタースケジュール(20101027版)" xfId="611" xr:uid="{00000000-0005-0000-0000-000067030000}"/>
    <cellStyle name="い_【事前本番稼動】試行_イースト_詳細項目１１Ｆ_アプリケーションアーキテクチャ検討_マスタースケジュール更新履歴_G+Ph3マスタースケジュール_別紙05_G+Ph3マスタースケジュール(20101102版)" xfId="612" xr:uid="{00000000-0005-0000-0000-000068030000}"/>
    <cellStyle name="い_【事前本番稼動】試行_イースト_詳細項目１１Ｆ_アプリケーションアーキテクチャ検討_マスタースケジュール更新履歴_G+Ph3マスタースケジュール_別紙05_G+Ph3マスタースケジュール(20101116版)" xfId="613" xr:uid="{00000000-0005-0000-0000-000069030000}"/>
    <cellStyle name="い_【事前本番稼動】試行_イースト_詳細項目１１Ｆ_アプリケーションアーキテクチャ検討_マスタースケジュール更新履歴_G+Ph3マスタースケジュール_別紙05_G+Ph3マスタースケジュール(G+認証追加版)" xfId="614" xr:uid="{00000000-0005-0000-0000-00006A030000}"/>
    <cellStyle name="い_【事前本番稼動】試行_イースト_詳細項目１１Ｆ_アプリケーションアーキテクチャ検討_マスタースケジュール更新履歴_マスタースケジュール（レベル2）201006" xfId="615" xr:uid="{00000000-0005-0000-0000-00006B030000}"/>
    <cellStyle name="い_【事前本番稼動】試行_イースト_詳細項目１１Ｆ_アプリケーションアーキテクチャ検討_マスタースケジュール更新履歴_マスタースケジュール（レベル2）201006_コピー ～ 別紙05_G+Ph3マスタースケジュール(G+認証追加版)" xfId="616" xr:uid="{00000000-0005-0000-0000-00006C030000}"/>
    <cellStyle name="い_【事前本番稼動】試行_イースト_詳細項目１１Ｆ_アプリケーションアーキテクチャ検討_マスタースケジュール更新履歴_マスタースケジュール（レベル2）201006_別紙05_G+Ph3マスタースケジュール(20101027版)" xfId="617" xr:uid="{00000000-0005-0000-0000-00006D030000}"/>
    <cellStyle name="い_【事前本番稼動】試行_イースト_詳細項目１１Ｆ_アプリケーションアーキテクチャ検討_マスタースケジュール更新履歴_マスタースケジュール（レベル2）201006_別紙05_G+Ph3マスタースケジュール(20101102版)" xfId="618" xr:uid="{00000000-0005-0000-0000-00006E030000}"/>
    <cellStyle name="い_【事前本番稼動】試行_イースト_詳細項目１１Ｆ_アプリケーションアーキテクチャ検討_マスタースケジュール更新履歴_マスタースケジュール（レベル2）201006_別紙05_G+Ph3マスタースケジュール(20101116版)" xfId="619" xr:uid="{00000000-0005-0000-0000-00006F030000}"/>
    <cellStyle name="い_【事前本番稼動】試行_イースト_詳細項目１１Ｆ_アプリケーションアーキテクチャ検討_マスタースケジュール更新履歴_マスタースケジュール（レベル2）201006_別紙05_G+Ph3マスタースケジュール(G+認証追加版)" xfId="620" xr:uid="{00000000-0005-0000-0000-000070030000}"/>
    <cellStyle name="い_【事前本番稼動】試行_イースト_詳細項目１１Ｆ_アプリケーションアーキテクチャ検討_体制図" xfId="664" xr:uid="{00000000-0005-0000-0000-000071030000}"/>
    <cellStyle name="い_【事前本番稼動】試行_イースト_詳細項目１１Ｆ_アプリケーションアーキテクチャ検討_別紙05_G+Ph3マスタースケジュール" xfId="678" xr:uid="{00000000-0005-0000-0000-000072030000}"/>
    <cellStyle name="い_【事前本番稼動】試行_イースト_詳細項目１１Ｆ_アプリケーションアーキテクチャ検討_別紙05_G+Ph3マスタースケジュール(20101027版)" xfId="679" xr:uid="{00000000-0005-0000-0000-000073030000}"/>
    <cellStyle name="い_【事前本番稼動】試行_イースト_詳細項目１１Ｆ_アプリケーションアーキテクチャ検討_別紙05_G+Ph3マスタースケジュール(20101102版)" xfId="680" xr:uid="{00000000-0005-0000-0000-000074030000}"/>
    <cellStyle name="い_【事前本番稼動】試行_イースト_詳細項目１１Ｆ_アプリケーションアーキテクチャ検討_別紙05_G+Ph3マスタースケジュール(20101116版)" xfId="681" xr:uid="{00000000-0005-0000-0000-000075030000}"/>
    <cellStyle name="い_【事前本番稼動】試行_イースト_詳細項目１１Ｆ_アプリケーションアーキテクチャ検討_別紙05_G+Ph3マスタースケジュール(G+認証追加版)" xfId="682" xr:uid="{00000000-0005-0000-0000-000076030000}"/>
    <cellStyle name="い_【事前本番稼動】試行_イースト_詳細項目１１Ｆ_アプリケーションアーキテクチャ検討_別紙06_体制図" xfId="683" xr:uid="{00000000-0005-0000-0000-000077030000}"/>
    <cellStyle name="い_【事前本番稼動】試行_イースト_詳細項目１１Ｆ_アプリケーションアーキテクチャ検討_別紙6_マスタースケジュール" xfId="684" xr:uid="{00000000-0005-0000-0000-000078030000}"/>
    <cellStyle name="い_【事前本番稼動】試行_イースト_詳細項目１１Ｆ_アプリケーションアーキテクチャ検討_別紙xx_G+P3局面定義" xfId="685" xr:uid="{00000000-0005-0000-0000-000079030000}"/>
    <cellStyle name="い_【事前本番稼動】試行_イースト_詳細項目１１Ｆ_アプリケーションアーキテクチャ検討_参考_アプリケーションアーキテクチャ検討" xfId="622" xr:uid="{00000000-0005-0000-0000-00007A030000}"/>
    <cellStyle name="い_【事前本番稼動】試行_イースト_詳細項目１１Ｆ_アプリケーションアーキテクチャ検討_参考_アプリケーションアーキテクチャ検討_GCMS+P3マスタースケジュール（Ver1）201008" xfId="623" xr:uid="{00000000-0005-0000-0000-00007B030000}"/>
    <cellStyle name="い_【事前本番稼動】試行_イースト_詳細項目１１Ｆ_アプリケーションアーキテクチャ検討_参考_アプリケーションアーキテクチャ検討_GCMS+P3局面定義（Ver1）201008" xfId="624" xr:uid="{00000000-0005-0000-0000-00007C030000}"/>
    <cellStyle name="い_【事前本番稼動】試行_イースト_詳細項目１１Ｆ_アプリケーションアーキテクチャ検討_参考_アプリケーションアーキテクチャ検討_コピー ～ 別紙05_G+Ph3マスタースケジュール(G+認証追加版)" xfId="625" xr:uid="{00000000-0005-0000-0000-00007D030000}"/>
    <cellStyle name="い_【事前本番稼動】試行_イースト_詳細項目１１Ｆ_アプリケーションアーキテクチャ検討_参考_アプリケーションアーキテクチャ検討_マスタースケジュール（Ver2）201006" xfId="626" xr:uid="{00000000-0005-0000-0000-00007E030000}"/>
    <cellStyle name="い_【事前本番稼動】試行_イースト_詳細項目１１Ｆ_アプリケーションアーキテクチャ検討_参考_アプリケーションアーキテクチャ検討_マスタースケジュール更新履歴" xfId="627" xr:uid="{00000000-0005-0000-0000-00007F030000}"/>
    <cellStyle name="い_【事前本番稼動】試行_イースト_詳細項目１１Ｆ_アプリケーションアーキテクチャ検討_参考_アプリケーションアーキテクチャ検討_マスタースケジュール更新履歴_G+Ph3マスタースケジュール" xfId="628" xr:uid="{00000000-0005-0000-0000-000080030000}"/>
    <cellStyle name="い_【事前本番稼動】試行_イースト_詳細項目１１Ｆ_アプリケーションアーキテクチャ検討_参考_アプリケーションアーキテクチャ検討_マスタースケジュール更新履歴_G+Ph3マスタースケジュール_コピー ～ 別紙05_G+Ph3マスタースケジュール(G+認証追加版)" xfId="629" xr:uid="{00000000-0005-0000-0000-000081030000}"/>
    <cellStyle name="い_【事前本番稼動】試行_イースト_詳細項目１１Ｆ_アプリケーションアーキテクチャ検討_参考_アプリケーションアーキテクチャ検討_マスタースケジュール更新履歴_G+Ph3マスタースケジュール_別紙05_G+Ph3マスタースケジュール(20101027版)" xfId="630" xr:uid="{00000000-0005-0000-0000-000082030000}"/>
    <cellStyle name="い_【事前本番稼動】試行_イースト_詳細項目１１Ｆ_アプリケーションアーキテクチャ検討_参考_アプリケーションアーキテクチャ検討_マスタースケジュール更新履歴_G+Ph3マスタースケジュール_別紙05_G+Ph3マスタースケジュール(20101102版)" xfId="631" xr:uid="{00000000-0005-0000-0000-000083030000}"/>
    <cellStyle name="い_【事前本番稼動】試行_イースト_詳細項目１１Ｆ_アプリケーションアーキテクチャ検討_参考_アプリケーションアーキテクチャ検討_マスタースケジュール更新履歴_G+Ph3マスタースケジュール_別紙05_G+Ph3マスタースケジュール(20101116版)" xfId="632" xr:uid="{00000000-0005-0000-0000-000084030000}"/>
    <cellStyle name="い_【事前本番稼動】試行_イースト_詳細項目１１Ｆ_アプリケーションアーキテクチャ検討_参考_アプリケーションアーキテクチャ検討_マスタースケジュール更新履歴_G+Ph3マスタースケジュール_別紙05_G+Ph3マスタースケジュール(G+認証追加版)" xfId="633" xr:uid="{00000000-0005-0000-0000-000085030000}"/>
    <cellStyle name="い_【事前本番稼動】試行_イースト_詳細項目１１Ｆ_アプリケーションアーキテクチャ検討_参考_アプリケーションアーキテクチャ検討_マスタースケジュール更新履歴_マスタースケジュール（レベル2）201006" xfId="634" xr:uid="{00000000-0005-0000-0000-000086030000}"/>
    <cellStyle name="い_【事前本番稼動】試行_イースト_詳細項目１１Ｆ_アプリケーションアーキテクチャ検討_参考_アプリケーションアーキテクチャ検討_マスタースケジュール更新履歴_マスタースケジュール（レベル2）201006_コピー ～ 別紙05_G+Ph3マスタースケジュール(G+認証追加版)" xfId="635" xr:uid="{00000000-0005-0000-0000-000087030000}"/>
    <cellStyle name="い_【事前本番稼動】試行_イースト_詳細項目１１Ｆ_アプリケーションアーキテクチャ検討_参考_アプリケーションアーキテクチャ検討_マスタースケジュール更新履歴_マスタースケジュール（レベル2）201006_別紙05_G+Ph3マスタースケジュール(20101027版)" xfId="636" xr:uid="{00000000-0005-0000-0000-000088030000}"/>
    <cellStyle name="い_【事前本番稼動】試行_イースト_詳細項目１１Ｆ_アプリケーションアーキテクチャ検討_参考_アプリケーションアーキテクチャ検討_マスタースケジュール更新履歴_マスタースケジュール（レベル2）201006_別紙05_G+Ph3マスタースケジュール(20101102版)" xfId="637" xr:uid="{00000000-0005-0000-0000-000089030000}"/>
    <cellStyle name="い_【事前本番稼動】試行_イースト_詳細項目１１Ｆ_アプリケーションアーキテクチャ検討_参考_アプリケーションアーキテクチャ検討_マスタースケジュール更新履歴_マスタースケジュール（レベル2）201006_別紙05_G+Ph3マスタースケジュール(20101116版)" xfId="638" xr:uid="{00000000-0005-0000-0000-00008A030000}"/>
    <cellStyle name="い_【事前本番稼動】試行_イースト_詳細項目１１Ｆ_アプリケーションアーキテクチャ検討_参考_アプリケーションアーキテクチャ検討_マスタースケジュール更新履歴_マスタースケジュール（レベル2）201006_別紙05_G+Ph3マスタースケジュール(G+認証追加版)" xfId="639" xr:uid="{00000000-0005-0000-0000-00008B030000}"/>
    <cellStyle name="い_【事前本番稼動】試行_イースト_詳細項目１１Ｆ_アプリケーションアーキテクチャ検討_参考_アプリケーションアーキテクチャ検討_体制図" xfId="641" xr:uid="{00000000-0005-0000-0000-00008C030000}"/>
    <cellStyle name="い_【事前本番稼動】試行_イースト_詳細項目１１Ｆ_アプリケーションアーキテクチャ検討_参考_アプリケーションアーキテクチャ検討_別紙05_G+Ph3マスタースケジュール" xfId="655" xr:uid="{00000000-0005-0000-0000-00008D030000}"/>
    <cellStyle name="い_【事前本番稼動】試行_イースト_詳細項目１１Ｆ_アプリケーションアーキテクチャ検討_参考_アプリケーションアーキテクチャ検討_別紙05_G+Ph3マスタースケジュール(20101027版)" xfId="656" xr:uid="{00000000-0005-0000-0000-00008E030000}"/>
    <cellStyle name="い_【事前本番稼動】試行_イースト_詳細項目１１Ｆ_アプリケーションアーキテクチャ検討_参考_アプリケーションアーキテクチャ検討_別紙05_G+Ph3マスタースケジュール(20101102版)" xfId="657" xr:uid="{00000000-0005-0000-0000-00008F030000}"/>
    <cellStyle name="い_【事前本番稼動】試行_イースト_詳細項目１１Ｆ_アプリケーションアーキテクチャ検討_参考_アプリケーションアーキテクチャ検討_別紙05_G+Ph3マスタースケジュール(20101116版)" xfId="658" xr:uid="{00000000-0005-0000-0000-000090030000}"/>
    <cellStyle name="い_【事前本番稼動】試行_イースト_詳細項目１１Ｆ_アプリケーションアーキテクチャ検討_参考_アプリケーションアーキテクチャ検討_別紙05_G+Ph3マスタースケジュール(G+認証追加版)" xfId="659" xr:uid="{00000000-0005-0000-0000-000091030000}"/>
    <cellStyle name="い_【事前本番稼動】試行_イースト_詳細項目１１Ｆ_アプリケーションアーキテクチャ検討_参考_アプリケーションアーキテクチャ検討_別紙06_体制図" xfId="660" xr:uid="{00000000-0005-0000-0000-000092030000}"/>
    <cellStyle name="い_【事前本番稼動】試行_イースト_詳細項目１１Ｆ_アプリケーションアーキテクチャ検討_参考_アプリケーションアーキテクチャ検討_別紙6_マスタースケジュール" xfId="661" xr:uid="{00000000-0005-0000-0000-000093030000}"/>
    <cellStyle name="い_【事前本番稼動】試行_イースト_詳細項目１１Ｆ_アプリケーションアーキテクチャ検討_参考_アプリケーションアーキテクチャ検討_別紙xx_G+P3局面定義" xfId="662" xr:uid="{00000000-0005-0000-0000-000094030000}"/>
    <cellStyle name="い_【事前本番稼動】試行_イースト_詳細項目１１Ｆ_アプリケーションアーキテクチャ検討_参考_アプリケーションアーキテクチャ検討_基本設計推進ガイド" xfId="640" xr:uid="{00000000-0005-0000-0000-000095030000}"/>
    <cellStyle name="い_【事前本番稼動】試行_イースト_詳細項目１１Ｆ_アプリケーションアーキテクチャ検討_参考_アプリケーションアーキテクチャ検討_添付資料2_マスタースケジュール" xfId="642" xr:uid="{00000000-0005-0000-0000-000096030000}"/>
    <cellStyle name="い_【事前本番稼動】試行_イースト_詳細項目１１Ｆ_アプリケーションアーキテクチャ検討_参考_アプリケーションアーキテクチャ検討_添付資料2_マスタースケジュール_G+Ph3マスタースケジュール" xfId="643" xr:uid="{00000000-0005-0000-0000-000097030000}"/>
    <cellStyle name="い_【事前本番稼動】試行_イースト_詳細項目１１Ｆ_アプリケーションアーキテクチャ検討_参考_アプリケーションアーキテクチャ検討_添付資料2_マスタースケジュール_G+Ph3マスタースケジュール_コピー ～ 別紙05_G+Ph3マスタースケジュール(G+認証追加版)" xfId="644" xr:uid="{00000000-0005-0000-0000-000098030000}"/>
    <cellStyle name="い_【事前本番稼動】試行_イースト_詳細項目１１Ｆ_アプリケーションアーキテクチャ検討_参考_アプリケーションアーキテクチャ検討_添付資料2_マスタースケジュール_G+Ph3マスタースケジュール_別紙05_G+Ph3マスタースケジュール(20101027版)" xfId="645" xr:uid="{00000000-0005-0000-0000-000099030000}"/>
    <cellStyle name="い_【事前本番稼動】試行_イースト_詳細項目１１Ｆ_アプリケーションアーキテクチャ検討_参考_アプリケーションアーキテクチャ検討_添付資料2_マスタースケジュール_G+Ph3マスタースケジュール_別紙05_G+Ph3マスタースケジュール(20101102版)" xfId="646" xr:uid="{00000000-0005-0000-0000-00009A030000}"/>
    <cellStyle name="い_【事前本番稼動】試行_イースト_詳細項目１１Ｆ_アプリケーションアーキテクチャ検討_参考_アプリケーションアーキテクチャ検討_添付資料2_マスタースケジュール_G+Ph3マスタースケジュール_別紙05_G+Ph3マスタースケジュール(20101116版)" xfId="647" xr:uid="{00000000-0005-0000-0000-00009B030000}"/>
    <cellStyle name="い_【事前本番稼動】試行_イースト_詳細項目１１Ｆ_アプリケーションアーキテクチャ検討_参考_アプリケーションアーキテクチャ検討_添付資料2_マスタースケジュール_G+Ph3マスタースケジュール_別紙05_G+Ph3マスタースケジュール(G+認証追加版)" xfId="648" xr:uid="{00000000-0005-0000-0000-00009C030000}"/>
    <cellStyle name="い_【事前本番稼動】試行_イースト_詳細項目１１Ｆ_アプリケーションアーキテクチャ検討_参考_アプリケーションアーキテクチャ検討_添付資料2_マスタースケジュール_マスタースケジュール（レベル2）201006" xfId="649" xr:uid="{00000000-0005-0000-0000-00009D030000}"/>
    <cellStyle name="い_【事前本番稼動】試行_イースト_詳細項目１１Ｆ_アプリケーションアーキテクチャ検討_参考_アプリケーションアーキテクチャ検討_添付資料2_マスタースケジュール_マスタースケジュール（レベル2）201006_コピー ～ 別紙05_G+Ph3マスタースケジュール(G+認証追加版)" xfId="650" xr:uid="{00000000-0005-0000-0000-00009E030000}"/>
    <cellStyle name="い_【事前本番稼動】試行_イースト_詳細項目１１Ｆ_アプリケーションアーキテクチャ検討_参考_アプリケーションアーキテクチャ検討_添付資料2_マスタースケジュール_マスタースケジュール（レベル2）201006_別紙05_G+Ph3マスタースケジュール(20101027版)" xfId="651" xr:uid="{00000000-0005-0000-0000-00009F030000}"/>
    <cellStyle name="い_【事前本番稼動】試行_イースト_詳細項目１１Ｆ_アプリケーションアーキテクチャ検討_参考_アプリケーションアーキテクチャ検討_添付資料2_マスタースケジュール_マスタースケジュール（レベル2）201006_別紙05_G+Ph3マスタースケジュール(20101102版)" xfId="652" xr:uid="{00000000-0005-0000-0000-0000A0030000}"/>
    <cellStyle name="い_【事前本番稼動】試行_イースト_詳細項目１１Ｆ_アプリケーションアーキテクチャ検討_参考_アプリケーションアーキテクチャ検討_添付資料2_マスタースケジュール_マスタースケジュール（レベル2）201006_別紙05_G+Ph3マスタースケジュール(20101116版)" xfId="653" xr:uid="{00000000-0005-0000-0000-0000A1030000}"/>
    <cellStyle name="い_【事前本番稼動】試行_イースト_詳細項目１１Ｆ_アプリケーションアーキテクチャ検討_参考_アプリケーションアーキテクチャ検討_添付資料2_マスタースケジュール_マスタースケジュール（レベル2）201006_別紙05_G+Ph3マスタースケジュール(G+認証追加版)" xfId="654" xr:uid="{00000000-0005-0000-0000-0000A2030000}"/>
    <cellStyle name="い_【事前本番稼動】試行_イースト_詳細項目１１Ｆ_アプリケーションアーキテクチャ検討_参考_アプリケーションアーキテクチャ検討_立上判定会添付資料" xfId="663" xr:uid="{00000000-0005-0000-0000-0000A3030000}"/>
    <cellStyle name="い_【事前本番稼動】試行_イースト_詳細項目１１Ｆ_アプリケーションアーキテクチャ検討_基本設計推進ガイド" xfId="621" xr:uid="{00000000-0005-0000-0000-0000A4030000}"/>
    <cellStyle name="い_【事前本番稼動】試行_イースト_詳細項目１１Ｆ_アプリケーションアーキテクチャ検討_添付資料2_マスタースケジュール" xfId="665" xr:uid="{00000000-0005-0000-0000-0000A5030000}"/>
    <cellStyle name="い_【事前本番稼動】試行_イースト_詳細項目１１Ｆ_アプリケーションアーキテクチャ検討_添付資料2_マスタースケジュール_G+Ph3マスタースケジュール" xfId="666" xr:uid="{00000000-0005-0000-0000-0000A6030000}"/>
    <cellStyle name="い_【事前本番稼動】試行_イースト_詳細項目１１Ｆ_アプリケーションアーキテクチャ検討_添付資料2_マスタースケジュール_G+Ph3マスタースケジュール_コピー ～ 別紙05_G+Ph3マスタースケジュール(G+認証追加版)" xfId="667" xr:uid="{00000000-0005-0000-0000-0000A7030000}"/>
    <cellStyle name="い_【事前本番稼動】試行_イースト_詳細項目１１Ｆ_アプリケーションアーキテクチャ検討_添付資料2_マスタースケジュール_G+Ph3マスタースケジュール_別紙05_G+Ph3マスタースケジュール(20101027版)" xfId="668" xr:uid="{00000000-0005-0000-0000-0000A8030000}"/>
    <cellStyle name="い_【事前本番稼動】試行_イースト_詳細項目１１Ｆ_アプリケーションアーキテクチャ検討_添付資料2_マスタースケジュール_G+Ph3マスタースケジュール_別紙05_G+Ph3マスタースケジュール(20101102版)" xfId="669" xr:uid="{00000000-0005-0000-0000-0000A9030000}"/>
    <cellStyle name="い_【事前本番稼動】試行_イースト_詳細項目１１Ｆ_アプリケーションアーキテクチャ検討_添付資料2_マスタースケジュール_G+Ph3マスタースケジュール_別紙05_G+Ph3マスタースケジュール(20101116版)" xfId="670" xr:uid="{00000000-0005-0000-0000-0000AA030000}"/>
    <cellStyle name="い_【事前本番稼動】試行_イースト_詳細項目１１Ｆ_アプリケーションアーキテクチャ検討_添付資料2_マスタースケジュール_G+Ph3マスタースケジュール_別紙05_G+Ph3マスタースケジュール(G+認証追加版)" xfId="671" xr:uid="{00000000-0005-0000-0000-0000AB030000}"/>
    <cellStyle name="い_【事前本番稼動】試行_イースト_詳細項目１１Ｆ_アプリケーションアーキテクチャ検討_添付資料2_マスタースケジュール_マスタースケジュール（レベル2）201006" xfId="672" xr:uid="{00000000-0005-0000-0000-0000AC030000}"/>
    <cellStyle name="い_【事前本番稼動】試行_イースト_詳細項目１１Ｆ_アプリケーションアーキテクチャ検討_添付資料2_マスタースケジュール_マスタースケジュール（レベル2）201006_コピー ～ 別紙05_G+Ph3マスタースケジュール(G+認証追加版)" xfId="673" xr:uid="{00000000-0005-0000-0000-0000AD030000}"/>
    <cellStyle name="い_【事前本番稼動】試行_イースト_詳細項目１１Ｆ_アプリケーションアーキテクチャ検討_添付資料2_マスタースケジュール_マスタースケジュール（レベル2）201006_別紙05_G+Ph3マスタースケジュール(20101027版)" xfId="674" xr:uid="{00000000-0005-0000-0000-0000AE030000}"/>
    <cellStyle name="い_【事前本番稼動】試行_イースト_詳細項目１１Ｆ_アプリケーションアーキテクチャ検討_添付資料2_マスタースケジュール_マスタースケジュール（レベル2）201006_別紙05_G+Ph3マスタースケジュール(20101102版)" xfId="675" xr:uid="{00000000-0005-0000-0000-0000AF030000}"/>
    <cellStyle name="い_【事前本番稼動】試行_イースト_詳細項目１１Ｆ_アプリケーションアーキテクチャ検討_添付資料2_マスタースケジュール_マスタースケジュール（レベル2）201006_別紙05_G+Ph3マスタースケジュール(20101116版)" xfId="676" xr:uid="{00000000-0005-0000-0000-0000B0030000}"/>
    <cellStyle name="い_【事前本番稼動】試行_イースト_詳細項目１１Ｆ_アプリケーションアーキテクチャ検討_添付資料2_マスタースケジュール_マスタースケジュール（レベル2）201006_別紙05_G+Ph3マスタースケジュール(G+認証追加版)" xfId="677" xr:uid="{00000000-0005-0000-0000-0000B1030000}"/>
    <cellStyle name="い_【事前本番稼動】試行_イースト_詳細項目１１Ｆ_アプリケーションアーキテクチャ検討_立上判定会添付資料" xfId="686" xr:uid="{00000000-0005-0000-0000-0000B2030000}"/>
    <cellStyle name="い_【事前本番稼動】試行_イースト_詳細項目１１Ｆ_コピー ～ 別紙05_G+Ph3マスタースケジュール(G+認証追加版)" xfId="687" xr:uid="{00000000-0005-0000-0000-0000B3030000}"/>
    <cellStyle name="い_【事前本番稼動】試行_イースト_詳細項目１１Ｆ_コピー第一回個別プログレス(作成中)" xfId="688" xr:uid="{00000000-0005-0000-0000-0000B4030000}"/>
    <cellStyle name="い_【事前本番稼動】試行_イースト_詳細項目１１Ｆ_マスタースケジュール（Ver2）201006" xfId="689" xr:uid="{00000000-0005-0000-0000-0000B5030000}"/>
    <cellStyle name="い_【事前本番稼動】試行_イースト_詳細項目１１Ｆ_マスタースケジュール更新履歴" xfId="690" xr:uid="{00000000-0005-0000-0000-0000B6030000}"/>
    <cellStyle name="い_【事前本番稼動】試行_イースト_詳細項目１１Ｆ_マスタースケジュール更新履歴_G+Ph3マスタースケジュール" xfId="691" xr:uid="{00000000-0005-0000-0000-0000B7030000}"/>
    <cellStyle name="い_【事前本番稼動】試行_イースト_詳細項目１１Ｆ_マスタースケジュール更新履歴_G+Ph3マスタースケジュール_コピー ～ 別紙05_G+Ph3マスタースケジュール(G+認証追加版)" xfId="692" xr:uid="{00000000-0005-0000-0000-0000B8030000}"/>
    <cellStyle name="い_【事前本番稼動】試行_イースト_詳細項目１１Ｆ_マスタースケジュール更新履歴_G+Ph3マスタースケジュール_別紙05_G+Ph3マスタースケジュール(20101027版)" xfId="693" xr:uid="{00000000-0005-0000-0000-0000B9030000}"/>
    <cellStyle name="い_【事前本番稼動】試行_イースト_詳細項目１１Ｆ_マスタースケジュール更新履歴_G+Ph3マスタースケジュール_別紙05_G+Ph3マスタースケジュール(20101102版)" xfId="694" xr:uid="{00000000-0005-0000-0000-0000BA030000}"/>
    <cellStyle name="い_【事前本番稼動】試行_イースト_詳細項目１１Ｆ_マスタースケジュール更新履歴_G+Ph3マスタースケジュール_別紙05_G+Ph3マスタースケジュール(20101116版)" xfId="695" xr:uid="{00000000-0005-0000-0000-0000BB030000}"/>
    <cellStyle name="い_【事前本番稼動】試行_イースト_詳細項目１１Ｆ_マスタースケジュール更新履歴_G+Ph3マスタースケジュール_別紙05_G+Ph3マスタースケジュール(G+認証追加版)" xfId="696" xr:uid="{00000000-0005-0000-0000-0000BC030000}"/>
    <cellStyle name="い_【事前本番稼動】試行_イースト_詳細項目１１Ｆ_マスタースケジュール更新履歴_マスタースケジュール（レベル2）201006" xfId="697" xr:uid="{00000000-0005-0000-0000-0000BD030000}"/>
    <cellStyle name="い_【事前本番稼動】試行_イースト_詳細項目１１Ｆ_マスタースケジュール更新履歴_マスタースケジュール（レベル2）201006_コピー ～ 別紙05_G+Ph3マスタースケジュール(G+認証追加版)" xfId="698" xr:uid="{00000000-0005-0000-0000-0000BE030000}"/>
    <cellStyle name="い_【事前本番稼動】試行_イースト_詳細項目１１Ｆ_マスタースケジュール更新履歴_マスタースケジュール（レベル2）201006_別紙05_G+Ph3マスタースケジュール(20101027版)" xfId="699" xr:uid="{00000000-0005-0000-0000-0000BF030000}"/>
    <cellStyle name="い_【事前本番稼動】試行_イースト_詳細項目１１Ｆ_マスタースケジュール更新履歴_マスタースケジュール（レベル2）201006_別紙05_G+Ph3マスタースケジュール(20101102版)" xfId="700" xr:uid="{00000000-0005-0000-0000-0000C0030000}"/>
    <cellStyle name="い_【事前本番稼動】試行_イースト_詳細項目１１Ｆ_マスタースケジュール更新履歴_マスタースケジュール（レベル2）201006_別紙05_G+Ph3マスタースケジュール(20101116版)" xfId="701" xr:uid="{00000000-0005-0000-0000-0000C1030000}"/>
    <cellStyle name="い_【事前本番稼動】試行_イースト_詳細項目１１Ｆ_マスタースケジュール更新履歴_マスタースケジュール（レベル2）201006_別紙05_G+Ph3マスタースケジュール(G+認証追加版)" xfId="702" xr:uid="{00000000-0005-0000-0000-0000C2030000}"/>
    <cellStyle name="い_【事前本番稼動】試行_イースト_詳細項目１１Ｆ_予実管理" xfId="967" xr:uid="{00000000-0005-0000-0000-0000C3030000}"/>
    <cellStyle name="い_【事前本番稼動】試行_イースト_詳細項目１１Ｆ_体制図" xfId="704" xr:uid="{00000000-0005-0000-0000-0000C4030000}"/>
    <cellStyle name="い_【事前本番稼動】試行_イースト_詳細項目１１Ｆ_別紙05_G+Ph3マスタースケジュール" xfId="723" xr:uid="{00000000-0005-0000-0000-0000C5030000}"/>
    <cellStyle name="い_【事前本番稼動】試行_イースト_詳細項目１１Ｆ_別紙05_G+Ph3マスタースケジュール(20101027版)" xfId="724" xr:uid="{00000000-0005-0000-0000-0000C6030000}"/>
    <cellStyle name="い_【事前本番稼動】試行_イースト_詳細項目１１Ｆ_別紙05_G+Ph3マスタースケジュール(20101102版)" xfId="725" xr:uid="{00000000-0005-0000-0000-0000C7030000}"/>
    <cellStyle name="い_【事前本番稼動】試行_イースト_詳細項目１１Ｆ_別紙05_G+Ph3マスタースケジュール(20101116版)" xfId="726" xr:uid="{00000000-0005-0000-0000-0000C8030000}"/>
    <cellStyle name="い_【事前本番稼動】試行_イースト_詳細項目１１Ｆ_別紙05_G+Ph3マスタースケジュール(G+認証追加版)" xfId="727" xr:uid="{00000000-0005-0000-0000-0000C9030000}"/>
    <cellStyle name="い_【事前本番稼動】試行_イースト_詳細項目１１Ｆ_別紙06_体制図" xfId="728" xr:uid="{00000000-0005-0000-0000-0000CA030000}"/>
    <cellStyle name="い_【事前本番稼動】試行_イースト_詳細項目１１Ｆ_別紙6_マスタースケジュール" xfId="729" xr:uid="{00000000-0005-0000-0000-0000CB030000}"/>
    <cellStyle name="い_【事前本番稼動】試行_イースト_詳細項目１１Ｆ_別紙xx_G+P3局面定義" xfId="730" xr:uid="{00000000-0005-0000-0000-0000CC030000}"/>
    <cellStyle name="い_【事前本番稼動】試行_イースト_詳細項目１１Ｆ_基本設計推進ガイド" xfId="703" xr:uid="{00000000-0005-0000-0000-0000CD030000}"/>
    <cellStyle name="い_【事前本番稼動】試行_イースト_詳細項目１１Ｆ_報告資料 現物集中システム(1225向け)" xfId="731" xr:uid="{00000000-0005-0000-0000-0000CE030000}"/>
    <cellStyle name="い_【事前本番稼動】試行_イースト_詳細項目１１Ｆ_報告資料 現物集中システム(1225向け)_○第一回個別プログレス(作成中)" xfId="732" xr:uid="{00000000-0005-0000-0000-0000CF030000}"/>
    <cellStyle name="い_【事前本番稼動】試行_イースト_詳細項目１１Ｆ_報告資料 現物集中システム(1225向け)_2-1.立上判定会資料" xfId="733" xr:uid="{00000000-0005-0000-0000-0000D0030000}"/>
    <cellStyle name="い_【事前本番稼動】試行_イースト_詳細項目１１Ｆ_報告資料 現物集中システム(1225向け)_GCMS+P3マスタースケジュール（Ver1）201008" xfId="734" xr:uid="{00000000-0005-0000-0000-0000D1030000}"/>
    <cellStyle name="い_【事前本番稼動】試行_イースト_詳細項目１１Ｆ_報告資料 現物集中システム(1225向け)_GCMS+P3局面定義（Ver1）201008" xfId="735" xr:uid="{00000000-0005-0000-0000-0000D2030000}"/>
    <cellStyle name="い_【事前本番稼動】試行_イースト_詳細項目１１Ｆ_報告資料 現物集中システム(1225向け)_アプリケーションアーキテクチャ検討" xfId="736" xr:uid="{00000000-0005-0000-0000-0000D3030000}"/>
    <cellStyle name="い_【事前本番稼動】試行_イースト_詳細項目１１Ｆ_報告資料 現物集中システム(1225向け)_アプリケーションアーキテクチャ検討_【別紙2】サーバ配置(基盤)" xfId="737" xr:uid="{00000000-0005-0000-0000-0000D4030000}"/>
    <cellStyle name="い_【事前本番稼動】試行_イースト_詳細項目１１Ｆ_報告資料 現物集中システム(1225向け)_アプリケーションアーキテクチャ検討_【別紙2】サーバ配置(基盤)_GCMS+P3マスタースケジュール（Ver1）201008" xfId="738" xr:uid="{00000000-0005-0000-0000-0000D5030000}"/>
    <cellStyle name="い_【事前本番稼動】試行_イースト_詳細項目１１Ｆ_報告資料 現物集中システム(1225向け)_アプリケーションアーキテクチャ検討_【別紙2】サーバ配置(基盤)_GCMS+P3局面定義（Ver1）201008" xfId="739" xr:uid="{00000000-0005-0000-0000-0000D6030000}"/>
    <cellStyle name="い_【事前本番稼動】試行_イースト_詳細項目１１Ｆ_報告資料 現物集中システム(1225向け)_アプリケーションアーキテクチャ検討_【別紙2】サーバ配置(基盤)_コピー ～ 別紙05_G+Ph3マスタースケジュール(G+認証追加版)" xfId="740" xr:uid="{00000000-0005-0000-0000-0000D7030000}"/>
    <cellStyle name="い_【事前本番稼動】試行_イースト_詳細項目１１Ｆ_報告資料 現物集中システム(1225向け)_アプリケーションアーキテクチャ検討_【別紙2】サーバ配置(基盤)_マスタースケジュール（Ver2）201006" xfId="741" xr:uid="{00000000-0005-0000-0000-0000D8030000}"/>
    <cellStyle name="い_【事前本番稼動】試行_イースト_詳細項目１１Ｆ_報告資料 現物集中システム(1225向け)_アプリケーションアーキテクチャ検討_【別紙2】サーバ配置(基盤)_マスタースケジュール更新履歴" xfId="742" xr:uid="{00000000-0005-0000-0000-0000D9030000}"/>
    <cellStyle name="い_【事前本番稼動】試行_イースト_詳細項目１１Ｆ_報告資料 現物集中システム(1225向け)_アプリケーションアーキテクチャ検討_【別紙2】サーバ配置(基盤)_マスタースケジュール更新履歴_G+Ph3マスタースケジュール" xfId="743" xr:uid="{00000000-0005-0000-0000-0000DA030000}"/>
    <cellStyle name="い_【事前本番稼動】試行_イースト_詳細項目１１Ｆ_報告資料 現物集中システム(1225向け)_アプリケーションアーキテクチャ検討_【別紙2】サーバ配置(基盤)_マスタースケジュール更新履歴_G+Ph3マスタースケジュール_コピー ～ 別紙05_G+Ph3マスタースケジュール(G+認証追加版)" xfId="744" xr:uid="{00000000-0005-0000-0000-0000DB030000}"/>
    <cellStyle name="い_【事前本番稼動】試行_イースト_詳細項目１１Ｆ_報告資料 現物集中システム(1225向け)_アプリケーションアーキテクチャ検討_【別紙2】サーバ配置(基盤)_マスタースケジュール更新履歴_G+Ph3マスタースケジュール_別紙05_G+Ph3マスタースケジュール(20101027版)" xfId="745" xr:uid="{00000000-0005-0000-0000-0000DC030000}"/>
    <cellStyle name="い_【事前本番稼動】試行_イースト_詳細項目１１Ｆ_報告資料 現物集中システム(1225向け)_アプリケーションアーキテクチャ検討_【別紙2】サーバ配置(基盤)_マスタースケジュール更新履歴_G+Ph3マスタースケジュール_別紙05_G+Ph3マスタースケジュール(20101102版)" xfId="746" xr:uid="{00000000-0005-0000-0000-0000DD030000}"/>
    <cellStyle name="い_【事前本番稼動】試行_イースト_詳細項目１１Ｆ_報告資料 現物集中システム(1225向け)_アプリケーションアーキテクチャ検討_【別紙2】サーバ配置(基盤)_マスタースケジュール更新履歴_G+Ph3マスタースケジュール_別紙05_G+Ph3マスタースケジュール(20101116版)" xfId="747" xr:uid="{00000000-0005-0000-0000-0000DE030000}"/>
    <cellStyle name="い_【事前本番稼動】試行_イースト_詳細項目１１Ｆ_報告資料 現物集中システム(1225向け)_アプリケーションアーキテクチャ検討_【別紙2】サーバ配置(基盤)_マスタースケジュール更新履歴_G+Ph3マスタースケジュール_別紙05_G+Ph3マスタースケジュール(G+認証追加版)" xfId="748" xr:uid="{00000000-0005-0000-0000-0000DF030000}"/>
    <cellStyle name="い_【事前本番稼動】試行_イースト_詳細項目１１Ｆ_報告資料 現物集中システム(1225向け)_アプリケーションアーキテクチャ検討_【別紙2】サーバ配置(基盤)_マスタースケジュール更新履歴_マスタースケジュール（レベル2）201006" xfId="749" xr:uid="{00000000-0005-0000-0000-0000E0030000}"/>
    <cellStyle name="い_【事前本番稼動】試行_イースト_詳細項目１１Ｆ_報告資料 現物集中システム(1225向け)_アプリケーションアーキテクチャ検討_【別紙2】サーバ配置(基盤)_マスタースケジュール更新履歴_マスタースケジュール（レベル2）201006_コピー ～ 別紙05_G+Ph3マスタースケジュール(G+認証追加版)" xfId="750" xr:uid="{00000000-0005-0000-0000-0000E1030000}"/>
    <cellStyle name="い_【事前本番稼動】試行_イースト_詳細項目１１Ｆ_報告資料 現物集中システム(1225向け)_アプリケーションアーキテクチャ検討_【別紙2】サーバ配置(基盤)_マスタースケジュール更新履歴_マスタースケジュール（レベル2）201006_別紙05_G+Ph3マスタースケジュール(20101027版)" xfId="751" xr:uid="{00000000-0005-0000-0000-0000E2030000}"/>
    <cellStyle name="い_【事前本番稼動】試行_イースト_詳細項目１１Ｆ_報告資料 現物集中システム(1225向け)_アプリケーションアーキテクチャ検討_【別紙2】サーバ配置(基盤)_マスタースケジュール更新履歴_マスタースケジュール（レベル2）201006_別紙05_G+Ph3マスタースケジュール(20101102版)" xfId="752" xr:uid="{00000000-0005-0000-0000-0000E3030000}"/>
    <cellStyle name="い_【事前本番稼動】試行_イースト_詳細項目１１Ｆ_報告資料 現物集中システム(1225向け)_アプリケーションアーキテクチャ検討_【別紙2】サーバ配置(基盤)_マスタースケジュール更新履歴_マスタースケジュール（レベル2）201006_別紙05_G+Ph3マスタースケジュール(20101116版)" xfId="753" xr:uid="{00000000-0005-0000-0000-0000E4030000}"/>
    <cellStyle name="い_【事前本番稼動】試行_イースト_詳細項目１１Ｆ_報告資料 現物集中システム(1225向け)_アプリケーションアーキテクチャ検討_【別紙2】サーバ配置(基盤)_マスタースケジュール更新履歴_マスタースケジュール（レベル2）201006_別紙05_G+Ph3マスタースケジュール(G+認証追加版)" xfId="754" xr:uid="{00000000-0005-0000-0000-0000E5030000}"/>
    <cellStyle name="い_【事前本番稼動】試行_イースト_詳細項目１１Ｆ_報告資料 現物集中システム(1225向け)_アプリケーションアーキテクチャ検討_【別紙2】サーバ配置(基盤)_体制図" xfId="756" xr:uid="{00000000-0005-0000-0000-0000E6030000}"/>
    <cellStyle name="い_【事前本番稼動】試行_イースト_詳細項目１１Ｆ_報告資料 現物集中システム(1225向け)_アプリケーションアーキテクチャ検討_【別紙2】サーバ配置(基盤)_別紙05_G+Ph3マスタースケジュール" xfId="770" xr:uid="{00000000-0005-0000-0000-0000E7030000}"/>
    <cellStyle name="い_【事前本番稼動】試行_イースト_詳細項目１１Ｆ_報告資料 現物集中システム(1225向け)_アプリケーションアーキテクチャ検討_【別紙2】サーバ配置(基盤)_別紙05_G+Ph3マスタースケジュール(20101027版)" xfId="771" xr:uid="{00000000-0005-0000-0000-0000E8030000}"/>
    <cellStyle name="い_【事前本番稼動】試行_イースト_詳細項目１１Ｆ_報告資料 現物集中システム(1225向け)_アプリケーションアーキテクチャ検討_【別紙2】サーバ配置(基盤)_別紙05_G+Ph3マスタースケジュール(20101102版)" xfId="772" xr:uid="{00000000-0005-0000-0000-0000E9030000}"/>
    <cellStyle name="い_【事前本番稼動】試行_イースト_詳細項目１１Ｆ_報告資料 現物集中システム(1225向け)_アプリケーションアーキテクチャ検討_【別紙2】サーバ配置(基盤)_別紙05_G+Ph3マスタースケジュール(20101116版)" xfId="773" xr:uid="{00000000-0005-0000-0000-0000EA030000}"/>
    <cellStyle name="い_【事前本番稼動】試行_イースト_詳細項目１１Ｆ_報告資料 現物集中システム(1225向け)_アプリケーションアーキテクチャ検討_【別紙2】サーバ配置(基盤)_別紙05_G+Ph3マスタースケジュール(G+認証追加版)" xfId="774" xr:uid="{00000000-0005-0000-0000-0000EB030000}"/>
    <cellStyle name="い_【事前本番稼動】試行_イースト_詳細項目１１Ｆ_報告資料 現物集中システム(1225向け)_アプリケーションアーキテクチャ検討_【別紙2】サーバ配置(基盤)_別紙06_体制図" xfId="775" xr:uid="{00000000-0005-0000-0000-0000EC030000}"/>
    <cellStyle name="い_【事前本番稼動】試行_イースト_詳細項目１１Ｆ_報告資料 現物集中システム(1225向け)_アプリケーションアーキテクチャ検討_【別紙2】サーバ配置(基盤)_別紙6_マスタースケジュール" xfId="776" xr:uid="{00000000-0005-0000-0000-0000ED030000}"/>
    <cellStyle name="い_【事前本番稼動】試行_イースト_詳細項目１１Ｆ_報告資料 現物集中システム(1225向け)_アプリケーションアーキテクチャ検討_【別紙2】サーバ配置(基盤)_別紙xx_G+P3局面定義" xfId="777" xr:uid="{00000000-0005-0000-0000-0000EE030000}"/>
    <cellStyle name="い_【事前本番稼動】試行_イースト_詳細項目１１Ｆ_報告資料 現物集中システム(1225向け)_アプリケーションアーキテクチャ検討_【別紙2】サーバ配置(基盤)_基本設計推進ガイド" xfId="755" xr:uid="{00000000-0005-0000-0000-0000EF030000}"/>
    <cellStyle name="い_【事前本番稼動】試行_イースト_詳細項目１１Ｆ_報告資料 現物集中システム(1225向け)_アプリケーションアーキテクチャ検討_【別紙2】サーバ配置(基盤)_添付資料2_マスタースケジュール" xfId="757" xr:uid="{00000000-0005-0000-0000-0000F0030000}"/>
    <cellStyle name="い_【事前本番稼動】試行_イースト_詳細項目１１Ｆ_報告資料 現物集中システム(1225向け)_アプリケーションアーキテクチャ検討_【別紙2】サーバ配置(基盤)_添付資料2_マスタースケジュール_G+Ph3マスタースケジュール" xfId="758" xr:uid="{00000000-0005-0000-0000-0000F1030000}"/>
    <cellStyle name="い_【事前本番稼動】試行_イースト_詳細項目１１Ｆ_報告資料 現物集中システム(1225向け)_アプリケーションアーキテクチャ検討_【別紙2】サーバ配置(基盤)_添付資料2_マスタースケジュール_G+Ph3マスタースケジュール_コピー ～ 別紙05_G+Ph3マスタースケジュール(G+認証追加版)" xfId="759" xr:uid="{00000000-0005-0000-0000-0000F2030000}"/>
    <cellStyle name="い_【事前本番稼動】試行_イースト_詳細項目１１Ｆ_報告資料 現物集中システム(1225向け)_アプリケーションアーキテクチャ検討_【別紙2】サーバ配置(基盤)_添付資料2_マスタースケジュール_G+Ph3マスタースケジュール_別紙05_G+Ph3マスタースケジュール(20101027版)" xfId="760" xr:uid="{00000000-0005-0000-0000-0000F3030000}"/>
    <cellStyle name="い_【事前本番稼動】試行_イースト_詳細項目１１Ｆ_報告資料 現物集中システム(1225向け)_アプリケーションアーキテクチャ検討_【別紙2】サーバ配置(基盤)_添付資料2_マスタースケジュール_G+Ph3マスタースケジュール_別紙05_G+Ph3マスタースケジュール(20101102版)" xfId="761" xr:uid="{00000000-0005-0000-0000-0000F4030000}"/>
    <cellStyle name="い_【事前本番稼動】試行_イースト_詳細項目１１Ｆ_報告資料 現物集中システム(1225向け)_アプリケーションアーキテクチャ検討_【別紙2】サーバ配置(基盤)_添付資料2_マスタースケジュール_G+Ph3マスタースケジュール_別紙05_G+Ph3マスタースケジュール(20101116版)" xfId="762" xr:uid="{00000000-0005-0000-0000-0000F5030000}"/>
    <cellStyle name="い_【事前本番稼動】試行_イースト_詳細項目１１Ｆ_報告資料 現物集中システム(1225向け)_アプリケーションアーキテクチャ検討_【別紙2】サーバ配置(基盤)_添付資料2_マスタースケジュール_G+Ph3マスタースケジュール_別紙05_G+Ph3マスタースケジュール(G+認証追加版)" xfId="763" xr:uid="{00000000-0005-0000-0000-0000F6030000}"/>
    <cellStyle name="い_【事前本番稼動】試行_イースト_詳細項目１１Ｆ_報告資料 現物集中システム(1225向け)_アプリケーションアーキテクチャ検討_【別紙2】サーバ配置(基盤)_添付資料2_マスタースケジュール_マスタースケジュール（レベル2）201006" xfId="764" xr:uid="{00000000-0005-0000-0000-0000F7030000}"/>
    <cellStyle name="い_【事前本番稼動】試行_イースト_詳細項目１１Ｆ_報告資料 現物集中システム(1225向け)_アプリケーションアーキテクチャ検討_【別紙2】サーバ配置(基盤)_添付資料2_マスタースケジュール_マスタースケジュール（レベル2）201006_コピー ～ 別紙05_G+Ph3マスタースケジュール(G+認証追加版)" xfId="765" xr:uid="{00000000-0005-0000-0000-0000F8030000}"/>
    <cellStyle name="い_【事前本番稼動】試行_イースト_詳細項目１１Ｆ_報告資料 現物集中システム(1225向け)_アプリケーションアーキテクチャ検討_【別紙2】サーバ配置(基盤)_添付資料2_マスタースケジュール_マスタースケジュール（レベル2）201006_別紙05_G+Ph3マスタースケジュール(20101027版)" xfId="766" xr:uid="{00000000-0005-0000-0000-0000F9030000}"/>
    <cellStyle name="い_【事前本番稼動】試行_イースト_詳細項目１１Ｆ_報告資料 現物集中システム(1225向け)_アプリケーションアーキテクチャ検討_【別紙2】サーバ配置(基盤)_添付資料2_マスタースケジュール_マスタースケジュール（レベル2）201006_別紙05_G+Ph3マスタースケジュール(20101102版)" xfId="767" xr:uid="{00000000-0005-0000-0000-0000FA030000}"/>
    <cellStyle name="い_【事前本番稼動】試行_イースト_詳細項目１１Ｆ_報告資料 現物集中システム(1225向け)_アプリケーションアーキテクチャ検討_【別紙2】サーバ配置(基盤)_添付資料2_マスタースケジュール_マスタースケジュール（レベル2）201006_別紙05_G+Ph3マスタースケジュール(20101116版)" xfId="768" xr:uid="{00000000-0005-0000-0000-0000FB030000}"/>
    <cellStyle name="い_【事前本番稼動】試行_イースト_詳細項目１１Ｆ_報告資料 現物集中システム(1225向け)_アプリケーションアーキテクチャ検討_【別紙2】サーバ配置(基盤)_添付資料2_マスタースケジュール_マスタースケジュール（レベル2）201006_別紙05_G+Ph3マスタースケジュール(G+認証追加版)" xfId="769" xr:uid="{00000000-0005-0000-0000-0000FC030000}"/>
    <cellStyle name="い_【事前本番稼動】試行_イースト_詳細項目１１Ｆ_報告資料 現物集中システム(1225向け)_アプリケーションアーキテクチャ検討_【別紙2】サーバ配置(基盤)_立上判定会添付資料" xfId="778" xr:uid="{00000000-0005-0000-0000-0000FD030000}"/>
    <cellStyle name="い_【事前本番稼動】試行_イースト_詳細項目１１Ｆ_報告資料 現物集中システム(1225向け)_アプリケーションアーキテクチャ検討_GCMS+P3マスタースケジュール（Ver1）201008" xfId="779" xr:uid="{00000000-0005-0000-0000-0000FE030000}"/>
    <cellStyle name="い_【事前本番稼動】試行_イースト_詳細項目１１Ｆ_報告資料 現物集中システム(1225向け)_アプリケーションアーキテクチャ検討_GCMS+P3局面定義（Ver1）201008" xfId="780" xr:uid="{00000000-0005-0000-0000-0000FF030000}"/>
    <cellStyle name="い_【事前本番稼動】試行_イースト_詳細項目１１Ｆ_報告資料 現物集中システム(1225向け)_アプリケーションアーキテクチャ検討_アプリケーションアーキテクチャ検討" xfId="781" xr:uid="{00000000-0005-0000-0000-000000040000}"/>
    <cellStyle name="い_【事前本番稼動】試行_イースト_詳細項目１１Ｆ_報告資料 現物集中システム(1225向け)_アプリケーションアーキテクチャ検討_アプリケーションアーキテクチャ検討_GCMS+P3マスタースケジュール（Ver1）201008" xfId="782" xr:uid="{00000000-0005-0000-0000-000001040000}"/>
    <cellStyle name="い_【事前本番稼動】試行_イースト_詳細項目１１Ｆ_報告資料 現物集中システム(1225向け)_アプリケーションアーキテクチャ検討_アプリケーションアーキテクチャ検討_GCMS+P3局面定義（Ver1）201008" xfId="783" xr:uid="{00000000-0005-0000-0000-000002040000}"/>
    <cellStyle name="い_【事前本番稼動】試行_イースト_詳細項目１１Ｆ_報告資料 現物集中システム(1225向け)_アプリケーションアーキテクチャ検討_アプリケーションアーキテクチャ検討_コピー ～ 別紙05_G+Ph3マスタースケジュール(G+認証追加版)" xfId="784" xr:uid="{00000000-0005-0000-0000-000003040000}"/>
    <cellStyle name="い_【事前本番稼動】試行_イースト_詳細項目１１Ｆ_報告資料 現物集中システム(1225向け)_アプリケーションアーキテクチャ検討_アプリケーションアーキテクチャ検討_マスタースケジュール（Ver2）201006" xfId="785" xr:uid="{00000000-0005-0000-0000-000004040000}"/>
    <cellStyle name="い_【事前本番稼動】試行_イースト_詳細項目１１Ｆ_報告資料 現物集中システム(1225向け)_アプリケーションアーキテクチャ検討_アプリケーションアーキテクチャ検討_マスタースケジュール更新履歴" xfId="786" xr:uid="{00000000-0005-0000-0000-000005040000}"/>
    <cellStyle name="い_【事前本番稼動】試行_イースト_詳細項目１１Ｆ_報告資料 現物集中システム(1225向け)_アプリケーションアーキテクチャ検討_アプリケーションアーキテクチャ検討_マスタースケジュール更新履歴_G+Ph3マスタースケジュール" xfId="787" xr:uid="{00000000-0005-0000-0000-000006040000}"/>
    <cellStyle name="い_【事前本番稼動】試行_イースト_詳細項目１１Ｆ_報告資料 現物集中システム(1225向け)_アプリケーションアーキテクチャ検討_アプリケーションアーキテクチャ検討_マスタースケジュール更新履歴_G+Ph3マスタースケジュール_コピー ～ 別紙05_G+Ph3マスタースケジュール(G+認証追加版)" xfId="788" xr:uid="{00000000-0005-0000-0000-000007040000}"/>
    <cellStyle name="い_【事前本番稼動】試行_イースト_詳細項目１１Ｆ_報告資料 現物集中システム(1225向け)_アプリケーションアーキテクチャ検討_アプリケーションアーキテクチャ検討_マスタースケジュール更新履歴_G+Ph3マスタースケジュール_別紙05_G+Ph3マスタースケジュール(20101027版)" xfId="789" xr:uid="{00000000-0005-0000-0000-000008040000}"/>
    <cellStyle name="い_【事前本番稼動】試行_イースト_詳細項目１１Ｆ_報告資料 現物集中システム(1225向け)_アプリケーションアーキテクチャ検討_アプリケーションアーキテクチャ検討_マスタースケジュール更新履歴_G+Ph3マスタースケジュール_別紙05_G+Ph3マスタースケジュール(20101102版)" xfId="790" xr:uid="{00000000-0005-0000-0000-000009040000}"/>
    <cellStyle name="い_【事前本番稼動】試行_イースト_詳細項目１１Ｆ_報告資料 現物集中システム(1225向け)_アプリケーションアーキテクチャ検討_アプリケーションアーキテクチャ検討_マスタースケジュール更新履歴_G+Ph3マスタースケジュール_別紙05_G+Ph3マスタースケジュール(20101116版)" xfId="791" xr:uid="{00000000-0005-0000-0000-00000A040000}"/>
    <cellStyle name="い_【事前本番稼動】試行_イースト_詳細項目１１Ｆ_報告資料 現物集中システム(1225向け)_アプリケーションアーキテクチャ検討_アプリケーションアーキテクチャ検討_マスタースケジュール更新履歴_G+Ph3マスタースケジュール_別紙05_G+Ph3マスタースケジュール(G+認証追加版)" xfId="792" xr:uid="{00000000-0005-0000-0000-00000B040000}"/>
    <cellStyle name="い_【事前本番稼動】試行_イースト_詳細項目１１Ｆ_報告資料 現物集中システム(1225向け)_アプリケーションアーキテクチャ検討_アプリケーションアーキテクチャ検討_マスタースケジュール更新履歴_マスタースケジュール（レベル2）201006" xfId="793" xr:uid="{00000000-0005-0000-0000-00000C040000}"/>
    <cellStyle name="い_【事前本番稼動】試行_イースト_詳細項目１１Ｆ_報告資料 現物集中システム(1225向け)_アプリケーションアーキテクチャ検討_アプリケーションアーキテクチャ検討_マスタースケジュール更新履歴_マスタースケジュール（レベル2）201006_コピー ～ 別紙05_G+Ph3マスタースケジュール(G+認証追加版)" xfId="794" xr:uid="{00000000-0005-0000-0000-00000D040000}"/>
    <cellStyle name="い_【事前本番稼動】試行_イースト_詳細項目１１Ｆ_報告資料 現物集中システム(1225向け)_アプリケーションアーキテクチャ検討_アプリケーションアーキテクチャ検討_マスタースケジュール更新履歴_マスタースケジュール（レベル2）201006_別紙05_G+Ph3マスタースケジュール(20101027版)" xfId="795" xr:uid="{00000000-0005-0000-0000-00000E040000}"/>
    <cellStyle name="い_【事前本番稼動】試行_イースト_詳細項目１１Ｆ_報告資料 現物集中システム(1225向け)_アプリケーションアーキテクチャ検討_アプリケーションアーキテクチャ検討_マスタースケジュール更新履歴_マスタースケジュール（レベル2）201006_別紙05_G+Ph3マスタースケジュール(20101102版)" xfId="796" xr:uid="{00000000-0005-0000-0000-00000F040000}"/>
    <cellStyle name="い_【事前本番稼動】試行_イースト_詳細項目１１Ｆ_報告資料 現物集中システム(1225向け)_アプリケーションアーキテクチャ検討_アプリケーションアーキテクチャ検討_マスタースケジュール更新履歴_マスタースケジュール（レベル2）201006_別紙05_G+Ph3マスタースケジュール(20101116版)" xfId="797" xr:uid="{00000000-0005-0000-0000-000010040000}"/>
    <cellStyle name="い_【事前本番稼動】試行_イースト_詳細項目１１Ｆ_報告資料 現物集中システム(1225向け)_アプリケーションアーキテクチャ検討_アプリケーションアーキテクチャ検討_マスタースケジュール更新履歴_マスタースケジュール（レベル2）201006_別紙05_G+Ph3マスタースケジュール(G+認証追加版)" xfId="798" xr:uid="{00000000-0005-0000-0000-000011040000}"/>
    <cellStyle name="い_【事前本番稼動】試行_イースト_詳細項目１１Ｆ_報告資料 現物集中システム(1225向け)_アプリケーションアーキテクチャ検討_アプリケーションアーキテクチャ検討_体制図" xfId="800" xr:uid="{00000000-0005-0000-0000-000012040000}"/>
    <cellStyle name="い_【事前本番稼動】試行_イースト_詳細項目１１Ｆ_報告資料 現物集中システム(1225向け)_アプリケーションアーキテクチャ検討_アプリケーションアーキテクチャ検討_別紙05_G+Ph3マスタースケジュール" xfId="814" xr:uid="{00000000-0005-0000-0000-000013040000}"/>
    <cellStyle name="い_【事前本番稼動】試行_イースト_詳細項目１１Ｆ_報告資料 現物集中システム(1225向け)_アプリケーションアーキテクチャ検討_アプリケーションアーキテクチャ検討_別紙05_G+Ph3マスタースケジュール(20101027版)" xfId="815" xr:uid="{00000000-0005-0000-0000-000014040000}"/>
    <cellStyle name="い_【事前本番稼動】試行_イースト_詳細項目１１Ｆ_報告資料 現物集中システム(1225向け)_アプリケーションアーキテクチャ検討_アプリケーションアーキテクチャ検討_別紙05_G+Ph3マスタースケジュール(20101102版)" xfId="816" xr:uid="{00000000-0005-0000-0000-000015040000}"/>
    <cellStyle name="い_【事前本番稼動】試行_イースト_詳細項目１１Ｆ_報告資料 現物集中システム(1225向け)_アプリケーションアーキテクチャ検討_アプリケーションアーキテクチャ検討_別紙05_G+Ph3マスタースケジュール(20101116版)" xfId="817" xr:uid="{00000000-0005-0000-0000-000016040000}"/>
    <cellStyle name="い_【事前本番稼動】試行_イースト_詳細項目１１Ｆ_報告資料 現物集中システム(1225向け)_アプリケーションアーキテクチャ検討_アプリケーションアーキテクチャ検討_別紙05_G+Ph3マスタースケジュール(G+認証追加版)" xfId="818" xr:uid="{00000000-0005-0000-0000-000017040000}"/>
    <cellStyle name="い_【事前本番稼動】試行_イースト_詳細項目１１Ｆ_報告資料 現物集中システム(1225向け)_アプリケーションアーキテクチャ検討_アプリケーションアーキテクチャ検討_別紙06_体制図" xfId="819" xr:uid="{00000000-0005-0000-0000-000018040000}"/>
    <cellStyle name="い_【事前本番稼動】試行_イースト_詳細項目１１Ｆ_報告資料 現物集中システム(1225向け)_アプリケーションアーキテクチャ検討_アプリケーションアーキテクチャ検討_別紙6_マスタースケジュール" xfId="820" xr:uid="{00000000-0005-0000-0000-000019040000}"/>
    <cellStyle name="い_【事前本番稼動】試行_イースト_詳細項目１１Ｆ_報告資料 現物集中システム(1225向け)_アプリケーションアーキテクチャ検討_アプリケーションアーキテクチャ検討_別紙xx_G+P3局面定義" xfId="821" xr:uid="{00000000-0005-0000-0000-00001A040000}"/>
    <cellStyle name="い_【事前本番稼動】試行_イースト_詳細項目１１Ｆ_報告資料 現物集中システム(1225向け)_アプリケーションアーキテクチャ検討_アプリケーションアーキテクチャ検討_基本設計推進ガイド" xfId="799" xr:uid="{00000000-0005-0000-0000-00001B040000}"/>
    <cellStyle name="い_【事前本番稼動】試行_イースト_詳細項目１１Ｆ_報告資料 現物集中システム(1225向け)_アプリケーションアーキテクチャ検討_アプリケーションアーキテクチャ検討_添付資料2_マスタースケジュール" xfId="801" xr:uid="{00000000-0005-0000-0000-00001C040000}"/>
    <cellStyle name="い_【事前本番稼動】試行_イースト_詳細項目１１Ｆ_報告資料 現物集中システム(1225向け)_アプリケーションアーキテクチャ検討_アプリケーションアーキテクチャ検討_添付資料2_マスタースケジュール_G+Ph3マスタースケジュール" xfId="802" xr:uid="{00000000-0005-0000-0000-00001D040000}"/>
    <cellStyle name="い_【事前本番稼動】試行_イースト_詳細項目１１Ｆ_報告資料 現物集中システム(1225向け)_アプリケーションアーキテクチャ検討_アプリケーションアーキテクチャ検討_添付資料2_マスタースケジュール_G+Ph3マスタースケジュール_コピー ～ 別紙05_G+Ph3マスタースケジュール(G+認証追加版)" xfId="803" xr:uid="{00000000-0005-0000-0000-00001E040000}"/>
    <cellStyle name="い_【事前本番稼動】試行_イースト_詳細項目１１Ｆ_報告資料 現物集中システム(1225向け)_アプリケーションアーキテクチャ検討_アプリケーションアーキテクチャ検討_添付資料2_マスタースケジュール_G+Ph3マスタースケジュール_別紙05_G+Ph3マスタースケジュール(20101027版)" xfId="804" xr:uid="{00000000-0005-0000-0000-00001F040000}"/>
    <cellStyle name="い_【事前本番稼動】試行_イースト_詳細項目１１Ｆ_報告資料 現物集中システム(1225向け)_アプリケーションアーキテクチャ検討_アプリケーションアーキテクチャ検討_添付資料2_マスタースケジュール_G+Ph3マスタースケジュール_別紙05_G+Ph3マスタースケジュール(20101102版)" xfId="805" xr:uid="{00000000-0005-0000-0000-000020040000}"/>
    <cellStyle name="い_【事前本番稼動】試行_イースト_詳細項目１１Ｆ_報告資料 現物集中システム(1225向け)_アプリケーションアーキテクチャ検討_アプリケーションアーキテクチャ検討_添付資料2_マスタースケジュール_G+Ph3マスタースケジュール_別紙05_G+Ph3マスタースケジュール(20101116版)" xfId="806" xr:uid="{00000000-0005-0000-0000-000021040000}"/>
    <cellStyle name="い_【事前本番稼動】試行_イースト_詳細項目１１Ｆ_報告資料 現物集中システム(1225向け)_アプリケーションアーキテクチャ検討_アプリケーションアーキテクチャ検討_添付資料2_マスタースケジュール_G+Ph3マスタースケジュール_別紙05_G+Ph3マスタースケジュール(G+認証追加版)" xfId="807" xr:uid="{00000000-0005-0000-0000-000022040000}"/>
    <cellStyle name="い_【事前本番稼動】試行_イースト_詳細項目１１Ｆ_報告資料 現物集中システム(1225向け)_アプリケーションアーキテクチャ検討_アプリケーションアーキテクチャ検討_添付資料2_マスタースケジュール_マスタースケジュール（レベル2）201006" xfId="808" xr:uid="{00000000-0005-0000-0000-000023040000}"/>
    <cellStyle name="い_【事前本番稼動】試行_イースト_詳細項目１１Ｆ_報告資料 現物集中システム(1225向け)_アプリケーションアーキテクチャ検討_アプリケーションアーキテクチャ検討_添付資料2_マスタースケジュール_マスタースケジュール（レベル2）201006_コピー ～ 別紙05_G+Ph3マスタースケジュール(G+認証追加版)" xfId="809" xr:uid="{00000000-0005-0000-0000-000024040000}"/>
    <cellStyle name="い_【事前本番稼動】試行_イースト_詳細項目１１Ｆ_報告資料 現物集中システム(1225向け)_アプリケーションアーキテクチャ検討_アプリケーションアーキテクチャ検討_添付資料2_マスタースケジュール_マスタースケジュール（レベル2）201006_別紙05_G+Ph3マスタースケジュール(20101027版)" xfId="810" xr:uid="{00000000-0005-0000-0000-000025040000}"/>
    <cellStyle name="い_【事前本番稼動】試行_イースト_詳細項目１１Ｆ_報告資料 現物集中システム(1225向け)_アプリケーションアーキテクチャ検討_アプリケーションアーキテクチャ検討_添付資料2_マスタースケジュール_マスタースケジュール（レベル2）201006_別紙05_G+Ph3マスタースケジュール(20101102版)" xfId="811" xr:uid="{00000000-0005-0000-0000-000026040000}"/>
    <cellStyle name="い_【事前本番稼動】試行_イースト_詳細項目１１Ｆ_報告資料 現物集中システム(1225向け)_アプリケーションアーキテクチャ検討_アプリケーションアーキテクチャ検討_添付資料2_マスタースケジュール_マスタースケジュール（レベル2）201006_別紙05_G+Ph3マスタースケジュール(20101116版)" xfId="812" xr:uid="{00000000-0005-0000-0000-000027040000}"/>
    <cellStyle name="い_【事前本番稼動】試行_イースト_詳細項目１１Ｆ_報告資料 現物集中システム(1225向け)_アプリケーションアーキテクチャ検討_アプリケーションアーキテクチャ検討_添付資料2_マスタースケジュール_マスタースケジュール（レベル2）201006_別紙05_G+Ph3マスタースケジュール(G+認証追加版)" xfId="813" xr:uid="{00000000-0005-0000-0000-000028040000}"/>
    <cellStyle name="い_【事前本番稼動】試行_イースト_詳細項目１１Ｆ_報告資料 現物集中システム(1225向け)_アプリケーションアーキテクチャ検討_アプリケーションアーキテクチャ検討_立上判定会添付資料" xfId="822" xr:uid="{00000000-0005-0000-0000-000029040000}"/>
    <cellStyle name="い_【事前本番稼動】試行_イースト_詳細項目１１Ｆ_報告資料 現物集中システム(1225向け)_アプリケーションアーキテクチャ検討_コピー ～ 別紙05_G+Ph3マスタースケジュール(G+認証追加版)" xfId="823" xr:uid="{00000000-0005-0000-0000-00002A040000}"/>
    <cellStyle name="い_【事前本番稼動】試行_イースト_詳細項目１１Ｆ_報告資料 現物集中システム(1225向け)_アプリケーションアーキテクチャ検討_マスタースケジュール（Ver2）201006" xfId="824" xr:uid="{00000000-0005-0000-0000-00002B040000}"/>
    <cellStyle name="い_【事前本番稼動】試行_イースト_詳細項目１１Ｆ_報告資料 現物集中システム(1225向け)_アプリケーションアーキテクチャ検討_マスタースケジュール更新履歴" xfId="825" xr:uid="{00000000-0005-0000-0000-00002C040000}"/>
    <cellStyle name="い_【事前本番稼動】試行_イースト_詳細項目１１Ｆ_報告資料 現物集中システム(1225向け)_アプリケーションアーキテクチャ検討_マスタースケジュール更新履歴_G+Ph3マスタースケジュール" xfId="826" xr:uid="{00000000-0005-0000-0000-00002D040000}"/>
    <cellStyle name="い_【事前本番稼動】試行_イースト_詳細項目１１Ｆ_報告資料 現物集中システム(1225向け)_アプリケーションアーキテクチャ検討_マスタースケジュール更新履歴_G+Ph3マスタースケジュール_コピー ～ 別紙05_G+Ph3マスタースケジュール(G+認証追加版)" xfId="827" xr:uid="{00000000-0005-0000-0000-00002E040000}"/>
    <cellStyle name="い_【事前本番稼動】試行_イースト_詳細項目１１Ｆ_報告資料 現物集中システム(1225向け)_アプリケーションアーキテクチャ検討_マスタースケジュール更新履歴_G+Ph3マスタースケジュール_別紙05_G+Ph3マスタースケジュール(20101027版)" xfId="828" xr:uid="{00000000-0005-0000-0000-00002F040000}"/>
    <cellStyle name="い_【事前本番稼動】試行_イースト_詳細項目１１Ｆ_報告資料 現物集中システム(1225向け)_アプリケーションアーキテクチャ検討_マスタースケジュール更新履歴_G+Ph3マスタースケジュール_別紙05_G+Ph3マスタースケジュール(20101102版)" xfId="829" xr:uid="{00000000-0005-0000-0000-000030040000}"/>
    <cellStyle name="い_【事前本番稼動】試行_イースト_詳細項目１１Ｆ_報告資料 現物集中システム(1225向け)_アプリケーションアーキテクチャ検討_マスタースケジュール更新履歴_G+Ph3マスタースケジュール_別紙05_G+Ph3マスタースケジュール(20101116版)" xfId="830" xr:uid="{00000000-0005-0000-0000-000031040000}"/>
    <cellStyle name="い_【事前本番稼動】試行_イースト_詳細項目１１Ｆ_報告資料 現物集中システム(1225向け)_アプリケーションアーキテクチャ検討_マスタースケジュール更新履歴_G+Ph3マスタースケジュール_別紙05_G+Ph3マスタースケジュール(G+認証追加版)" xfId="831" xr:uid="{00000000-0005-0000-0000-000032040000}"/>
    <cellStyle name="い_【事前本番稼動】試行_イースト_詳細項目１１Ｆ_報告資料 現物集中システム(1225向け)_アプリケーションアーキテクチャ検討_マスタースケジュール更新履歴_マスタースケジュール（レベル2）201006" xfId="832" xr:uid="{00000000-0005-0000-0000-000033040000}"/>
    <cellStyle name="い_【事前本番稼動】試行_イースト_詳細項目１１Ｆ_報告資料 現物集中システム(1225向け)_アプリケーションアーキテクチャ検討_マスタースケジュール更新履歴_マスタースケジュール（レベル2）201006_コピー ～ 別紙05_G+Ph3マスタースケジュール(G+認証追加版)" xfId="833" xr:uid="{00000000-0005-0000-0000-000034040000}"/>
    <cellStyle name="い_【事前本番稼動】試行_イースト_詳細項目１１Ｆ_報告資料 現物集中システム(1225向け)_アプリケーションアーキテクチャ検討_マスタースケジュール更新履歴_マスタースケジュール（レベル2）201006_別紙05_G+Ph3マスタースケジュール(20101027版)" xfId="834" xr:uid="{00000000-0005-0000-0000-000035040000}"/>
    <cellStyle name="い_【事前本番稼動】試行_イースト_詳細項目１１Ｆ_報告資料 現物集中システム(1225向け)_アプリケーションアーキテクチャ検討_マスタースケジュール更新履歴_マスタースケジュール（レベル2）201006_別紙05_G+Ph3マスタースケジュール(20101102版)" xfId="835" xr:uid="{00000000-0005-0000-0000-000036040000}"/>
    <cellStyle name="い_【事前本番稼動】試行_イースト_詳細項目１１Ｆ_報告資料 現物集中システム(1225向け)_アプリケーションアーキテクチャ検討_マスタースケジュール更新履歴_マスタースケジュール（レベル2）201006_別紙05_G+Ph3マスタースケジュール(20101116版)" xfId="836" xr:uid="{00000000-0005-0000-0000-000037040000}"/>
    <cellStyle name="い_【事前本番稼動】試行_イースト_詳細項目１１Ｆ_報告資料 現物集中システム(1225向け)_アプリケーションアーキテクチャ検討_マスタースケジュール更新履歴_マスタースケジュール（レベル2）201006_別紙05_G+Ph3マスタースケジュール(G+認証追加版)" xfId="837" xr:uid="{00000000-0005-0000-0000-000038040000}"/>
    <cellStyle name="い_【事前本番稼動】試行_イースト_詳細項目１１Ｆ_報告資料 現物集中システム(1225向け)_アプリケーションアーキテクチャ検討_体制図" xfId="881" xr:uid="{00000000-0005-0000-0000-000039040000}"/>
    <cellStyle name="い_【事前本番稼動】試行_イースト_詳細項目１１Ｆ_報告資料 現物集中システム(1225向け)_アプリケーションアーキテクチャ検討_別紙05_G+Ph3マスタースケジュール" xfId="895" xr:uid="{00000000-0005-0000-0000-00003A040000}"/>
    <cellStyle name="い_【事前本番稼動】試行_イースト_詳細項目１１Ｆ_報告資料 現物集中システム(1225向け)_アプリケーションアーキテクチャ検討_別紙05_G+Ph3マスタースケジュール(20101027版)" xfId="896" xr:uid="{00000000-0005-0000-0000-00003B040000}"/>
    <cellStyle name="い_【事前本番稼動】試行_イースト_詳細項目１１Ｆ_報告資料 現物集中システム(1225向け)_アプリケーションアーキテクチャ検討_別紙05_G+Ph3マスタースケジュール(20101102版)" xfId="897" xr:uid="{00000000-0005-0000-0000-00003C040000}"/>
    <cellStyle name="い_【事前本番稼動】試行_イースト_詳細項目１１Ｆ_報告資料 現物集中システム(1225向け)_アプリケーションアーキテクチャ検討_別紙05_G+Ph3マスタースケジュール(20101116版)" xfId="898" xr:uid="{00000000-0005-0000-0000-00003D040000}"/>
    <cellStyle name="い_【事前本番稼動】試行_イースト_詳細項目１１Ｆ_報告資料 現物集中システム(1225向け)_アプリケーションアーキテクチャ検討_別紙05_G+Ph3マスタースケジュール(G+認証追加版)" xfId="899" xr:uid="{00000000-0005-0000-0000-00003E040000}"/>
    <cellStyle name="い_【事前本番稼動】試行_イースト_詳細項目１１Ｆ_報告資料 現物集中システム(1225向け)_アプリケーションアーキテクチャ検討_別紙06_体制図" xfId="900" xr:uid="{00000000-0005-0000-0000-00003F040000}"/>
    <cellStyle name="い_【事前本番稼動】試行_イースト_詳細項目１１Ｆ_報告資料 現物集中システム(1225向け)_アプリケーションアーキテクチャ検討_別紙6_マスタースケジュール" xfId="901" xr:uid="{00000000-0005-0000-0000-000040040000}"/>
    <cellStyle name="い_【事前本番稼動】試行_イースト_詳細項目１１Ｆ_報告資料 現物集中システム(1225向け)_アプリケーションアーキテクチャ検討_別紙xx_G+P3局面定義" xfId="902" xr:uid="{00000000-0005-0000-0000-000041040000}"/>
    <cellStyle name="い_【事前本番稼動】試行_イースト_詳細項目１１Ｆ_報告資料 現物集中システム(1225向け)_アプリケーションアーキテクチャ検討_参考_アプリケーションアーキテクチャ検討" xfId="839" xr:uid="{00000000-0005-0000-0000-000042040000}"/>
    <cellStyle name="い_【事前本番稼動】試行_イースト_詳細項目１１Ｆ_報告資料 現物集中システム(1225向け)_アプリケーションアーキテクチャ検討_参考_アプリケーションアーキテクチャ検討_GCMS+P3マスタースケジュール（Ver1）201008" xfId="840" xr:uid="{00000000-0005-0000-0000-000043040000}"/>
    <cellStyle name="い_【事前本番稼動】試行_イースト_詳細項目１１Ｆ_報告資料 現物集中システム(1225向け)_アプリケーションアーキテクチャ検討_参考_アプリケーションアーキテクチャ検討_GCMS+P3局面定義（Ver1）201008" xfId="841" xr:uid="{00000000-0005-0000-0000-000044040000}"/>
    <cellStyle name="い_【事前本番稼動】試行_イースト_詳細項目１１Ｆ_報告資料 現物集中システム(1225向け)_アプリケーションアーキテクチャ検討_参考_アプリケーションアーキテクチャ検討_コピー ～ 別紙05_G+Ph3マスタースケジュール(G+認証追加版)" xfId="842" xr:uid="{00000000-0005-0000-0000-000045040000}"/>
    <cellStyle name="い_【事前本番稼動】試行_イースト_詳細項目１１Ｆ_報告資料 現物集中システム(1225向け)_アプリケーションアーキテクチャ検討_参考_アプリケーションアーキテクチャ検討_マスタースケジュール（Ver2）201006" xfId="843" xr:uid="{00000000-0005-0000-0000-000046040000}"/>
    <cellStyle name="い_【事前本番稼動】試行_イースト_詳細項目１１Ｆ_報告資料 現物集中システム(1225向け)_アプリケーションアーキテクチャ検討_参考_アプリケーションアーキテクチャ検討_マスタースケジュール更新履歴" xfId="844" xr:uid="{00000000-0005-0000-0000-000047040000}"/>
    <cellStyle name="い_【事前本番稼動】試行_イースト_詳細項目１１Ｆ_報告資料 現物集中システム(1225向け)_アプリケーションアーキテクチャ検討_参考_アプリケーションアーキテクチャ検討_マスタースケジュール更新履歴_G+Ph3マスタースケジュール" xfId="845" xr:uid="{00000000-0005-0000-0000-000048040000}"/>
    <cellStyle name="い_【事前本番稼動】試行_イースト_詳細項目１１Ｆ_報告資料 現物集中システム(1225向け)_アプリケーションアーキテクチャ検討_参考_アプリケーションアーキテクチャ検討_マスタースケジュール更新履歴_G+Ph3マスタースケジュール_コピー ～ 別紙05_G+Ph3マスタースケジュール(G+認証追加版)" xfId="846" xr:uid="{00000000-0005-0000-0000-000049040000}"/>
    <cellStyle name="い_【事前本番稼動】試行_イースト_詳細項目１１Ｆ_報告資料 現物集中システム(1225向け)_アプリケーションアーキテクチャ検討_参考_アプリケーションアーキテクチャ検討_マスタースケジュール更新履歴_G+Ph3マスタースケジュール_別紙05_G+Ph3マスタースケジュール(20101027版)" xfId="847" xr:uid="{00000000-0005-0000-0000-00004A040000}"/>
    <cellStyle name="い_【事前本番稼動】試行_イースト_詳細項目１１Ｆ_報告資料 現物集中システム(1225向け)_アプリケーションアーキテクチャ検討_参考_アプリケーションアーキテクチャ検討_マスタースケジュール更新履歴_G+Ph3マスタースケジュール_別紙05_G+Ph3マスタースケジュール(20101102版)" xfId="848" xr:uid="{00000000-0005-0000-0000-00004B040000}"/>
    <cellStyle name="い_【事前本番稼動】試行_イースト_詳細項目１１Ｆ_報告資料 現物集中システム(1225向け)_アプリケーションアーキテクチャ検討_参考_アプリケーションアーキテクチャ検討_マスタースケジュール更新履歴_G+Ph3マスタースケジュール_別紙05_G+Ph3マスタースケジュール(20101116版)" xfId="849" xr:uid="{00000000-0005-0000-0000-00004C040000}"/>
    <cellStyle name="い_【事前本番稼動】試行_イースト_詳細項目１１Ｆ_報告資料 現物集中システム(1225向け)_アプリケーションアーキテクチャ検討_参考_アプリケーションアーキテクチャ検討_マスタースケジュール更新履歴_G+Ph3マスタースケジュール_別紙05_G+Ph3マスタースケジュール(G+認証追加版)" xfId="850" xr:uid="{00000000-0005-0000-0000-00004D040000}"/>
    <cellStyle name="い_【事前本番稼動】試行_イースト_詳細項目１１Ｆ_報告資料 現物集中システム(1225向け)_アプリケーションアーキテクチャ検討_参考_アプリケーションアーキテクチャ検討_マスタースケジュール更新履歴_マスタースケジュール（レベル2）201006" xfId="851" xr:uid="{00000000-0005-0000-0000-00004E040000}"/>
    <cellStyle name="い_【事前本番稼動】試行_イースト_詳細項目１１Ｆ_報告資料 現物集中システム(1225向け)_アプリケーションアーキテクチャ検討_参考_アプリケーションアーキテクチャ検討_マスタースケジュール更新履歴_マスタースケジュール（レベル2）201006_コピー ～ 別紙05_G+Ph3マスタースケジュール(G+認証追加版)" xfId="852" xr:uid="{00000000-0005-0000-0000-00004F040000}"/>
    <cellStyle name="い_【事前本番稼動】試行_イースト_詳細項目１１Ｆ_報告資料 現物集中システム(1225向け)_アプリケーションアーキテクチャ検討_参考_アプリケーションアーキテクチャ検討_マスタースケジュール更新履歴_マスタースケジュール（レベル2）201006_別紙05_G+Ph3マスタースケジュール(20101027版)" xfId="853" xr:uid="{00000000-0005-0000-0000-000050040000}"/>
    <cellStyle name="い_【事前本番稼動】試行_イースト_詳細項目１１Ｆ_報告資料 現物集中システム(1225向け)_アプリケーションアーキテクチャ検討_参考_アプリケーションアーキテクチャ検討_マスタースケジュール更新履歴_マスタースケジュール（レベル2）201006_別紙05_G+Ph3マスタースケジュール(20101102版)" xfId="854" xr:uid="{00000000-0005-0000-0000-000051040000}"/>
    <cellStyle name="い_【事前本番稼動】試行_イースト_詳細項目１１Ｆ_報告資料 現物集中システム(1225向け)_アプリケーションアーキテクチャ検討_参考_アプリケーションアーキテクチャ検討_マスタースケジュール更新履歴_マスタースケジュール（レベル2）201006_別紙05_G+Ph3マスタースケジュール(20101116版)" xfId="855" xr:uid="{00000000-0005-0000-0000-000052040000}"/>
    <cellStyle name="い_【事前本番稼動】試行_イースト_詳細項目１１Ｆ_報告資料 現物集中システム(1225向け)_アプリケーションアーキテクチャ検討_参考_アプリケーションアーキテクチャ検討_マスタースケジュール更新履歴_マスタースケジュール（レベル2）201006_別紙05_G+Ph3マスタースケジュール(G+認証追加版)" xfId="856" xr:uid="{00000000-0005-0000-0000-000053040000}"/>
    <cellStyle name="い_【事前本番稼動】試行_イースト_詳細項目１１Ｆ_報告資料 現物集中システム(1225向け)_アプリケーションアーキテクチャ検討_参考_アプリケーションアーキテクチャ検討_体制図" xfId="858" xr:uid="{00000000-0005-0000-0000-000054040000}"/>
    <cellStyle name="い_【事前本番稼動】試行_イースト_詳細項目１１Ｆ_報告資料 現物集中システム(1225向け)_アプリケーションアーキテクチャ検討_参考_アプリケーションアーキテクチャ検討_別紙05_G+Ph3マスタースケジュール" xfId="872" xr:uid="{00000000-0005-0000-0000-000055040000}"/>
    <cellStyle name="い_【事前本番稼動】試行_イースト_詳細項目１１Ｆ_報告資料 現物集中システム(1225向け)_アプリケーションアーキテクチャ検討_参考_アプリケーションアーキテクチャ検討_別紙05_G+Ph3マスタースケジュール(20101027版)" xfId="873" xr:uid="{00000000-0005-0000-0000-000056040000}"/>
    <cellStyle name="い_【事前本番稼動】試行_イースト_詳細項目１１Ｆ_報告資料 現物集中システム(1225向け)_アプリケーションアーキテクチャ検討_参考_アプリケーションアーキテクチャ検討_別紙05_G+Ph3マスタースケジュール(20101102版)" xfId="874" xr:uid="{00000000-0005-0000-0000-000057040000}"/>
    <cellStyle name="い_【事前本番稼動】試行_イースト_詳細項目１１Ｆ_報告資料 現物集中システム(1225向け)_アプリケーションアーキテクチャ検討_参考_アプリケーションアーキテクチャ検討_別紙05_G+Ph3マスタースケジュール(20101116版)" xfId="875" xr:uid="{00000000-0005-0000-0000-000058040000}"/>
    <cellStyle name="い_【事前本番稼動】試行_イースト_詳細項目１１Ｆ_報告資料 現物集中システム(1225向け)_アプリケーションアーキテクチャ検討_参考_アプリケーションアーキテクチャ検討_別紙05_G+Ph3マスタースケジュール(G+認証追加版)" xfId="876" xr:uid="{00000000-0005-0000-0000-000059040000}"/>
    <cellStyle name="い_【事前本番稼動】試行_イースト_詳細項目１１Ｆ_報告資料 現物集中システム(1225向け)_アプリケーションアーキテクチャ検討_参考_アプリケーションアーキテクチャ検討_別紙06_体制図" xfId="877" xr:uid="{00000000-0005-0000-0000-00005A040000}"/>
    <cellStyle name="い_【事前本番稼動】試行_イースト_詳細項目１１Ｆ_報告資料 現物集中システム(1225向け)_アプリケーションアーキテクチャ検討_参考_アプリケーションアーキテクチャ検討_別紙6_マスタースケジュール" xfId="878" xr:uid="{00000000-0005-0000-0000-00005B040000}"/>
    <cellStyle name="い_【事前本番稼動】試行_イースト_詳細項目１１Ｆ_報告資料 現物集中システム(1225向け)_アプリケーションアーキテクチャ検討_参考_アプリケーションアーキテクチャ検討_別紙xx_G+P3局面定義" xfId="879" xr:uid="{00000000-0005-0000-0000-00005C040000}"/>
    <cellStyle name="い_【事前本番稼動】試行_イースト_詳細項目１１Ｆ_報告資料 現物集中システム(1225向け)_アプリケーションアーキテクチャ検討_参考_アプリケーションアーキテクチャ検討_基本設計推進ガイド" xfId="857" xr:uid="{00000000-0005-0000-0000-00005D040000}"/>
    <cellStyle name="い_【事前本番稼動】試行_イースト_詳細項目１１Ｆ_報告資料 現物集中システム(1225向け)_アプリケーションアーキテクチャ検討_参考_アプリケーションアーキテクチャ検討_添付資料2_マスタースケジュール" xfId="859" xr:uid="{00000000-0005-0000-0000-00005E040000}"/>
    <cellStyle name="い_【事前本番稼動】試行_イースト_詳細項目１１Ｆ_報告資料 現物集中システム(1225向け)_アプリケーションアーキテクチャ検討_参考_アプリケーションアーキテクチャ検討_添付資料2_マスタースケジュール_G+Ph3マスタースケジュール" xfId="860" xr:uid="{00000000-0005-0000-0000-00005F040000}"/>
    <cellStyle name="い_【事前本番稼動】試行_イースト_詳細項目１１Ｆ_報告資料 現物集中システム(1225向け)_アプリケーションアーキテクチャ検討_参考_アプリケーションアーキテクチャ検討_添付資料2_マスタースケジュール_G+Ph3マスタースケジュール_コピー ～ 別紙05_G+Ph3マスタースケジュール(G+認証追加版)" xfId="861" xr:uid="{00000000-0005-0000-0000-000060040000}"/>
    <cellStyle name="い_【事前本番稼動】試行_イースト_詳細項目１１Ｆ_報告資料 現物集中システム(1225向け)_アプリケーションアーキテクチャ検討_参考_アプリケーションアーキテクチャ検討_添付資料2_マスタースケジュール_G+Ph3マスタースケジュール_別紙05_G+Ph3マスタースケジュール(20101027版)" xfId="862" xr:uid="{00000000-0005-0000-0000-000061040000}"/>
    <cellStyle name="い_【事前本番稼動】試行_イースト_詳細項目１１Ｆ_報告資料 現物集中システム(1225向け)_アプリケーションアーキテクチャ検討_参考_アプリケーションアーキテクチャ検討_添付資料2_マスタースケジュール_G+Ph3マスタースケジュール_別紙05_G+Ph3マスタースケジュール(20101102版)" xfId="863" xr:uid="{00000000-0005-0000-0000-000062040000}"/>
    <cellStyle name="い_【事前本番稼動】試行_イースト_詳細項目１１Ｆ_報告資料 現物集中システム(1225向け)_アプリケーションアーキテクチャ検討_参考_アプリケーションアーキテクチャ検討_添付資料2_マスタースケジュール_G+Ph3マスタースケジュール_別紙05_G+Ph3マスタースケジュール(20101116版)" xfId="864" xr:uid="{00000000-0005-0000-0000-000063040000}"/>
    <cellStyle name="い_【事前本番稼動】試行_イースト_詳細項目１１Ｆ_報告資料 現物集中システム(1225向け)_アプリケーションアーキテクチャ検討_参考_アプリケーションアーキテクチャ検討_添付資料2_マスタースケジュール_G+Ph3マスタースケジュール_別紙05_G+Ph3マスタースケジュール(G+認証追加版)" xfId="865" xr:uid="{00000000-0005-0000-0000-000064040000}"/>
    <cellStyle name="い_【事前本番稼動】試行_イースト_詳細項目１１Ｆ_報告資料 現物集中システム(1225向け)_アプリケーションアーキテクチャ検討_参考_アプリケーションアーキテクチャ検討_添付資料2_マスタースケジュール_マスタースケジュール（レベル2）201006" xfId="866" xr:uid="{00000000-0005-0000-0000-000065040000}"/>
    <cellStyle name="い_【事前本番稼動】試行_イースト_詳細項目１１Ｆ_報告資料 現物集中システム(1225向け)_アプリケーションアーキテクチャ検討_参考_アプリケーションアーキテクチャ検討_添付資料2_マスタースケジュール_マスタースケジュール（レベル2）201006_コピー ～ 別紙05_G+Ph3マスタースケジュール(G+認証追加版)" xfId="867" xr:uid="{00000000-0005-0000-0000-000066040000}"/>
    <cellStyle name="い_【事前本番稼動】試行_イースト_詳細項目１１Ｆ_報告資料 現物集中システム(1225向け)_アプリケーションアーキテクチャ検討_参考_アプリケーションアーキテクチャ検討_添付資料2_マスタースケジュール_マスタースケジュール（レベル2）201006_別紙05_G+Ph3マスタースケジュール(20101027版)" xfId="868" xr:uid="{00000000-0005-0000-0000-000067040000}"/>
    <cellStyle name="い_【事前本番稼動】試行_イースト_詳細項目１１Ｆ_報告資料 現物集中システム(1225向け)_アプリケーションアーキテクチャ検討_参考_アプリケーションアーキテクチャ検討_添付資料2_マスタースケジュール_マスタースケジュール（レベル2）201006_別紙05_G+Ph3マスタースケジュール(20101102版)" xfId="869" xr:uid="{00000000-0005-0000-0000-000068040000}"/>
    <cellStyle name="い_【事前本番稼動】試行_イースト_詳細項目１１Ｆ_報告資料 現物集中システム(1225向け)_アプリケーションアーキテクチャ検討_参考_アプリケーションアーキテクチャ検討_添付資料2_マスタースケジュール_マスタースケジュール（レベル2）201006_別紙05_G+Ph3マスタースケジュール(20101116版)" xfId="870" xr:uid="{00000000-0005-0000-0000-000069040000}"/>
    <cellStyle name="い_【事前本番稼動】試行_イースト_詳細項目１１Ｆ_報告資料 現物集中システム(1225向け)_アプリケーションアーキテクチャ検討_参考_アプリケーションアーキテクチャ検討_添付資料2_マスタースケジュール_マスタースケジュール（レベル2）201006_別紙05_G+Ph3マスタースケジュール(G+認証追加版)" xfId="871" xr:uid="{00000000-0005-0000-0000-00006A040000}"/>
    <cellStyle name="い_【事前本番稼動】試行_イースト_詳細項目１１Ｆ_報告資料 現物集中システム(1225向け)_アプリケーションアーキテクチャ検討_参考_アプリケーションアーキテクチャ検討_立上判定会添付資料" xfId="880" xr:uid="{00000000-0005-0000-0000-00006B040000}"/>
    <cellStyle name="い_【事前本番稼動】試行_イースト_詳細項目１１Ｆ_報告資料 現物集中システム(1225向け)_アプリケーションアーキテクチャ検討_基本設計推進ガイド" xfId="838" xr:uid="{00000000-0005-0000-0000-00006C040000}"/>
    <cellStyle name="い_【事前本番稼動】試行_イースト_詳細項目１１Ｆ_報告資料 現物集中システム(1225向け)_アプリケーションアーキテクチャ検討_添付資料2_マスタースケジュール" xfId="882" xr:uid="{00000000-0005-0000-0000-00006D040000}"/>
    <cellStyle name="い_【事前本番稼動】試行_イースト_詳細項目１１Ｆ_報告資料 現物集中システム(1225向け)_アプリケーションアーキテクチャ検討_添付資料2_マスタースケジュール_G+Ph3マスタースケジュール" xfId="883" xr:uid="{00000000-0005-0000-0000-00006E040000}"/>
    <cellStyle name="い_【事前本番稼動】試行_イースト_詳細項目１１Ｆ_報告資料 現物集中システム(1225向け)_アプリケーションアーキテクチャ検討_添付資料2_マスタースケジュール_G+Ph3マスタースケジュール_コピー ～ 別紙05_G+Ph3マスタースケジュール(G+認証追加版)" xfId="884" xr:uid="{00000000-0005-0000-0000-00006F040000}"/>
    <cellStyle name="い_【事前本番稼動】試行_イースト_詳細項目１１Ｆ_報告資料 現物集中システム(1225向け)_アプリケーションアーキテクチャ検討_添付資料2_マスタースケジュール_G+Ph3マスタースケジュール_別紙05_G+Ph3マスタースケジュール(20101027版)" xfId="885" xr:uid="{00000000-0005-0000-0000-000070040000}"/>
    <cellStyle name="い_【事前本番稼動】試行_イースト_詳細項目１１Ｆ_報告資料 現物集中システム(1225向け)_アプリケーションアーキテクチャ検討_添付資料2_マスタースケジュール_G+Ph3マスタースケジュール_別紙05_G+Ph3マスタースケジュール(20101102版)" xfId="886" xr:uid="{00000000-0005-0000-0000-000071040000}"/>
    <cellStyle name="い_【事前本番稼動】試行_イースト_詳細項目１１Ｆ_報告資料 現物集中システム(1225向け)_アプリケーションアーキテクチャ検討_添付資料2_マスタースケジュール_G+Ph3マスタースケジュール_別紙05_G+Ph3マスタースケジュール(20101116版)" xfId="887" xr:uid="{00000000-0005-0000-0000-000072040000}"/>
    <cellStyle name="い_【事前本番稼動】試行_イースト_詳細項目１１Ｆ_報告資料 現物集中システム(1225向け)_アプリケーションアーキテクチャ検討_添付資料2_マスタースケジュール_G+Ph3マスタースケジュール_別紙05_G+Ph3マスタースケジュール(G+認証追加版)" xfId="888" xr:uid="{00000000-0005-0000-0000-000073040000}"/>
    <cellStyle name="い_【事前本番稼動】試行_イースト_詳細項目１１Ｆ_報告資料 現物集中システム(1225向け)_アプリケーションアーキテクチャ検討_添付資料2_マスタースケジュール_マスタースケジュール（レベル2）201006" xfId="889" xr:uid="{00000000-0005-0000-0000-000074040000}"/>
    <cellStyle name="い_【事前本番稼動】試行_イースト_詳細項目１１Ｆ_報告資料 現物集中システム(1225向け)_アプリケーションアーキテクチャ検討_添付資料2_マスタースケジュール_マスタースケジュール（レベル2）201006_コピー ～ 別紙05_G+Ph3マスタースケジュール(G+認証追加版)" xfId="890" xr:uid="{00000000-0005-0000-0000-000075040000}"/>
    <cellStyle name="い_【事前本番稼動】試行_イースト_詳細項目１１Ｆ_報告資料 現物集中システム(1225向け)_アプリケーションアーキテクチャ検討_添付資料2_マスタースケジュール_マスタースケジュール（レベル2）201006_別紙05_G+Ph3マスタースケジュール(20101027版)" xfId="891" xr:uid="{00000000-0005-0000-0000-000076040000}"/>
    <cellStyle name="い_【事前本番稼動】試行_イースト_詳細項目１１Ｆ_報告資料 現物集中システム(1225向け)_アプリケーションアーキテクチャ検討_添付資料2_マスタースケジュール_マスタースケジュール（レベル2）201006_別紙05_G+Ph3マスタースケジュール(20101102版)" xfId="892" xr:uid="{00000000-0005-0000-0000-000077040000}"/>
    <cellStyle name="い_【事前本番稼動】試行_イースト_詳細項目１１Ｆ_報告資料 現物集中システム(1225向け)_アプリケーションアーキテクチャ検討_添付資料2_マスタースケジュール_マスタースケジュール（レベル2）201006_別紙05_G+Ph3マスタースケジュール(20101116版)" xfId="893" xr:uid="{00000000-0005-0000-0000-000078040000}"/>
    <cellStyle name="い_【事前本番稼動】試行_イースト_詳細項目１１Ｆ_報告資料 現物集中システム(1225向け)_アプリケーションアーキテクチャ検討_添付資料2_マスタースケジュール_マスタースケジュール（レベル2）201006_別紙05_G+Ph3マスタースケジュール(G+認証追加版)" xfId="894" xr:uid="{00000000-0005-0000-0000-000079040000}"/>
    <cellStyle name="い_【事前本番稼動】試行_イースト_詳細項目１１Ｆ_報告資料 現物集中システム(1225向け)_アプリケーションアーキテクチャ検討_立上判定会添付資料" xfId="903" xr:uid="{00000000-0005-0000-0000-00007A040000}"/>
    <cellStyle name="い_【事前本番稼動】試行_イースト_詳細項目１１Ｆ_報告資料 現物集中システム(1225向け)_コピー ～ 別紙05_G+Ph3マスタースケジュール(G+認証追加版)" xfId="904" xr:uid="{00000000-0005-0000-0000-00007B040000}"/>
    <cellStyle name="い_【事前本番稼動】試行_イースト_詳細項目１１Ｆ_報告資料 現物集中システム(1225向け)_コピー第一回個別プログレス(作成中)" xfId="905" xr:uid="{00000000-0005-0000-0000-00007C040000}"/>
    <cellStyle name="い_【事前本番稼動】試行_イースト_詳細項目１１Ｆ_報告資料 現物集中システム(1225向け)_マスタースケジュール（Ver2）201006" xfId="906" xr:uid="{00000000-0005-0000-0000-00007D040000}"/>
    <cellStyle name="い_【事前本番稼動】試行_イースト_詳細項目１１Ｆ_報告資料 現物集中システム(1225向け)_マスタースケジュール更新履歴" xfId="907" xr:uid="{00000000-0005-0000-0000-00007E040000}"/>
    <cellStyle name="い_【事前本番稼動】試行_イースト_詳細項目１１Ｆ_報告資料 現物集中システム(1225向け)_マスタースケジュール更新履歴_G+Ph3マスタースケジュール" xfId="908" xr:uid="{00000000-0005-0000-0000-00007F040000}"/>
    <cellStyle name="い_【事前本番稼動】試行_イースト_詳細項目１１Ｆ_報告資料 現物集中システム(1225向け)_マスタースケジュール更新履歴_G+Ph3マスタースケジュール_コピー ～ 別紙05_G+Ph3マスタースケジュール(G+認証追加版)" xfId="909" xr:uid="{00000000-0005-0000-0000-000080040000}"/>
    <cellStyle name="い_【事前本番稼動】試行_イースト_詳細項目１１Ｆ_報告資料 現物集中システム(1225向け)_マスタースケジュール更新履歴_G+Ph3マスタースケジュール_別紙05_G+Ph3マスタースケジュール(20101027版)" xfId="910" xr:uid="{00000000-0005-0000-0000-000081040000}"/>
    <cellStyle name="い_【事前本番稼動】試行_イースト_詳細項目１１Ｆ_報告資料 現物集中システム(1225向け)_マスタースケジュール更新履歴_G+Ph3マスタースケジュール_別紙05_G+Ph3マスタースケジュール(20101102版)" xfId="911" xr:uid="{00000000-0005-0000-0000-000082040000}"/>
    <cellStyle name="い_【事前本番稼動】試行_イースト_詳細項目１１Ｆ_報告資料 現物集中システム(1225向け)_マスタースケジュール更新履歴_G+Ph3マスタースケジュール_別紙05_G+Ph3マスタースケジュール(20101116版)" xfId="912" xr:uid="{00000000-0005-0000-0000-000083040000}"/>
    <cellStyle name="い_【事前本番稼動】試行_イースト_詳細項目１１Ｆ_報告資料 現物集中システム(1225向け)_マスタースケジュール更新履歴_G+Ph3マスタースケジュール_別紙05_G+Ph3マスタースケジュール(G+認証追加版)" xfId="913" xr:uid="{00000000-0005-0000-0000-000084040000}"/>
    <cellStyle name="い_【事前本番稼動】試行_イースト_詳細項目１１Ｆ_報告資料 現物集中システム(1225向け)_マスタースケジュール更新履歴_マスタースケジュール（レベル2）201006" xfId="914" xr:uid="{00000000-0005-0000-0000-000085040000}"/>
    <cellStyle name="い_【事前本番稼動】試行_イースト_詳細項目１１Ｆ_報告資料 現物集中システム(1225向け)_マスタースケジュール更新履歴_マスタースケジュール（レベル2）201006_コピー ～ 別紙05_G+Ph3マスタースケジュール(G+認証追加版)" xfId="915" xr:uid="{00000000-0005-0000-0000-000086040000}"/>
    <cellStyle name="い_【事前本番稼動】試行_イースト_詳細項目１１Ｆ_報告資料 現物集中システム(1225向け)_マスタースケジュール更新履歴_マスタースケジュール（レベル2）201006_別紙05_G+Ph3マスタースケジュール(20101027版)" xfId="916" xr:uid="{00000000-0005-0000-0000-000087040000}"/>
    <cellStyle name="い_【事前本番稼動】試行_イースト_詳細項目１１Ｆ_報告資料 現物集中システム(1225向け)_マスタースケジュール更新履歴_マスタースケジュール（レベル2）201006_別紙05_G+Ph3マスタースケジュール(20101102版)" xfId="917" xr:uid="{00000000-0005-0000-0000-000088040000}"/>
    <cellStyle name="い_【事前本番稼動】試行_イースト_詳細項目１１Ｆ_報告資料 現物集中システム(1225向け)_マスタースケジュール更新履歴_マスタースケジュール（レベル2）201006_別紙05_G+Ph3マスタースケジュール(20101116版)" xfId="918" xr:uid="{00000000-0005-0000-0000-000089040000}"/>
    <cellStyle name="い_【事前本番稼動】試行_イースト_詳細項目１１Ｆ_報告資料 現物集中システム(1225向け)_マスタースケジュール更新履歴_マスタースケジュール（レベル2）201006_別紙05_G+Ph3マスタースケジュール(G+認証追加版)" xfId="919" xr:uid="{00000000-0005-0000-0000-00008A040000}"/>
    <cellStyle name="い_【事前本番稼動】試行_イースト_詳細項目１１Ｆ_報告資料 現物集中システム(1225向け)_予実管理" xfId="950" xr:uid="{00000000-0005-0000-0000-00008B040000}"/>
    <cellStyle name="い_【事前本番稼動】試行_イースト_詳細項目１１Ｆ_報告資料 現物集中システム(1225向け)_体制図" xfId="921" xr:uid="{00000000-0005-0000-0000-00008C040000}"/>
    <cellStyle name="い_【事前本番稼動】試行_イースト_詳細項目１１Ｆ_報告資料 現物集中システム(1225向け)_別紙05_G+Ph3マスタースケジュール" xfId="940" xr:uid="{00000000-0005-0000-0000-00008D040000}"/>
    <cellStyle name="い_【事前本番稼動】試行_イースト_詳細項目１１Ｆ_報告資料 現物集中システム(1225向け)_別紙05_G+Ph3マスタースケジュール(20101027版)" xfId="941" xr:uid="{00000000-0005-0000-0000-00008E040000}"/>
    <cellStyle name="い_【事前本番稼動】試行_イースト_詳細項目１１Ｆ_報告資料 現物集中システム(1225向け)_別紙05_G+Ph3マスタースケジュール(20101102版)" xfId="942" xr:uid="{00000000-0005-0000-0000-00008F040000}"/>
    <cellStyle name="い_【事前本番稼動】試行_イースト_詳細項目１１Ｆ_報告資料 現物集中システム(1225向け)_別紙05_G+Ph3マスタースケジュール(20101116版)" xfId="943" xr:uid="{00000000-0005-0000-0000-000090040000}"/>
    <cellStyle name="い_【事前本番稼動】試行_イースト_詳細項目１１Ｆ_報告資料 現物集中システム(1225向け)_別紙05_G+Ph3マスタースケジュール(G+認証追加版)" xfId="944" xr:uid="{00000000-0005-0000-0000-000091040000}"/>
    <cellStyle name="い_【事前本番稼動】試行_イースト_詳細項目１１Ｆ_報告資料 現物集中システム(1225向け)_別紙06_体制図" xfId="945" xr:uid="{00000000-0005-0000-0000-000092040000}"/>
    <cellStyle name="い_【事前本番稼動】試行_イースト_詳細項目１１Ｆ_報告資料 現物集中システム(1225向け)_別紙6_マスタースケジュール" xfId="946" xr:uid="{00000000-0005-0000-0000-000093040000}"/>
    <cellStyle name="い_【事前本番稼動】試行_イースト_詳細項目１１Ｆ_報告資料 現物集中システム(1225向け)_別紙xx_G+P3局面定義" xfId="947" xr:uid="{00000000-0005-0000-0000-000094040000}"/>
    <cellStyle name="い_【事前本番稼動】試行_イースト_詳細項目１１Ｆ_報告資料 現物集中システム(1225向け)_基本設計推進ガイド" xfId="920" xr:uid="{00000000-0005-0000-0000-000095040000}"/>
    <cellStyle name="い_【事前本番稼動】試行_イースト_詳細項目１１Ｆ_報告資料 現物集中システム(1225向け)_本文(基本設計中間)" xfId="948" xr:uid="{00000000-0005-0000-0000-000096040000}"/>
    <cellStyle name="い_【事前本番稼動】試行_イースト_詳細項目１１Ｆ_報告資料 現物集中システム(1225向け)_本文(第1回基本設計中間)" xfId="949" xr:uid="{00000000-0005-0000-0000-000097040000}"/>
    <cellStyle name="い_【事前本番稼動】試行_イースト_詳細項目１１Ｆ_報告資料 現物集中システム(1225向け)_添付(第1回基本設計中間)" xfId="924" xr:uid="{00000000-0005-0000-0000-000098040000}"/>
    <cellStyle name="い_【事前本番稼動】試行_イースト_詳細項目１１Ｆ_報告資料 現物集中システム(1225向け)_添付1_ﾏｽﾀｰｽｹｼﾞｭｰﾙ" xfId="925" xr:uid="{00000000-0005-0000-0000-000099040000}"/>
    <cellStyle name="い_【事前本番稼動】試行_イースト_詳細項目１１Ｆ_報告資料 現物集中システム(1225向け)_添付2_体制図" xfId="926" xr:uid="{00000000-0005-0000-0000-00009A040000}"/>
    <cellStyle name="い_【事前本番稼動】試行_イースト_詳細項目１１Ｆ_報告資料 現物集中システム(1225向け)_添付資料2_マスタースケジュール" xfId="927" xr:uid="{00000000-0005-0000-0000-00009B040000}"/>
    <cellStyle name="い_【事前本番稼動】試行_イースト_詳細項目１１Ｆ_報告資料 現物集中システム(1225向け)_添付資料2_マスタースケジュール_G+Ph3マスタースケジュール" xfId="928" xr:uid="{00000000-0005-0000-0000-00009C040000}"/>
    <cellStyle name="い_【事前本番稼動】試行_イースト_詳細項目１１Ｆ_報告資料 現物集中システム(1225向け)_添付資料2_マスタースケジュール_G+Ph3マスタースケジュール_コピー ～ 別紙05_G+Ph3マスタースケジュール(G+認証追加版)" xfId="929" xr:uid="{00000000-0005-0000-0000-00009D040000}"/>
    <cellStyle name="い_【事前本番稼動】試行_イースト_詳細項目１１Ｆ_報告資料 現物集中システム(1225向け)_添付資料2_マスタースケジュール_G+Ph3マスタースケジュール_別紙05_G+Ph3マスタースケジュール(20101027版)" xfId="930" xr:uid="{00000000-0005-0000-0000-00009E040000}"/>
    <cellStyle name="い_【事前本番稼動】試行_イースト_詳細項目１１Ｆ_報告資料 現物集中システム(1225向け)_添付資料2_マスタースケジュール_G+Ph3マスタースケジュール_別紙05_G+Ph3マスタースケジュール(20101102版)" xfId="931" xr:uid="{00000000-0005-0000-0000-00009F040000}"/>
    <cellStyle name="い_【事前本番稼動】試行_イースト_詳細項目１１Ｆ_報告資料 現物集中システム(1225向け)_添付資料2_マスタースケジュール_G+Ph3マスタースケジュール_別紙05_G+Ph3マスタースケジュール(20101116版)" xfId="932" xr:uid="{00000000-0005-0000-0000-0000A0040000}"/>
    <cellStyle name="い_【事前本番稼動】試行_イースト_詳細項目１１Ｆ_報告資料 現物集中システム(1225向け)_添付資料2_マスタースケジュール_G+Ph3マスタースケジュール_別紙05_G+Ph3マスタースケジュール(G+認証追加版)" xfId="933" xr:uid="{00000000-0005-0000-0000-0000A1040000}"/>
    <cellStyle name="い_【事前本番稼動】試行_イースト_詳細項目１１Ｆ_報告資料 現物集中システム(1225向け)_添付資料2_マスタースケジュール_マスタースケジュール（レベル2）201006" xfId="934" xr:uid="{00000000-0005-0000-0000-0000A2040000}"/>
    <cellStyle name="い_【事前本番稼動】試行_イースト_詳細項目１１Ｆ_報告資料 現物集中システム(1225向け)_添付資料2_マスタースケジュール_マスタースケジュール（レベル2）201006_コピー ～ 別紙05_G+Ph3マスタースケジュール(G+認証追加版)" xfId="935" xr:uid="{00000000-0005-0000-0000-0000A3040000}"/>
    <cellStyle name="い_【事前本番稼動】試行_イースト_詳細項目１１Ｆ_報告資料 現物集中システム(1225向け)_添付資料2_マスタースケジュール_マスタースケジュール（レベル2）201006_別紙05_G+Ph3マスタースケジュール(20101027版)" xfId="936" xr:uid="{00000000-0005-0000-0000-0000A4040000}"/>
    <cellStyle name="い_【事前本番稼動】試行_イースト_詳細項目１１Ｆ_報告資料 現物集中システム(1225向け)_添付資料2_マスタースケジュール_マスタースケジュール（レベル2）201006_別紙05_G+Ph3マスタースケジュール(20101102版)" xfId="937" xr:uid="{00000000-0005-0000-0000-0000A5040000}"/>
    <cellStyle name="い_【事前本番稼動】試行_イースト_詳細項目１１Ｆ_報告資料 現物集中システム(1225向け)_添付資料2_マスタースケジュール_マスタースケジュール（レベル2）201006_別紙05_G+Ph3マスタースケジュール(20101116版)" xfId="938" xr:uid="{00000000-0005-0000-0000-0000A6040000}"/>
    <cellStyle name="い_【事前本番稼動】試行_イースト_詳細項目１１Ｆ_報告資料 現物集中システム(1225向け)_添付資料2_マスタースケジュール_マスタースケジュール（レベル2）201006_別紙05_G+Ph3マスタースケジュール(G+認証追加版)" xfId="939" xr:uid="{00000000-0005-0000-0000-0000A7040000}"/>
    <cellStyle name="い_【事前本番稼動】試行_イースト_詳細項目１１Ｆ_報告資料 現物集中システム(1225向け)_立上判定会添付資料" xfId="964" xr:uid="{00000000-0005-0000-0000-0000A8040000}"/>
    <cellStyle name="い_【事前本番稼動】試行_イースト_詳細項目１１Ｆ_報告資料 現物集中システム(1225向け)_立上判定会資料" xfId="951" xr:uid="{00000000-0005-0000-0000-0000A9040000}"/>
    <cellStyle name="い_【事前本番稼動】試行_イースト_詳細項目１１Ｆ_報告資料 現物集中システム(1225向け)_立上判定会資料_体制図" xfId="962" xr:uid="{00000000-0005-0000-0000-0000AA040000}"/>
    <cellStyle name="い_【事前本番稼動】試行_イースト_詳細項目１１Ｆ_報告資料 現物集中システム(1225向け)_立上判定会資料_基本設計推進ガイド" xfId="952" xr:uid="{00000000-0005-0000-0000-0000AB040000}"/>
    <cellStyle name="い_【事前本番稼動】試行_イースト_詳細項目１１Ｆ_報告資料 現物集中システム(1225向け)_立上判定会資料_立上判定会添付資料" xfId="963" xr:uid="{00000000-0005-0000-0000-0000AC040000}"/>
    <cellStyle name="い_【事前本番稼動】試行_イースト_詳細項目１１Ｆ_報告資料 現物集中システム(1225向け)_立上判定会資料_総投資" xfId="953" xr:uid="{00000000-0005-0000-0000-0000AD040000}"/>
    <cellStyle name="い_【事前本番稼動】試行_イースト_詳細項目１１Ｆ_報告資料 現物集中システム(1225向け)_立上判定会資料_総投資_○第一回個別プログレス(作成中)" xfId="954" xr:uid="{00000000-0005-0000-0000-0000AE040000}"/>
    <cellStyle name="い_【事前本番稼動】試行_イースト_詳細項目１１Ｆ_報告資料 現物集中システム(1225向け)_立上判定会資料_総投資_2-1.立上判定会資料" xfId="955" xr:uid="{00000000-0005-0000-0000-0000AF040000}"/>
    <cellStyle name="い_【事前本番稼動】試行_イースト_詳細項目１１Ｆ_報告資料 現物集中システム(1225向け)_立上判定会資料_総投資_コピー第一回個別プログレス(作成中)" xfId="956" xr:uid="{00000000-0005-0000-0000-0000B0040000}"/>
    <cellStyle name="い_【事前本番稼動】試行_イースト_詳細項目１１Ｆ_報告資料 現物集中システム(1225向け)_立上判定会資料_総投資_本文(基本設計中間)" xfId="960" xr:uid="{00000000-0005-0000-0000-0000B1040000}"/>
    <cellStyle name="い_【事前本番稼動】試行_イースト_詳細項目１１Ｆ_報告資料 現物集中システム(1225向け)_立上判定会資料_総投資_本文(第1回基本設計中間)" xfId="961" xr:uid="{00000000-0005-0000-0000-0000B2040000}"/>
    <cellStyle name="い_【事前本番稼動】試行_イースト_詳細項目１１Ｆ_報告資料 現物集中システム(1225向け)_立上判定会資料_総投資_添付2_体制図" xfId="959" xr:uid="{00000000-0005-0000-0000-0000B3040000}"/>
    <cellStyle name="い_【事前本番稼動】試行_イースト_詳細項目１１Ｆ_報告資料 現物集中システム(1225向け)_立上判定会資料_総投資_第一回個別プログレス(Draft)プロ管提出" xfId="957" xr:uid="{00000000-0005-0000-0000-0000B4040000}"/>
    <cellStyle name="い_【事前本番稼動】試行_イースト_詳細項目１１Ｆ_報告資料 現物集中システム(1225向け)_立上判定会資料_総投資_第一回個別プログレス(作成中)" xfId="958" xr:uid="{00000000-0005-0000-0000-0000B5040000}"/>
    <cellStyle name="い_【事前本番稼動】試行_イースト_詳細項目１１Ｆ_報告資料 現物集中システム(1225向け)_第一回個別プログレス(Draft)プロ管提出" xfId="922" xr:uid="{00000000-0005-0000-0000-0000B6040000}"/>
    <cellStyle name="い_【事前本番稼動】試行_イースト_詳細項目１１Ｆ_報告資料 現物集中システム(1225向け)_第一回個別プログレス(作成中)" xfId="923" xr:uid="{00000000-0005-0000-0000-0000B7040000}"/>
    <cellStyle name="い_【事前本番稼動】試行_イースト_詳細項目１１Ｆ_本文(基本設計中間)" xfId="965" xr:uid="{00000000-0005-0000-0000-0000B8040000}"/>
    <cellStyle name="い_【事前本番稼動】試行_イースト_詳細項目１１Ｆ_本文(第1回基本設計中間)" xfId="966" xr:uid="{00000000-0005-0000-0000-0000B9040000}"/>
    <cellStyle name="い_【事前本番稼動】試行_イースト_詳細項目１１Ｆ_添付(第1回基本設計中間)" xfId="707" xr:uid="{00000000-0005-0000-0000-0000BA040000}"/>
    <cellStyle name="い_【事前本番稼動】試行_イースト_詳細項目１１Ｆ_添付1_ﾏｽﾀｰｽｹｼﾞｭｰﾙ" xfId="708" xr:uid="{00000000-0005-0000-0000-0000BB040000}"/>
    <cellStyle name="い_【事前本番稼動】試行_イースト_詳細項目１１Ｆ_添付2_体制図" xfId="709" xr:uid="{00000000-0005-0000-0000-0000BC040000}"/>
    <cellStyle name="い_【事前本番稼動】試行_イースト_詳細項目１１Ｆ_添付資料2_マスタースケジュール" xfId="710" xr:uid="{00000000-0005-0000-0000-0000BD040000}"/>
    <cellStyle name="い_【事前本番稼動】試行_イースト_詳細項目１１Ｆ_添付資料2_マスタースケジュール_G+Ph3マスタースケジュール" xfId="711" xr:uid="{00000000-0005-0000-0000-0000BE040000}"/>
    <cellStyle name="い_【事前本番稼動】試行_イースト_詳細項目１１Ｆ_添付資料2_マスタースケジュール_G+Ph3マスタースケジュール_コピー ～ 別紙05_G+Ph3マスタースケジュール(G+認証追加版)" xfId="712" xr:uid="{00000000-0005-0000-0000-0000BF040000}"/>
    <cellStyle name="い_【事前本番稼動】試行_イースト_詳細項目１１Ｆ_添付資料2_マスタースケジュール_G+Ph3マスタースケジュール_別紙05_G+Ph3マスタースケジュール(20101027版)" xfId="713" xr:uid="{00000000-0005-0000-0000-0000C0040000}"/>
    <cellStyle name="い_【事前本番稼動】試行_イースト_詳細項目１１Ｆ_添付資料2_マスタースケジュール_G+Ph3マスタースケジュール_別紙05_G+Ph3マスタースケジュール(20101102版)" xfId="714" xr:uid="{00000000-0005-0000-0000-0000C1040000}"/>
    <cellStyle name="い_【事前本番稼動】試行_イースト_詳細項目１１Ｆ_添付資料2_マスタースケジュール_G+Ph3マスタースケジュール_別紙05_G+Ph3マスタースケジュール(20101116版)" xfId="715" xr:uid="{00000000-0005-0000-0000-0000C2040000}"/>
    <cellStyle name="い_【事前本番稼動】試行_イースト_詳細項目１１Ｆ_添付資料2_マスタースケジュール_G+Ph3マスタースケジュール_別紙05_G+Ph3マスタースケジュール(G+認証追加版)" xfId="716" xr:uid="{00000000-0005-0000-0000-0000C3040000}"/>
    <cellStyle name="い_【事前本番稼動】試行_イースト_詳細項目１１Ｆ_添付資料2_マスタースケジュール_マスタースケジュール（レベル2）201006" xfId="717" xr:uid="{00000000-0005-0000-0000-0000C4040000}"/>
    <cellStyle name="い_【事前本番稼動】試行_イースト_詳細項目１１Ｆ_添付資料2_マスタースケジュール_マスタースケジュール（レベル2）201006_コピー ～ 別紙05_G+Ph3マスタースケジュール(G+認証追加版)" xfId="718" xr:uid="{00000000-0005-0000-0000-0000C5040000}"/>
    <cellStyle name="い_【事前本番稼動】試行_イースト_詳細項目１１Ｆ_添付資料2_マスタースケジュール_マスタースケジュール（レベル2）201006_別紙05_G+Ph3マスタースケジュール(20101027版)" xfId="719" xr:uid="{00000000-0005-0000-0000-0000C6040000}"/>
    <cellStyle name="い_【事前本番稼動】試行_イースト_詳細項目１１Ｆ_添付資料2_マスタースケジュール_マスタースケジュール（レベル2）201006_別紙05_G+Ph3マスタースケジュール(20101102版)" xfId="720" xr:uid="{00000000-0005-0000-0000-0000C7040000}"/>
    <cellStyle name="い_【事前本番稼動】試行_イースト_詳細項目１１Ｆ_添付資料2_マスタースケジュール_マスタースケジュール（レベル2）201006_別紙05_G+Ph3マスタースケジュール(20101116版)" xfId="721" xr:uid="{00000000-0005-0000-0000-0000C8040000}"/>
    <cellStyle name="い_【事前本番稼動】試行_イースト_詳細項目１１Ｆ_添付資料2_マスタースケジュール_マスタースケジュール（レベル2）201006_別紙05_G+Ph3マスタースケジュール(G+認証追加版)" xfId="722" xr:uid="{00000000-0005-0000-0000-0000C9040000}"/>
    <cellStyle name="い_【事前本番稼動】試行_イースト_詳細項目１１Ｆ_立上判定会添付資料" xfId="981" xr:uid="{00000000-0005-0000-0000-0000CA040000}"/>
    <cellStyle name="い_【事前本番稼動】試行_イースト_詳細項目１１Ｆ_立上判定会資料" xfId="968" xr:uid="{00000000-0005-0000-0000-0000CB040000}"/>
    <cellStyle name="い_【事前本番稼動】試行_イースト_詳細項目１１Ｆ_立上判定会資料_体制図" xfId="979" xr:uid="{00000000-0005-0000-0000-0000CC040000}"/>
    <cellStyle name="い_【事前本番稼動】試行_イースト_詳細項目１１Ｆ_立上判定会資料_基本設計推進ガイド" xfId="969" xr:uid="{00000000-0005-0000-0000-0000CD040000}"/>
    <cellStyle name="い_【事前本番稼動】試行_イースト_詳細項目１１Ｆ_立上判定会資料_立上判定会添付資料" xfId="980" xr:uid="{00000000-0005-0000-0000-0000CE040000}"/>
    <cellStyle name="い_【事前本番稼動】試行_イースト_詳細項目１１Ｆ_立上判定会資料_総投資" xfId="970" xr:uid="{00000000-0005-0000-0000-0000CF040000}"/>
    <cellStyle name="い_【事前本番稼動】試行_イースト_詳細項目１１Ｆ_立上判定会資料_総投資_○第一回個別プログレス(作成中)" xfId="971" xr:uid="{00000000-0005-0000-0000-0000D0040000}"/>
    <cellStyle name="い_【事前本番稼動】試行_イースト_詳細項目１１Ｆ_立上判定会資料_総投資_2-1.立上判定会資料" xfId="972" xr:uid="{00000000-0005-0000-0000-0000D1040000}"/>
    <cellStyle name="い_【事前本番稼動】試行_イースト_詳細項目１１Ｆ_立上判定会資料_総投資_コピー第一回個別プログレス(作成中)" xfId="973" xr:uid="{00000000-0005-0000-0000-0000D2040000}"/>
    <cellStyle name="い_【事前本番稼動】試行_イースト_詳細項目１１Ｆ_立上判定会資料_総投資_本文(基本設計中間)" xfId="977" xr:uid="{00000000-0005-0000-0000-0000D3040000}"/>
    <cellStyle name="い_【事前本番稼動】試行_イースト_詳細項目１１Ｆ_立上判定会資料_総投資_本文(第1回基本設計中間)" xfId="978" xr:uid="{00000000-0005-0000-0000-0000D4040000}"/>
    <cellStyle name="い_【事前本番稼動】試行_イースト_詳細項目１１Ｆ_立上判定会資料_総投資_添付2_体制図" xfId="976" xr:uid="{00000000-0005-0000-0000-0000D5040000}"/>
    <cellStyle name="い_【事前本番稼動】試行_イースト_詳細項目１１Ｆ_立上判定会資料_総投資_第一回個別プログレス(Draft)プロ管提出" xfId="974" xr:uid="{00000000-0005-0000-0000-0000D6040000}"/>
    <cellStyle name="い_【事前本番稼動】試行_イースト_詳細項目１１Ｆ_立上判定会資料_総投資_第一回個別プログレス(作成中)" xfId="975" xr:uid="{00000000-0005-0000-0000-0000D7040000}"/>
    <cellStyle name="い_【事前本番稼動】試行_イースト_詳細項目１１Ｆ_第一回個別プログレス(Draft)プロ管提出" xfId="705" xr:uid="{00000000-0005-0000-0000-0000D8040000}"/>
    <cellStyle name="い_【事前本番稼動】試行_イースト_詳細項目１１Ｆ_第一回個別プログレス(作成中)" xfId="706" xr:uid="{00000000-0005-0000-0000-0000D9040000}"/>
    <cellStyle name="い_○第一回個別プログレス(作成中)" xfId="1260" xr:uid="{00000000-0005-0000-0000-0000DA040000}"/>
    <cellStyle name="い_2-1.立上判定会資料" xfId="1261" xr:uid="{00000000-0005-0000-0000-0000DB040000}"/>
    <cellStyle name="い_GCMS+P3マスタースケジュール（Ver1）201008" xfId="1262" xr:uid="{00000000-0005-0000-0000-0000DC040000}"/>
    <cellStyle name="い_GCMS+P3局面定義（Ver1）201008" xfId="1263" xr:uid="{00000000-0005-0000-0000-0000DD040000}"/>
    <cellStyle name="い_アプリケーションアーキテクチャ検討" xfId="1264" xr:uid="{00000000-0005-0000-0000-0000DE040000}"/>
    <cellStyle name="い_アプリケーションアーキテクチャ検討_【別紙2】サーバ配置(基盤)" xfId="1265" xr:uid="{00000000-0005-0000-0000-0000DF040000}"/>
    <cellStyle name="い_アプリケーションアーキテクチャ検討_【別紙2】サーバ配置(基盤)_GCMS+P3マスタースケジュール（Ver1）201008" xfId="1266" xr:uid="{00000000-0005-0000-0000-0000E0040000}"/>
    <cellStyle name="い_アプリケーションアーキテクチャ検討_【別紙2】サーバ配置(基盤)_GCMS+P3局面定義（Ver1）201008" xfId="1267" xr:uid="{00000000-0005-0000-0000-0000E1040000}"/>
    <cellStyle name="い_アプリケーションアーキテクチャ検討_【別紙2】サーバ配置(基盤)_コピー ～ 別紙05_G+Ph3マスタースケジュール(G+認証追加版)" xfId="1268" xr:uid="{00000000-0005-0000-0000-0000E2040000}"/>
    <cellStyle name="い_アプリケーションアーキテクチャ検討_【別紙2】サーバ配置(基盤)_マスタースケジュール（Ver2）201006" xfId="1269" xr:uid="{00000000-0005-0000-0000-0000E3040000}"/>
    <cellStyle name="い_アプリケーションアーキテクチャ検討_【別紙2】サーバ配置(基盤)_マスタースケジュール更新履歴" xfId="1270" xr:uid="{00000000-0005-0000-0000-0000E4040000}"/>
    <cellStyle name="い_アプリケーションアーキテクチャ検討_【別紙2】サーバ配置(基盤)_マスタースケジュール更新履歴_G+Ph3マスタースケジュール" xfId="1271" xr:uid="{00000000-0005-0000-0000-0000E5040000}"/>
    <cellStyle name="い_アプリケーションアーキテクチャ検討_【別紙2】サーバ配置(基盤)_マスタースケジュール更新履歴_G+Ph3マスタースケジュール_コピー ～ 別紙05_G+Ph3マスタースケジュール(G+認証追加版)" xfId="1272" xr:uid="{00000000-0005-0000-0000-0000E6040000}"/>
    <cellStyle name="い_アプリケーションアーキテクチャ検討_【別紙2】サーバ配置(基盤)_マスタースケジュール更新履歴_G+Ph3マスタースケジュール_別紙05_G+Ph3マスタースケジュール(20101027版)" xfId="1273" xr:uid="{00000000-0005-0000-0000-0000E7040000}"/>
    <cellStyle name="い_アプリケーションアーキテクチャ検討_【別紙2】サーバ配置(基盤)_マスタースケジュール更新履歴_G+Ph3マスタースケジュール_別紙05_G+Ph3マスタースケジュール(20101102版)" xfId="1274" xr:uid="{00000000-0005-0000-0000-0000E8040000}"/>
    <cellStyle name="い_アプリケーションアーキテクチャ検討_【別紙2】サーバ配置(基盤)_マスタースケジュール更新履歴_G+Ph3マスタースケジュール_別紙05_G+Ph3マスタースケジュール(20101116版)" xfId="1275" xr:uid="{00000000-0005-0000-0000-0000E9040000}"/>
    <cellStyle name="い_アプリケーションアーキテクチャ検討_【別紙2】サーバ配置(基盤)_マスタースケジュール更新履歴_G+Ph3マスタースケジュール_別紙05_G+Ph3マスタースケジュール(G+認証追加版)" xfId="1276" xr:uid="{00000000-0005-0000-0000-0000EA040000}"/>
    <cellStyle name="い_アプリケーションアーキテクチャ検討_【別紙2】サーバ配置(基盤)_マスタースケジュール更新履歴_マスタースケジュール（レベル2）201006" xfId="1277" xr:uid="{00000000-0005-0000-0000-0000EB040000}"/>
    <cellStyle name="い_アプリケーションアーキテクチャ検討_【別紙2】サーバ配置(基盤)_マスタースケジュール更新履歴_マスタースケジュール（レベル2）201006_コピー ～ 別紙05_G+Ph3マスタースケジュール(G+認証追加版)" xfId="1278" xr:uid="{00000000-0005-0000-0000-0000EC040000}"/>
    <cellStyle name="い_アプリケーションアーキテクチャ検討_【別紙2】サーバ配置(基盤)_マスタースケジュール更新履歴_マスタースケジュール（レベル2）201006_別紙05_G+Ph3マスタースケジュール(20101027版)" xfId="1279" xr:uid="{00000000-0005-0000-0000-0000ED040000}"/>
    <cellStyle name="い_アプリケーションアーキテクチャ検討_【別紙2】サーバ配置(基盤)_マスタースケジュール更新履歴_マスタースケジュール（レベル2）201006_別紙05_G+Ph3マスタースケジュール(20101102版)" xfId="1280" xr:uid="{00000000-0005-0000-0000-0000EE040000}"/>
    <cellStyle name="い_アプリケーションアーキテクチャ検討_【別紙2】サーバ配置(基盤)_マスタースケジュール更新履歴_マスタースケジュール（レベル2）201006_別紙05_G+Ph3マスタースケジュール(20101116版)" xfId="1281" xr:uid="{00000000-0005-0000-0000-0000EF040000}"/>
    <cellStyle name="い_アプリケーションアーキテクチャ検討_【別紙2】サーバ配置(基盤)_マスタースケジュール更新履歴_マスタースケジュール（レベル2）201006_別紙05_G+Ph3マスタースケジュール(G+認証追加版)" xfId="1282" xr:uid="{00000000-0005-0000-0000-0000F0040000}"/>
    <cellStyle name="い_アプリケーションアーキテクチャ検討_【別紙2】サーバ配置(基盤)_体制図" xfId="1284" xr:uid="{00000000-0005-0000-0000-0000F1040000}"/>
    <cellStyle name="い_アプリケーションアーキテクチャ検討_【別紙2】サーバ配置(基盤)_別紙05_G+Ph3マスタースケジュール" xfId="1298" xr:uid="{00000000-0005-0000-0000-0000F2040000}"/>
    <cellStyle name="い_アプリケーションアーキテクチャ検討_【別紙2】サーバ配置(基盤)_別紙05_G+Ph3マスタースケジュール(20101027版)" xfId="1299" xr:uid="{00000000-0005-0000-0000-0000F3040000}"/>
    <cellStyle name="い_アプリケーションアーキテクチャ検討_【別紙2】サーバ配置(基盤)_別紙05_G+Ph3マスタースケジュール(20101102版)" xfId="1300" xr:uid="{00000000-0005-0000-0000-0000F4040000}"/>
    <cellStyle name="い_アプリケーションアーキテクチャ検討_【別紙2】サーバ配置(基盤)_別紙05_G+Ph3マスタースケジュール(20101116版)" xfId="1301" xr:uid="{00000000-0005-0000-0000-0000F5040000}"/>
    <cellStyle name="い_アプリケーションアーキテクチャ検討_【別紙2】サーバ配置(基盤)_別紙05_G+Ph3マスタースケジュール(G+認証追加版)" xfId="1302" xr:uid="{00000000-0005-0000-0000-0000F6040000}"/>
    <cellStyle name="い_アプリケーションアーキテクチャ検討_【別紙2】サーバ配置(基盤)_別紙06_体制図" xfId="1303" xr:uid="{00000000-0005-0000-0000-0000F7040000}"/>
    <cellStyle name="い_アプリケーションアーキテクチャ検討_【別紙2】サーバ配置(基盤)_別紙6_マスタースケジュール" xfId="1304" xr:uid="{00000000-0005-0000-0000-0000F8040000}"/>
    <cellStyle name="い_アプリケーションアーキテクチャ検討_【別紙2】サーバ配置(基盤)_別紙xx_G+P3局面定義" xfId="1305" xr:uid="{00000000-0005-0000-0000-0000F9040000}"/>
    <cellStyle name="い_アプリケーションアーキテクチャ検討_【別紙2】サーバ配置(基盤)_基本設計推進ガイド" xfId="1283" xr:uid="{00000000-0005-0000-0000-0000FA040000}"/>
    <cellStyle name="い_アプリケーションアーキテクチャ検討_【別紙2】サーバ配置(基盤)_添付資料2_マスタースケジュール" xfId="1285" xr:uid="{00000000-0005-0000-0000-0000FB040000}"/>
    <cellStyle name="い_アプリケーションアーキテクチャ検討_【別紙2】サーバ配置(基盤)_添付資料2_マスタースケジュール_G+Ph3マスタースケジュール" xfId="1286" xr:uid="{00000000-0005-0000-0000-0000FC040000}"/>
    <cellStyle name="い_アプリケーションアーキテクチャ検討_【別紙2】サーバ配置(基盤)_添付資料2_マスタースケジュール_G+Ph3マスタースケジュール_コピー ～ 別紙05_G+Ph3マスタースケジュール(G+認証追加版)" xfId="1287" xr:uid="{00000000-0005-0000-0000-0000FD040000}"/>
    <cellStyle name="い_アプリケーションアーキテクチャ検討_【別紙2】サーバ配置(基盤)_添付資料2_マスタースケジュール_G+Ph3マスタースケジュール_別紙05_G+Ph3マスタースケジュール(20101027版)" xfId="1288" xr:uid="{00000000-0005-0000-0000-0000FE040000}"/>
    <cellStyle name="い_アプリケーションアーキテクチャ検討_【別紙2】サーバ配置(基盤)_添付資料2_マスタースケジュール_G+Ph3マスタースケジュール_別紙05_G+Ph3マスタースケジュール(20101102版)" xfId="1289" xr:uid="{00000000-0005-0000-0000-0000FF040000}"/>
    <cellStyle name="い_アプリケーションアーキテクチャ検討_【別紙2】サーバ配置(基盤)_添付資料2_マスタースケジュール_G+Ph3マスタースケジュール_別紙05_G+Ph3マスタースケジュール(20101116版)" xfId="1290" xr:uid="{00000000-0005-0000-0000-000000050000}"/>
    <cellStyle name="い_アプリケーションアーキテクチャ検討_【別紙2】サーバ配置(基盤)_添付資料2_マスタースケジュール_G+Ph3マスタースケジュール_別紙05_G+Ph3マスタースケジュール(G+認証追加版)" xfId="1291" xr:uid="{00000000-0005-0000-0000-000001050000}"/>
    <cellStyle name="い_アプリケーションアーキテクチャ検討_【別紙2】サーバ配置(基盤)_添付資料2_マスタースケジュール_マスタースケジュール（レベル2）201006" xfId="1292" xr:uid="{00000000-0005-0000-0000-000002050000}"/>
    <cellStyle name="い_アプリケーションアーキテクチャ検討_【別紙2】サーバ配置(基盤)_添付資料2_マスタースケジュール_マスタースケジュール（レベル2）201006_コピー ～ 別紙05_G+Ph3マスタースケジュール(G+認証追加版)" xfId="1293" xr:uid="{00000000-0005-0000-0000-000003050000}"/>
    <cellStyle name="い_アプリケーションアーキテクチャ検討_【別紙2】サーバ配置(基盤)_添付資料2_マスタースケジュール_マスタースケジュール（レベル2）201006_別紙05_G+Ph3マスタースケジュール(20101027版)" xfId="1294" xr:uid="{00000000-0005-0000-0000-000004050000}"/>
    <cellStyle name="い_アプリケーションアーキテクチャ検討_【別紙2】サーバ配置(基盤)_添付資料2_マスタースケジュール_マスタースケジュール（レベル2）201006_別紙05_G+Ph3マスタースケジュール(20101102版)" xfId="1295" xr:uid="{00000000-0005-0000-0000-000005050000}"/>
    <cellStyle name="い_アプリケーションアーキテクチャ検討_【別紙2】サーバ配置(基盤)_添付資料2_マスタースケジュール_マスタースケジュール（レベル2）201006_別紙05_G+Ph3マスタースケジュール(20101116版)" xfId="1296" xr:uid="{00000000-0005-0000-0000-000006050000}"/>
    <cellStyle name="い_アプリケーションアーキテクチャ検討_【別紙2】サーバ配置(基盤)_添付資料2_マスタースケジュール_マスタースケジュール（レベル2）201006_別紙05_G+Ph3マスタースケジュール(G+認証追加版)" xfId="1297" xr:uid="{00000000-0005-0000-0000-000007050000}"/>
    <cellStyle name="い_アプリケーションアーキテクチャ検討_【別紙2】サーバ配置(基盤)_立上判定会添付資料" xfId="1306" xr:uid="{00000000-0005-0000-0000-000008050000}"/>
    <cellStyle name="い_アプリケーションアーキテクチャ検討_GCMS+P3マスタースケジュール（Ver1）201008" xfId="1307" xr:uid="{00000000-0005-0000-0000-000009050000}"/>
    <cellStyle name="い_アプリケーションアーキテクチャ検討_GCMS+P3局面定義（Ver1）201008" xfId="1308" xr:uid="{00000000-0005-0000-0000-00000A050000}"/>
    <cellStyle name="い_アプリケーションアーキテクチャ検討_アプリケーションアーキテクチャ検討" xfId="1309" xr:uid="{00000000-0005-0000-0000-00000B050000}"/>
    <cellStyle name="い_アプリケーションアーキテクチャ検討_アプリケーションアーキテクチャ検討_GCMS+P3マスタースケジュール（Ver1）201008" xfId="1310" xr:uid="{00000000-0005-0000-0000-00000C050000}"/>
    <cellStyle name="い_アプリケーションアーキテクチャ検討_アプリケーションアーキテクチャ検討_GCMS+P3局面定義（Ver1）201008" xfId="1311" xr:uid="{00000000-0005-0000-0000-00000D050000}"/>
    <cellStyle name="い_アプリケーションアーキテクチャ検討_アプリケーションアーキテクチャ検討_コピー ～ 別紙05_G+Ph3マスタースケジュール(G+認証追加版)" xfId="1312" xr:uid="{00000000-0005-0000-0000-00000E050000}"/>
    <cellStyle name="い_アプリケーションアーキテクチャ検討_アプリケーションアーキテクチャ検討_マスタースケジュール（Ver2）201006" xfId="1313" xr:uid="{00000000-0005-0000-0000-00000F050000}"/>
    <cellStyle name="い_アプリケーションアーキテクチャ検討_アプリケーションアーキテクチャ検討_マスタースケジュール更新履歴" xfId="1314" xr:uid="{00000000-0005-0000-0000-000010050000}"/>
    <cellStyle name="い_アプリケーションアーキテクチャ検討_アプリケーションアーキテクチャ検討_マスタースケジュール更新履歴_G+Ph3マスタースケジュール" xfId="1315" xr:uid="{00000000-0005-0000-0000-000011050000}"/>
    <cellStyle name="い_アプリケーションアーキテクチャ検討_アプリケーションアーキテクチャ検討_マスタースケジュール更新履歴_G+Ph3マスタースケジュール_コピー ～ 別紙05_G+Ph3マスタースケジュール(G+認証追加版)" xfId="1316" xr:uid="{00000000-0005-0000-0000-000012050000}"/>
    <cellStyle name="い_アプリケーションアーキテクチャ検討_アプリケーションアーキテクチャ検討_マスタースケジュール更新履歴_G+Ph3マスタースケジュール_別紙05_G+Ph3マスタースケジュール(20101027版)" xfId="1317" xr:uid="{00000000-0005-0000-0000-000013050000}"/>
    <cellStyle name="い_アプリケーションアーキテクチャ検討_アプリケーションアーキテクチャ検討_マスタースケジュール更新履歴_G+Ph3マスタースケジュール_別紙05_G+Ph3マスタースケジュール(20101102版)" xfId="1318" xr:uid="{00000000-0005-0000-0000-000014050000}"/>
    <cellStyle name="い_アプリケーションアーキテクチャ検討_アプリケーションアーキテクチャ検討_マスタースケジュール更新履歴_G+Ph3マスタースケジュール_別紙05_G+Ph3マスタースケジュール(20101116版)" xfId="1319" xr:uid="{00000000-0005-0000-0000-000015050000}"/>
    <cellStyle name="い_アプリケーションアーキテクチャ検討_アプリケーションアーキテクチャ検討_マスタースケジュール更新履歴_G+Ph3マスタースケジュール_別紙05_G+Ph3マスタースケジュール(G+認証追加版)" xfId="1320" xr:uid="{00000000-0005-0000-0000-000016050000}"/>
    <cellStyle name="い_アプリケーションアーキテクチャ検討_アプリケーションアーキテクチャ検討_マスタースケジュール更新履歴_マスタースケジュール（レベル2）201006" xfId="1321" xr:uid="{00000000-0005-0000-0000-000017050000}"/>
    <cellStyle name="い_アプリケーションアーキテクチャ検討_アプリケーションアーキテクチャ検討_マスタースケジュール更新履歴_マスタースケジュール（レベル2）201006_コピー ～ 別紙05_G+Ph3マスタースケジュール(G+認証追加版)" xfId="1322" xr:uid="{00000000-0005-0000-0000-000018050000}"/>
    <cellStyle name="い_アプリケーションアーキテクチャ検討_アプリケーションアーキテクチャ検討_マスタースケジュール更新履歴_マスタースケジュール（レベル2）201006_別紙05_G+Ph3マスタースケジュール(20101027版)" xfId="1323" xr:uid="{00000000-0005-0000-0000-000019050000}"/>
    <cellStyle name="い_アプリケーションアーキテクチャ検討_アプリケーションアーキテクチャ検討_マスタースケジュール更新履歴_マスタースケジュール（レベル2）201006_別紙05_G+Ph3マスタースケジュール(20101102版)" xfId="1324" xr:uid="{00000000-0005-0000-0000-00001A050000}"/>
    <cellStyle name="い_アプリケーションアーキテクチャ検討_アプリケーションアーキテクチャ検討_マスタースケジュール更新履歴_マスタースケジュール（レベル2）201006_別紙05_G+Ph3マスタースケジュール(20101116版)" xfId="1325" xr:uid="{00000000-0005-0000-0000-00001B050000}"/>
    <cellStyle name="い_アプリケーションアーキテクチャ検討_アプリケーションアーキテクチャ検討_マスタースケジュール更新履歴_マスタースケジュール（レベル2）201006_別紙05_G+Ph3マスタースケジュール(G+認証追加版)" xfId="1326" xr:uid="{00000000-0005-0000-0000-00001C050000}"/>
    <cellStyle name="い_アプリケーションアーキテクチャ検討_アプリケーションアーキテクチャ検討_体制図" xfId="1328" xr:uid="{00000000-0005-0000-0000-00001D050000}"/>
    <cellStyle name="い_アプリケーションアーキテクチャ検討_アプリケーションアーキテクチャ検討_別紙05_G+Ph3マスタースケジュール" xfId="1342" xr:uid="{00000000-0005-0000-0000-00001E050000}"/>
    <cellStyle name="い_アプリケーションアーキテクチャ検討_アプリケーションアーキテクチャ検討_別紙05_G+Ph3マスタースケジュール(20101027版)" xfId="1343" xr:uid="{00000000-0005-0000-0000-00001F050000}"/>
    <cellStyle name="い_アプリケーションアーキテクチャ検討_アプリケーションアーキテクチャ検討_別紙05_G+Ph3マスタースケジュール(20101102版)" xfId="1344" xr:uid="{00000000-0005-0000-0000-000020050000}"/>
    <cellStyle name="い_アプリケーションアーキテクチャ検討_アプリケーションアーキテクチャ検討_別紙05_G+Ph3マスタースケジュール(20101116版)" xfId="1345" xr:uid="{00000000-0005-0000-0000-000021050000}"/>
    <cellStyle name="い_アプリケーションアーキテクチャ検討_アプリケーションアーキテクチャ検討_別紙05_G+Ph3マスタースケジュール(G+認証追加版)" xfId="1346" xr:uid="{00000000-0005-0000-0000-000022050000}"/>
    <cellStyle name="い_アプリケーションアーキテクチャ検討_アプリケーションアーキテクチャ検討_別紙06_体制図" xfId="1347" xr:uid="{00000000-0005-0000-0000-000023050000}"/>
    <cellStyle name="い_アプリケーションアーキテクチャ検討_アプリケーションアーキテクチャ検討_別紙6_マスタースケジュール" xfId="1348" xr:uid="{00000000-0005-0000-0000-000024050000}"/>
    <cellStyle name="い_アプリケーションアーキテクチャ検討_アプリケーションアーキテクチャ検討_別紙xx_G+P3局面定義" xfId="1349" xr:uid="{00000000-0005-0000-0000-000025050000}"/>
    <cellStyle name="い_アプリケーションアーキテクチャ検討_アプリケーションアーキテクチャ検討_基本設計推進ガイド" xfId="1327" xr:uid="{00000000-0005-0000-0000-000026050000}"/>
    <cellStyle name="い_アプリケーションアーキテクチャ検討_アプリケーションアーキテクチャ検討_添付資料2_マスタースケジュール" xfId="1329" xr:uid="{00000000-0005-0000-0000-000027050000}"/>
    <cellStyle name="い_アプリケーションアーキテクチャ検討_アプリケーションアーキテクチャ検討_添付資料2_マスタースケジュール_G+Ph3マスタースケジュール" xfId="1330" xr:uid="{00000000-0005-0000-0000-000028050000}"/>
    <cellStyle name="い_アプリケーションアーキテクチャ検討_アプリケーションアーキテクチャ検討_添付資料2_マスタースケジュール_G+Ph3マスタースケジュール_コピー ～ 別紙05_G+Ph3マスタースケジュール(G+認証追加版)" xfId="1331" xr:uid="{00000000-0005-0000-0000-000029050000}"/>
    <cellStyle name="い_アプリケーションアーキテクチャ検討_アプリケーションアーキテクチャ検討_添付資料2_マスタースケジュール_G+Ph3マスタースケジュール_別紙05_G+Ph3マスタースケジュール(20101027版)" xfId="1332" xr:uid="{00000000-0005-0000-0000-00002A050000}"/>
    <cellStyle name="い_アプリケーションアーキテクチャ検討_アプリケーションアーキテクチャ検討_添付資料2_マスタースケジュール_G+Ph3マスタースケジュール_別紙05_G+Ph3マスタースケジュール(20101102版)" xfId="1333" xr:uid="{00000000-0005-0000-0000-00002B050000}"/>
    <cellStyle name="い_アプリケーションアーキテクチャ検討_アプリケーションアーキテクチャ検討_添付資料2_マスタースケジュール_G+Ph3マスタースケジュール_別紙05_G+Ph3マスタースケジュール(20101116版)" xfId="1334" xr:uid="{00000000-0005-0000-0000-00002C050000}"/>
    <cellStyle name="い_アプリケーションアーキテクチャ検討_アプリケーションアーキテクチャ検討_添付資料2_マスタースケジュール_G+Ph3マスタースケジュール_別紙05_G+Ph3マスタースケジュール(G+認証追加版)" xfId="1335" xr:uid="{00000000-0005-0000-0000-00002D050000}"/>
    <cellStyle name="い_アプリケーションアーキテクチャ検討_アプリケーションアーキテクチャ検討_添付資料2_マスタースケジュール_マスタースケジュール（レベル2）201006" xfId="1336" xr:uid="{00000000-0005-0000-0000-00002E050000}"/>
    <cellStyle name="い_アプリケーションアーキテクチャ検討_アプリケーションアーキテクチャ検討_添付資料2_マスタースケジュール_マスタースケジュール（レベル2）201006_コピー ～ 別紙05_G+Ph3マスタースケジュール(G+認証追加版)" xfId="1337" xr:uid="{00000000-0005-0000-0000-00002F050000}"/>
    <cellStyle name="い_アプリケーションアーキテクチャ検討_アプリケーションアーキテクチャ検討_添付資料2_マスタースケジュール_マスタースケジュール（レベル2）201006_別紙05_G+Ph3マスタースケジュール(20101027版)" xfId="1338" xr:uid="{00000000-0005-0000-0000-000030050000}"/>
    <cellStyle name="い_アプリケーションアーキテクチャ検討_アプリケーションアーキテクチャ検討_添付資料2_マスタースケジュール_マスタースケジュール（レベル2）201006_別紙05_G+Ph3マスタースケジュール(20101102版)" xfId="1339" xr:uid="{00000000-0005-0000-0000-000031050000}"/>
    <cellStyle name="い_アプリケーションアーキテクチャ検討_アプリケーションアーキテクチャ検討_添付資料2_マスタースケジュール_マスタースケジュール（レベル2）201006_別紙05_G+Ph3マスタースケジュール(20101116版)" xfId="1340" xr:uid="{00000000-0005-0000-0000-000032050000}"/>
    <cellStyle name="い_アプリケーションアーキテクチャ検討_アプリケーションアーキテクチャ検討_添付資料2_マスタースケジュール_マスタースケジュール（レベル2）201006_別紙05_G+Ph3マスタースケジュール(G+認証追加版)" xfId="1341" xr:uid="{00000000-0005-0000-0000-000033050000}"/>
    <cellStyle name="い_アプリケーションアーキテクチャ検討_アプリケーションアーキテクチャ検討_立上判定会添付資料" xfId="1350" xr:uid="{00000000-0005-0000-0000-000034050000}"/>
    <cellStyle name="い_アプリケーションアーキテクチャ検討_コピー ～ 別紙05_G+Ph3マスタースケジュール(G+認証追加版)" xfId="1351" xr:uid="{00000000-0005-0000-0000-000035050000}"/>
    <cellStyle name="い_アプリケーションアーキテクチャ検討_マスタースケジュール（Ver2）201006" xfId="1352" xr:uid="{00000000-0005-0000-0000-000036050000}"/>
    <cellStyle name="い_アプリケーションアーキテクチャ検討_マスタースケジュール更新履歴" xfId="1353" xr:uid="{00000000-0005-0000-0000-000037050000}"/>
    <cellStyle name="い_アプリケーションアーキテクチャ検討_マスタースケジュール更新履歴_G+Ph3マスタースケジュール" xfId="1354" xr:uid="{00000000-0005-0000-0000-000038050000}"/>
    <cellStyle name="い_アプリケーションアーキテクチャ検討_マスタースケジュール更新履歴_G+Ph3マスタースケジュール_コピー ～ 別紙05_G+Ph3マスタースケジュール(G+認証追加版)" xfId="1355" xr:uid="{00000000-0005-0000-0000-000039050000}"/>
    <cellStyle name="い_アプリケーションアーキテクチャ検討_マスタースケジュール更新履歴_G+Ph3マスタースケジュール_別紙05_G+Ph3マスタースケジュール(20101027版)" xfId="1356" xr:uid="{00000000-0005-0000-0000-00003A050000}"/>
    <cellStyle name="い_アプリケーションアーキテクチャ検討_マスタースケジュール更新履歴_G+Ph3マスタースケジュール_別紙05_G+Ph3マスタースケジュール(20101102版)" xfId="1357" xr:uid="{00000000-0005-0000-0000-00003B050000}"/>
    <cellStyle name="い_アプリケーションアーキテクチャ検討_マスタースケジュール更新履歴_G+Ph3マスタースケジュール_別紙05_G+Ph3マスタースケジュール(20101116版)" xfId="1358" xr:uid="{00000000-0005-0000-0000-00003C050000}"/>
    <cellStyle name="い_アプリケーションアーキテクチャ検討_マスタースケジュール更新履歴_G+Ph3マスタースケジュール_別紙05_G+Ph3マスタースケジュール(G+認証追加版)" xfId="1359" xr:uid="{00000000-0005-0000-0000-00003D050000}"/>
    <cellStyle name="い_アプリケーションアーキテクチャ検討_マスタースケジュール更新履歴_マスタースケジュール（レベル2）201006" xfId="1360" xr:uid="{00000000-0005-0000-0000-00003E050000}"/>
    <cellStyle name="い_アプリケーションアーキテクチャ検討_マスタースケジュール更新履歴_マスタースケジュール（レベル2）201006_コピー ～ 別紙05_G+Ph3マスタースケジュール(G+認証追加版)" xfId="1361" xr:uid="{00000000-0005-0000-0000-00003F050000}"/>
    <cellStyle name="い_アプリケーションアーキテクチャ検討_マスタースケジュール更新履歴_マスタースケジュール（レベル2）201006_別紙05_G+Ph3マスタースケジュール(20101027版)" xfId="1362" xr:uid="{00000000-0005-0000-0000-000040050000}"/>
    <cellStyle name="い_アプリケーションアーキテクチャ検討_マスタースケジュール更新履歴_マスタースケジュール（レベル2）201006_別紙05_G+Ph3マスタースケジュール(20101102版)" xfId="1363" xr:uid="{00000000-0005-0000-0000-000041050000}"/>
    <cellStyle name="い_アプリケーションアーキテクチャ検討_マスタースケジュール更新履歴_マスタースケジュール（レベル2）201006_別紙05_G+Ph3マスタースケジュール(20101116版)" xfId="1364" xr:uid="{00000000-0005-0000-0000-000042050000}"/>
    <cellStyle name="い_アプリケーションアーキテクチャ検討_マスタースケジュール更新履歴_マスタースケジュール（レベル2）201006_別紙05_G+Ph3マスタースケジュール(G+認証追加版)" xfId="1365" xr:uid="{00000000-0005-0000-0000-000043050000}"/>
    <cellStyle name="い_アプリケーションアーキテクチャ検討_体制図" xfId="1409" xr:uid="{00000000-0005-0000-0000-000044050000}"/>
    <cellStyle name="い_アプリケーションアーキテクチャ検討_別紙05_G+Ph3マスタースケジュール" xfId="1423" xr:uid="{00000000-0005-0000-0000-000045050000}"/>
    <cellStyle name="い_アプリケーションアーキテクチャ検討_別紙05_G+Ph3マスタースケジュール(20101027版)" xfId="1424" xr:uid="{00000000-0005-0000-0000-000046050000}"/>
    <cellStyle name="い_アプリケーションアーキテクチャ検討_別紙05_G+Ph3マスタースケジュール(20101102版)" xfId="1425" xr:uid="{00000000-0005-0000-0000-000047050000}"/>
    <cellStyle name="い_アプリケーションアーキテクチャ検討_別紙05_G+Ph3マスタースケジュール(20101116版)" xfId="1426" xr:uid="{00000000-0005-0000-0000-000048050000}"/>
    <cellStyle name="い_アプリケーションアーキテクチャ検討_別紙05_G+Ph3マスタースケジュール(G+認証追加版)" xfId="1427" xr:uid="{00000000-0005-0000-0000-000049050000}"/>
    <cellStyle name="い_アプリケーションアーキテクチャ検討_別紙06_体制図" xfId="1428" xr:uid="{00000000-0005-0000-0000-00004A050000}"/>
    <cellStyle name="い_アプリケーションアーキテクチャ検討_別紙6_マスタースケジュール" xfId="1429" xr:uid="{00000000-0005-0000-0000-00004B050000}"/>
    <cellStyle name="い_アプリケーションアーキテクチャ検討_別紙xx_G+P3局面定義" xfId="1430" xr:uid="{00000000-0005-0000-0000-00004C050000}"/>
    <cellStyle name="い_アプリケーションアーキテクチャ検討_参考_アプリケーションアーキテクチャ検討" xfId="1367" xr:uid="{00000000-0005-0000-0000-00004D050000}"/>
    <cellStyle name="い_アプリケーションアーキテクチャ検討_参考_アプリケーションアーキテクチャ検討_GCMS+P3マスタースケジュール（Ver1）201008" xfId="1368" xr:uid="{00000000-0005-0000-0000-00004E050000}"/>
    <cellStyle name="い_アプリケーションアーキテクチャ検討_参考_アプリケーションアーキテクチャ検討_GCMS+P3局面定義（Ver1）201008" xfId="1369" xr:uid="{00000000-0005-0000-0000-00004F050000}"/>
    <cellStyle name="い_アプリケーションアーキテクチャ検討_参考_アプリケーションアーキテクチャ検討_コピー ～ 別紙05_G+Ph3マスタースケジュール(G+認証追加版)" xfId="1370" xr:uid="{00000000-0005-0000-0000-000050050000}"/>
    <cellStyle name="い_アプリケーションアーキテクチャ検討_参考_アプリケーションアーキテクチャ検討_マスタースケジュール（Ver2）201006" xfId="1371" xr:uid="{00000000-0005-0000-0000-000051050000}"/>
    <cellStyle name="い_アプリケーションアーキテクチャ検討_参考_アプリケーションアーキテクチャ検討_マスタースケジュール更新履歴" xfId="1372" xr:uid="{00000000-0005-0000-0000-000052050000}"/>
    <cellStyle name="い_アプリケーションアーキテクチャ検討_参考_アプリケーションアーキテクチャ検討_マスタースケジュール更新履歴_G+Ph3マスタースケジュール" xfId="1373" xr:uid="{00000000-0005-0000-0000-000053050000}"/>
    <cellStyle name="い_アプリケーションアーキテクチャ検討_参考_アプリケーションアーキテクチャ検討_マスタースケジュール更新履歴_G+Ph3マスタースケジュール_コピー ～ 別紙05_G+Ph3マスタースケジュール(G+認証追加版)" xfId="1374" xr:uid="{00000000-0005-0000-0000-000054050000}"/>
    <cellStyle name="い_アプリケーションアーキテクチャ検討_参考_アプリケーションアーキテクチャ検討_マスタースケジュール更新履歴_G+Ph3マスタースケジュール_別紙05_G+Ph3マスタースケジュール(20101027版)" xfId="1375" xr:uid="{00000000-0005-0000-0000-000055050000}"/>
    <cellStyle name="い_アプリケーションアーキテクチャ検討_参考_アプリケーションアーキテクチャ検討_マスタースケジュール更新履歴_G+Ph3マスタースケジュール_別紙05_G+Ph3マスタースケジュール(20101102版)" xfId="1376" xr:uid="{00000000-0005-0000-0000-000056050000}"/>
    <cellStyle name="い_アプリケーションアーキテクチャ検討_参考_アプリケーションアーキテクチャ検討_マスタースケジュール更新履歴_G+Ph3マスタースケジュール_別紙05_G+Ph3マスタースケジュール(20101116版)" xfId="1377" xr:uid="{00000000-0005-0000-0000-000057050000}"/>
    <cellStyle name="い_アプリケーションアーキテクチャ検討_参考_アプリケーションアーキテクチャ検討_マスタースケジュール更新履歴_G+Ph3マスタースケジュール_別紙05_G+Ph3マスタースケジュール(G+認証追加版)" xfId="1378" xr:uid="{00000000-0005-0000-0000-000058050000}"/>
    <cellStyle name="い_アプリケーションアーキテクチャ検討_参考_アプリケーションアーキテクチャ検討_マスタースケジュール更新履歴_マスタースケジュール（レベル2）201006" xfId="1379" xr:uid="{00000000-0005-0000-0000-000059050000}"/>
    <cellStyle name="い_アプリケーションアーキテクチャ検討_参考_アプリケーションアーキテクチャ検討_マスタースケジュール更新履歴_マスタースケジュール（レベル2）201006_コピー ～ 別紙05_G+Ph3マスタースケジュール(G+認証追加版)" xfId="1380" xr:uid="{00000000-0005-0000-0000-00005A050000}"/>
    <cellStyle name="い_アプリケーションアーキテクチャ検討_参考_アプリケーションアーキテクチャ検討_マスタースケジュール更新履歴_マスタースケジュール（レベル2）201006_別紙05_G+Ph3マスタースケジュール(20101027版)" xfId="1381" xr:uid="{00000000-0005-0000-0000-00005B050000}"/>
    <cellStyle name="い_アプリケーションアーキテクチャ検討_参考_アプリケーションアーキテクチャ検討_マスタースケジュール更新履歴_マスタースケジュール（レベル2）201006_別紙05_G+Ph3マスタースケジュール(20101102版)" xfId="1382" xr:uid="{00000000-0005-0000-0000-00005C050000}"/>
    <cellStyle name="い_アプリケーションアーキテクチャ検討_参考_アプリケーションアーキテクチャ検討_マスタースケジュール更新履歴_マスタースケジュール（レベル2）201006_別紙05_G+Ph3マスタースケジュール(20101116版)" xfId="1383" xr:uid="{00000000-0005-0000-0000-00005D050000}"/>
    <cellStyle name="い_アプリケーションアーキテクチャ検討_参考_アプリケーションアーキテクチャ検討_マスタースケジュール更新履歴_マスタースケジュール（レベル2）201006_別紙05_G+Ph3マスタースケジュール(G+認証追加版)" xfId="1384" xr:uid="{00000000-0005-0000-0000-00005E050000}"/>
    <cellStyle name="い_アプリケーションアーキテクチャ検討_参考_アプリケーションアーキテクチャ検討_体制図" xfId="1386" xr:uid="{00000000-0005-0000-0000-00005F050000}"/>
    <cellStyle name="い_アプリケーションアーキテクチャ検討_参考_アプリケーションアーキテクチャ検討_別紙05_G+Ph3マスタースケジュール" xfId="1400" xr:uid="{00000000-0005-0000-0000-000060050000}"/>
    <cellStyle name="い_アプリケーションアーキテクチャ検討_参考_アプリケーションアーキテクチャ検討_別紙05_G+Ph3マスタースケジュール(20101027版)" xfId="1401" xr:uid="{00000000-0005-0000-0000-000061050000}"/>
    <cellStyle name="い_アプリケーションアーキテクチャ検討_参考_アプリケーションアーキテクチャ検討_別紙05_G+Ph3マスタースケジュール(20101102版)" xfId="1402" xr:uid="{00000000-0005-0000-0000-000062050000}"/>
    <cellStyle name="い_アプリケーションアーキテクチャ検討_参考_アプリケーションアーキテクチャ検討_別紙05_G+Ph3マスタースケジュール(20101116版)" xfId="1403" xr:uid="{00000000-0005-0000-0000-000063050000}"/>
    <cellStyle name="い_アプリケーションアーキテクチャ検討_参考_アプリケーションアーキテクチャ検討_別紙05_G+Ph3マスタースケジュール(G+認証追加版)" xfId="1404" xr:uid="{00000000-0005-0000-0000-000064050000}"/>
    <cellStyle name="い_アプリケーションアーキテクチャ検討_参考_アプリケーションアーキテクチャ検討_別紙06_体制図" xfId="1405" xr:uid="{00000000-0005-0000-0000-000065050000}"/>
    <cellStyle name="い_アプリケーションアーキテクチャ検討_参考_アプリケーションアーキテクチャ検討_別紙6_マスタースケジュール" xfId="1406" xr:uid="{00000000-0005-0000-0000-000066050000}"/>
    <cellStyle name="い_アプリケーションアーキテクチャ検討_参考_アプリケーションアーキテクチャ検討_別紙xx_G+P3局面定義" xfId="1407" xr:uid="{00000000-0005-0000-0000-000067050000}"/>
    <cellStyle name="い_アプリケーションアーキテクチャ検討_参考_アプリケーションアーキテクチャ検討_基本設計推進ガイド" xfId="1385" xr:uid="{00000000-0005-0000-0000-000068050000}"/>
    <cellStyle name="い_アプリケーションアーキテクチャ検討_参考_アプリケーションアーキテクチャ検討_添付資料2_マスタースケジュール" xfId="1387" xr:uid="{00000000-0005-0000-0000-000069050000}"/>
    <cellStyle name="い_アプリケーションアーキテクチャ検討_参考_アプリケーションアーキテクチャ検討_添付資料2_マスタースケジュール_G+Ph3マスタースケジュール" xfId="1388" xr:uid="{00000000-0005-0000-0000-00006A050000}"/>
    <cellStyle name="い_アプリケーションアーキテクチャ検討_参考_アプリケーションアーキテクチャ検討_添付資料2_マスタースケジュール_G+Ph3マスタースケジュール_コピー ～ 別紙05_G+Ph3マスタースケジュール(G+認証追加版)" xfId="1389" xr:uid="{00000000-0005-0000-0000-00006B050000}"/>
    <cellStyle name="い_アプリケーションアーキテクチャ検討_参考_アプリケーションアーキテクチャ検討_添付資料2_マスタースケジュール_G+Ph3マスタースケジュール_別紙05_G+Ph3マスタースケジュール(20101027版)" xfId="1390" xr:uid="{00000000-0005-0000-0000-00006C050000}"/>
    <cellStyle name="い_アプリケーションアーキテクチャ検討_参考_アプリケーションアーキテクチャ検討_添付資料2_マスタースケジュール_G+Ph3マスタースケジュール_別紙05_G+Ph3マスタースケジュール(20101102版)" xfId="1391" xr:uid="{00000000-0005-0000-0000-00006D050000}"/>
    <cellStyle name="い_アプリケーションアーキテクチャ検討_参考_アプリケーションアーキテクチャ検討_添付資料2_マスタースケジュール_G+Ph3マスタースケジュール_別紙05_G+Ph3マスタースケジュール(20101116版)" xfId="1392" xr:uid="{00000000-0005-0000-0000-00006E050000}"/>
    <cellStyle name="い_アプリケーションアーキテクチャ検討_参考_アプリケーションアーキテクチャ検討_添付資料2_マスタースケジュール_G+Ph3マスタースケジュール_別紙05_G+Ph3マスタースケジュール(G+認証追加版)" xfId="1393" xr:uid="{00000000-0005-0000-0000-00006F050000}"/>
    <cellStyle name="い_アプリケーションアーキテクチャ検討_参考_アプリケーションアーキテクチャ検討_添付資料2_マスタースケジュール_マスタースケジュール（レベル2）201006" xfId="1394" xr:uid="{00000000-0005-0000-0000-000070050000}"/>
    <cellStyle name="い_アプリケーションアーキテクチャ検討_参考_アプリケーションアーキテクチャ検討_添付資料2_マスタースケジュール_マスタースケジュール（レベル2）201006_コピー ～ 別紙05_G+Ph3マスタースケジュール(G+認証追加版)" xfId="1395" xr:uid="{00000000-0005-0000-0000-000071050000}"/>
    <cellStyle name="い_アプリケーションアーキテクチャ検討_参考_アプリケーションアーキテクチャ検討_添付資料2_マスタースケジュール_マスタースケジュール（レベル2）201006_別紙05_G+Ph3マスタースケジュール(20101027版)" xfId="1396" xr:uid="{00000000-0005-0000-0000-000072050000}"/>
    <cellStyle name="い_アプリケーションアーキテクチャ検討_参考_アプリケーションアーキテクチャ検討_添付資料2_マスタースケジュール_マスタースケジュール（レベル2）201006_別紙05_G+Ph3マスタースケジュール(20101102版)" xfId="1397" xr:uid="{00000000-0005-0000-0000-000073050000}"/>
    <cellStyle name="い_アプリケーションアーキテクチャ検討_参考_アプリケーションアーキテクチャ検討_添付資料2_マスタースケジュール_マスタースケジュール（レベル2）201006_別紙05_G+Ph3マスタースケジュール(20101116版)" xfId="1398" xr:uid="{00000000-0005-0000-0000-000074050000}"/>
    <cellStyle name="い_アプリケーションアーキテクチャ検討_参考_アプリケーションアーキテクチャ検討_添付資料2_マスタースケジュール_マスタースケジュール（レベル2）201006_別紙05_G+Ph3マスタースケジュール(G+認証追加版)" xfId="1399" xr:uid="{00000000-0005-0000-0000-000075050000}"/>
    <cellStyle name="い_アプリケーションアーキテクチャ検討_参考_アプリケーションアーキテクチャ検討_立上判定会添付資料" xfId="1408" xr:uid="{00000000-0005-0000-0000-000076050000}"/>
    <cellStyle name="い_アプリケーションアーキテクチャ検討_基本設計推進ガイド" xfId="1366" xr:uid="{00000000-0005-0000-0000-000077050000}"/>
    <cellStyle name="い_アプリケーションアーキテクチャ検討_添付資料2_マスタースケジュール" xfId="1410" xr:uid="{00000000-0005-0000-0000-000078050000}"/>
    <cellStyle name="い_アプリケーションアーキテクチャ検討_添付資料2_マスタースケジュール_G+Ph3マスタースケジュール" xfId="1411" xr:uid="{00000000-0005-0000-0000-000079050000}"/>
    <cellStyle name="い_アプリケーションアーキテクチャ検討_添付資料2_マスタースケジュール_G+Ph3マスタースケジュール_コピー ～ 別紙05_G+Ph3マスタースケジュール(G+認証追加版)" xfId="1412" xr:uid="{00000000-0005-0000-0000-00007A050000}"/>
    <cellStyle name="い_アプリケーションアーキテクチャ検討_添付資料2_マスタースケジュール_G+Ph3マスタースケジュール_別紙05_G+Ph3マスタースケジュール(20101027版)" xfId="1413" xr:uid="{00000000-0005-0000-0000-00007B050000}"/>
    <cellStyle name="い_アプリケーションアーキテクチャ検討_添付資料2_マスタースケジュール_G+Ph3マスタースケジュール_別紙05_G+Ph3マスタースケジュール(20101102版)" xfId="1414" xr:uid="{00000000-0005-0000-0000-00007C050000}"/>
    <cellStyle name="い_アプリケーションアーキテクチャ検討_添付資料2_マスタースケジュール_G+Ph3マスタースケジュール_別紙05_G+Ph3マスタースケジュール(20101116版)" xfId="1415" xr:uid="{00000000-0005-0000-0000-00007D050000}"/>
    <cellStyle name="い_アプリケーションアーキテクチャ検討_添付資料2_マスタースケジュール_G+Ph3マスタースケジュール_別紙05_G+Ph3マスタースケジュール(G+認証追加版)" xfId="1416" xr:uid="{00000000-0005-0000-0000-00007E050000}"/>
    <cellStyle name="い_アプリケーションアーキテクチャ検討_添付資料2_マスタースケジュール_マスタースケジュール（レベル2）201006" xfId="1417" xr:uid="{00000000-0005-0000-0000-00007F050000}"/>
    <cellStyle name="い_アプリケーションアーキテクチャ検討_添付資料2_マスタースケジュール_マスタースケジュール（レベル2）201006_コピー ～ 別紙05_G+Ph3マスタースケジュール(G+認証追加版)" xfId="1418" xr:uid="{00000000-0005-0000-0000-000080050000}"/>
    <cellStyle name="い_アプリケーションアーキテクチャ検討_添付資料2_マスタースケジュール_マスタースケジュール（レベル2）201006_別紙05_G+Ph3マスタースケジュール(20101027版)" xfId="1419" xr:uid="{00000000-0005-0000-0000-000081050000}"/>
    <cellStyle name="い_アプリケーションアーキテクチャ検討_添付資料2_マスタースケジュール_マスタースケジュール（レベル2）201006_別紙05_G+Ph3マスタースケジュール(20101102版)" xfId="1420" xr:uid="{00000000-0005-0000-0000-000082050000}"/>
    <cellStyle name="い_アプリケーションアーキテクチャ検討_添付資料2_マスタースケジュール_マスタースケジュール（レベル2）201006_別紙05_G+Ph3マスタースケジュール(20101116版)" xfId="1421" xr:uid="{00000000-0005-0000-0000-000083050000}"/>
    <cellStyle name="い_アプリケーションアーキテクチャ検討_添付資料2_マスタースケジュール_マスタースケジュール（レベル2）201006_別紙05_G+Ph3マスタースケジュール(G+認証追加版)" xfId="1422" xr:uid="{00000000-0005-0000-0000-000084050000}"/>
    <cellStyle name="い_アプリケーションアーキテクチャ検討_立上判定会添付資料" xfId="1431" xr:uid="{00000000-0005-0000-0000-000085050000}"/>
    <cellStyle name="い_コピー ～ 別紙05_G+Ph3マスタースケジュール(G+認証追加版)" xfId="1432" xr:uid="{00000000-0005-0000-0000-000086050000}"/>
    <cellStyle name="い_コピー第一回個別プログレス(作成中)" xfId="1433" xr:uid="{00000000-0005-0000-0000-000087050000}"/>
    <cellStyle name="い_マスタースケジュール（Ver2）201006" xfId="1434" xr:uid="{00000000-0005-0000-0000-000088050000}"/>
    <cellStyle name="い_マスタースケジュール更新履歴" xfId="1435" xr:uid="{00000000-0005-0000-0000-000089050000}"/>
    <cellStyle name="い_マスタースケジュール更新履歴_G+Ph3マスタースケジュール" xfId="1436" xr:uid="{00000000-0005-0000-0000-00008A050000}"/>
    <cellStyle name="い_マスタースケジュール更新履歴_G+Ph3マスタースケジュール_コピー ～ 別紙05_G+Ph3マスタースケジュール(G+認証追加版)" xfId="1437" xr:uid="{00000000-0005-0000-0000-00008B050000}"/>
    <cellStyle name="い_マスタースケジュール更新履歴_G+Ph3マスタースケジュール_別紙05_G+Ph3マスタースケジュール(20101027版)" xfId="1438" xr:uid="{00000000-0005-0000-0000-00008C050000}"/>
    <cellStyle name="い_マスタースケジュール更新履歴_G+Ph3マスタースケジュール_別紙05_G+Ph3マスタースケジュール(20101102版)" xfId="1439" xr:uid="{00000000-0005-0000-0000-00008D050000}"/>
    <cellStyle name="い_マスタースケジュール更新履歴_G+Ph3マスタースケジュール_別紙05_G+Ph3マスタースケジュール(20101116版)" xfId="1440" xr:uid="{00000000-0005-0000-0000-00008E050000}"/>
    <cellStyle name="い_マスタースケジュール更新履歴_G+Ph3マスタースケジュール_別紙05_G+Ph3マスタースケジュール(G+認証追加版)" xfId="1441" xr:uid="{00000000-0005-0000-0000-00008F050000}"/>
    <cellStyle name="い_マスタースケジュール更新履歴_マスタースケジュール（レベル2）201006" xfId="1442" xr:uid="{00000000-0005-0000-0000-000090050000}"/>
    <cellStyle name="い_マスタースケジュール更新履歴_マスタースケジュール（レベル2）201006_コピー ～ 別紙05_G+Ph3マスタースケジュール(G+認証追加版)" xfId="1443" xr:uid="{00000000-0005-0000-0000-000091050000}"/>
    <cellStyle name="い_マスタースケジュール更新履歴_マスタースケジュール（レベル2）201006_別紙05_G+Ph3マスタースケジュール(20101027版)" xfId="1444" xr:uid="{00000000-0005-0000-0000-000092050000}"/>
    <cellStyle name="い_マスタースケジュール更新履歴_マスタースケジュール（レベル2）201006_別紙05_G+Ph3マスタースケジュール(20101102版)" xfId="1445" xr:uid="{00000000-0005-0000-0000-000093050000}"/>
    <cellStyle name="い_マスタースケジュール更新履歴_マスタースケジュール（レベル2）201006_別紙05_G+Ph3マスタースケジュール(20101116版)" xfId="1446" xr:uid="{00000000-0005-0000-0000-000094050000}"/>
    <cellStyle name="い_マスタースケジュール更新履歴_マスタースケジュール（レベル2）201006_別紙05_G+Ph3マスタースケジュール(G+認証追加版)" xfId="1447" xr:uid="{00000000-0005-0000-0000-000095050000}"/>
    <cellStyle name="い_予実管理" xfId="1712" xr:uid="{00000000-0005-0000-0000-000096050000}"/>
    <cellStyle name="い_体制図" xfId="1449" xr:uid="{00000000-0005-0000-0000-000097050000}"/>
    <cellStyle name="い_別紙05_G+Ph3マスタースケジュール" xfId="1468" xr:uid="{00000000-0005-0000-0000-000098050000}"/>
    <cellStyle name="い_別紙05_G+Ph3マスタースケジュール(20101027版)" xfId="1469" xr:uid="{00000000-0005-0000-0000-000099050000}"/>
    <cellStyle name="い_別紙05_G+Ph3マスタースケジュール(20101102版)" xfId="1470" xr:uid="{00000000-0005-0000-0000-00009A050000}"/>
    <cellStyle name="い_別紙05_G+Ph3マスタースケジュール(20101116版)" xfId="1471" xr:uid="{00000000-0005-0000-0000-00009B050000}"/>
    <cellStyle name="い_別紙05_G+Ph3マスタースケジュール(G+認証追加版)" xfId="1472" xr:uid="{00000000-0005-0000-0000-00009C050000}"/>
    <cellStyle name="い_別紙06_体制図" xfId="1473" xr:uid="{00000000-0005-0000-0000-00009D050000}"/>
    <cellStyle name="い_別紙6_マスタースケジュール" xfId="1474" xr:uid="{00000000-0005-0000-0000-00009E050000}"/>
    <cellStyle name="い_別紙xx_G+P3局面定義" xfId="1475" xr:uid="{00000000-0005-0000-0000-00009F050000}"/>
    <cellStyle name="い_基本設計推進ガイド" xfId="1448" xr:uid="{00000000-0005-0000-0000-0000A0050000}"/>
    <cellStyle name="い_報告資料 現物集中システム(1225向け)" xfId="1476" xr:uid="{00000000-0005-0000-0000-0000A1050000}"/>
    <cellStyle name="い_報告資料 現物集中システム(1225向け)_○第一回個別プログレス(作成中)" xfId="1477" xr:uid="{00000000-0005-0000-0000-0000A2050000}"/>
    <cellStyle name="い_報告資料 現物集中システム(1225向け)_2-1.立上判定会資料" xfId="1478" xr:uid="{00000000-0005-0000-0000-0000A3050000}"/>
    <cellStyle name="い_報告資料 現物集中システム(1225向け)_GCMS+P3マスタースケジュール（Ver1）201008" xfId="1479" xr:uid="{00000000-0005-0000-0000-0000A4050000}"/>
    <cellStyle name="い_報告資料 現物集中システム(1225向け)_GCMS+P3局面定義（Ver1）201008" xfId="1480" xr:uid="{00000000-0005-0000-0000-0000A5050000}"/>
    <cellStyle name="い_報告資料 現物集中システム(1225向け)_アプリケーションアーキテクチャ検討" xfId="1481" xr:uid="{00000000-0005-0000-0000-0000A6050000}"/>
    <cellStyle name="い_報告資料 現物集中システム(1225向け)_アプリケーションアーキテクチャ検討_【別紙2】サーバ配置(基盤)" xfId="1482" xr:uid="{00000000-0005-0000-0000-0000A7050000}"/>
    <cellStyle name="い_報告資料 現物集中システム(1225向け)_アプリケーションアーキテクチャ検討_【別紙2】サーバ配置(基盤)_GCMS+P3マスタースケジュール（Ver1）201008" xfId="1483" xr:uid="{00000000-0005-0000-0000-0000A8050000}"/>
    <cellStyle name="い_報告資料 現物集中システム(1225向け)_アプリケーションアーキテクチャ検討_【別紙2】サーバ配置(基盤)_GCMS+P3局面定義（Ver1）201008" xfId="1484" xr:uid="{00000000-0005-0000-0000-0000A9050000}"/>
    <cellStyle name="い_報告資料 現物集中システム(1225向け)_アプリケーションアーキテクチャ検討_【別紙2】サーバ配置(基盤)_コピー ～ 別紙05_G+Ph3マスタースケジュール(G+認証追加版)" xfId="1485" xr:uid="{00000000-0005-0000-0000-0000AA050000}"/>
    <cellStyle name="い_報告資料 現物集中システム(1225向け)_アプリケーションアーキテクチャ検討_【別紙2】サーバ配置(基盤)_マスタースケジュール（Ver2）201006" xfId="1486" xr:uid="{00000000-0005-0000-0000-0000AB050000}"/>
    <cellStyle name="い_報告資料 現物集中システム(1225向け)_アプリケーションアーキテクチャ検討_【別紙2】サーバ配置(基盤)_マスタースケジュール更新履歴" xfId="1487" xr:uid="{00000000-0005-0000-0000-0000AC050000}"/>
    <cellStyle name="い_報告資料 現物集中システム(1225向け)_アプリケーションアーキテクチャ検討_【別紙2】サーバ配置(基盤)_マスタースケジュール更新履歴_G+Ph3マスタースケジュール" xfId="1488" xr:uid="{00000000-0005-0000-0000-0000AD050000}"/>
    <cellStyle name="い_報告資料 現物集中システム(1225向け)_アプリケーションアーキテクチャ検討_【別紙2】サーバ配置(基盤)_マスタースケジュール更新履歴_G+Ph3マスタースケジュール_コピー ～ 別紙05_G+Ph3マスタースケジュール(G+認証追加版)" xfId="1489" xr:uid="{00000000-0005-0000-0000-0000AE050000}"/>
    <cellStyle name="い_報告資料 現物集中システム(1225向け)_アプリケーションアーキテクチャ検討_【別紙2】サーバ配置(基盤)_マスタースケジュール更新履歴_G+Ph3マスタースケジュール_別紙05_G+Ph3マスタースケジュール(20101027版)" xfId="1490" xr:uid="{00000000-0005-0000-0000-0000AF050000}"/>
    <cellStyle name="い_報告資料 現物集中システム(1225向け)_アプリケーションアーキテクチャ検討_【別紙2】サーバ配置(基盤)_マスタースケジュール更新履歴_G+Ph3マスタースケジュール_別紙05_G+Ph3マスタースケジュール(20101102版)" xfId="1491" xr:uid="{00000000-0005-0000-0000-0000B0050000}"/>
    <cellStyle name="い_報告資料 現物集中システム(1225向け)_アプリケーションアーキテクチャ検討_【別紙2】サーバ配置(基盤)_マスタースケジュール更新履歴_G+Ph3マスタースケジュール_別紙05_G+Ph3マスタースケジュール(20101116版)" xfId="1492" xr:uid="{00000000-0005-0000-0000-0000B1050000}"/>
    <cellStyle name="い_報告資料 現物集中システム(1225向け)_アプリケーションアーキテクチャ検討_【別紙2】サーバ配置(基盤)_マスタースケジュール更新履歴_G+Ph3マスタースケジュール_別紙05_G+Ph3マスタースケジュール(G+認証追加版)" xfId="1493" xr:uid="{00000000-0005-0000-0000-0000B2050000}"/>
    <cellStyle name="い_報告資料 現物集中システム(1225向け)_アプリケーションアーキテクチャ検討_【別紙2】サーバ配置(基盤)_マスタースケジュール更新履歴_マスタースケジュール（レベル2）201006" xfId="1494" xr:uid="{00000000-0005-0000-0000-0000B3050000}"/>
    <cellStyle name="い_報告資料 現物集中システム(1225向け)_アプリケーションアーキテクチャ検討_【別紙2】サーバ配置(基盤)_マスタースケジュール更新履歴_マスタースケジュール（レベル2）201006_コピー ～ 別紙05_G+Ph3マスタースケジュール(G+認証追加版)" xfId="1495" xr:uid="{00000000-0005-0000-0000-0000B4050000}"/>
    <cellStyle name="い_報告資料 現物集中システム(1225向け)_アプリケーションアーキテクチャ検討_【別紙2】サーバ配置(基盤)_マスタースケジュール更新履歴_マスタースケジュール（レベル2）201006_別紙05_G+Ph3マスタースケジュール(20101027版)" xfId="1496" xr:uid="{00000000-0005-0000-0000-0000B5050000}"/>
    <cellStyle name="い_報告資料 現物集中システム(1225向け)_アプリケーションアーキテクチャ検討_【別紙2】サーバ配置(基盤)_マスタースケジュール更新履歴_マスタースケジュール（レベル2）201006_別紙05_G+Ph3マスタースケジュール(20101102版)" xfId="1497" xr:uid="{00000000-0005-0000-0000-0000B6050000}"/>
    <cellStyle name="い_報告資料 現物集中システム(1225向け)_アプリケーションアーキテクチャ検討_【別紙2】サーバ配置(基盤)_マスタースケジュール更新履歴_マスタースケジュール（レベル2）201006_別紙05_G+Ph3マスタースケジュール(20101116版)" xfId="1498" xr:uid="{00000000-0005-0000-0000-0000B7050000}"/>
    <cellStyle name="い_報告資料 現物集中システム(1225向け)_アプリケーションアーキテクチャ検討_【別紙2】サーバ配置(基盤)_マスタースケジュール更新履歴_マスタースケジュール（レベル2）201006_別紙05_G+Ph3マスタースケジュール(G+認証追加版)" xfId="1499" xr:uid="{00000000-0005-0000-0000-0000B8050000}"/>
    <cellStyle name="い_報告資料 現物集中システム(1225向け)_アプリケーションアーキテクチャ検討_【別紙2】サーバ配置(基盤)_体制図" xfId="1501" xr:uid="{00000000-0005-0000-0000-0000B9050000}"/>
    <cellStyle name="い_報告資料 現物集中システム(1225向け)_アプリケーションアーキテクチャ検討_【別紙2】サーバ配置(基盤)_別紙05_G+Ph3マスタースケジュール" xfId="1515" xr:uid="{00000000-0005-0000-0000-0000BA050000}"/>
    <cellStyle name="い_報告資料 現物集中システム(1225向け)_アプリケーションアーキテクチャ検討_【別紙2】サーバ配置(基盤)_別紙05_G+Ph3マスタースケジュール(20101027版)" xfId="1516" xr:uid="{00000000-0005-0000-0000-0000BB050000}"/>
    <cellStyle name="い_報告資料 現物集中システム(1225向け)_アプリケーションアーキテクチャ検討_【別紙2】サーバ配置(基盤)_別紙05_G+Ph3マスタースケジュール(20101102版)" xfId="1517" xr:uid="{00000000-0005-0000-0000-0000BC050000}"/>
    <cellStyle name="い_報告資料 現物集中システム(1225向け)_アプリケーションアーキテクチャ検討_【別紙2】サーバ配置(基盤)_別紙05_G+Ph3マスタースケジュール(20101116版)" xfId="1518" xr:uid="{00000000-0005-0000-0000-0000BD050000}"/>
    <cellStyle name="い_報告資料 現物集中システム(1225向け)_アプリケーションアーキテクチャ検討_【別紙2】サーバ配置(基盤)_別紙05_G+Ph3マスタースケジュール(G+認証追加版)" xfId="1519" xr:uid="{00000000-0005-0000-0000-0000BE050000}"/>
    <cellStyle name="い_報告資料 現物集中システム(1225向け)_アプリケーションアーキテクチャ検討_【別紙2】サーバ配置(基盤)_別紙06_体制図" xfId="1520" xr:uid="{00000000-0005-0000-0000-0000BF050000}"/>
    <cellStyle name="い_報告資料 現物集中システム(1225向け)_アプリケーションアーキテクチャ検討_【別紙2】サーバ配置(基盤)_別紙6_マスタースケジュール" xfId="1521" xr:uid="{00000000-0005-0000-0000-0000C0050000}"/>
    <cellStyle name="い_報告資料 現物集中システム(1225向け)_アプリケーションアーキテクチャ検討_【別紙2】サーバ配置(基盤)_別紙xx_G+P3局面定義" xfId="1522" xr:uid="{00000000-0005-0000-0000-0000C1050000}"/>
    <cellStyle name="い_報告資料 現物集中システム(1225向け)_アプリケーションアーキテクチャ検討_【別紙2】サーバ配置(基盤)_基本設計推進ガイド" xfId="1500" xr:uid="{00000000-0005-0000-0000-0000C2050000}"/>
    <cellStyle name="い_報告資料 現物集中システム(1225向け)_アプリケーションアーキテクチャ検討_【別紙2】サーバ配置(基盤)_添付資料2_マスタースケジュール" xfId="1502" xr:uid="{00000000-0005-0000-0000-0000C3050000}"/>
    <cellStyle name="い_報告資料 現物集中システム(1225向け)_アプリケーションアーキテクチャ検討_【別紙2】サーバ配置(基盤)_添付資料2_マスタースケジュール_G+Ph3マスタースケジュール" xfId="1503" xr:uid="{00000000-0005-0000-0000-0000C4050000}"/>
    <cellStyle name="い_報告資料 現物集中システム(1225向け)_アプリケーションアーキテクチャ検討_【別紙2】サーバ配置(基盤)_添付資料2_マスタースケジュール_G+Ph3マスタースケジュール_コピー ～ 別紙05_G+Ph3マスタースケジュール(G+認証追加版)" xfId="1504" xr:uid="{00000000-0005-0000-0000-0000C5050000}"/>
    <cellStyle name="い_報告資料 現物集中システム(1225向け)_アプリケーションアーキテクチャ検討_【別紙2】サーバ配置(基盤)_添付資料2_マスタースケジュール_G+Ph3マスタースケジュール_別紙05_G+Ph3マスタースケジュール(20101027版)" xfId="1505" xr:uid="{00000000-0005-0000-0000-0000C6050000}"/>
    <cellStyle name="い_報告資料 現物集中システム(1225向け)_アプリケーションアーキテクチャ検討_【別紙2】サーバ配置(基盤)_添付資料2_マスタースケジュール_G+Ph3マスタースケジュール_別紙05_G+Ph3マスタースケジュール(20101102版)" xfId="1506" xr:uid="{00000000-0005-0000-0000-0000C7050000}"/>
    <cellStyle name="い_報告資料 現物集中システム(1225向け)_アプリケーションアーキテクチャ検討_【別紙2】サーバ配置(基盤)_添付資料2_マスタースケジュール_G+Ph3マスタースケジュール_別紙05_G+Ph3マスタースケジュール(20101116版)" xfId="1507" xr:uid="{00000000-0005-0000-0000-0000C8050000}"/>
    <cellStyle name="い_報告資料 現物集中システム(1225向け)_アプリケーションアーキテクチャ検討_【別紙2】サーバ配置(基盤)_添付資料2_マスタースケジュール_G+Ph3マスタースケジュール_別紙05_G+Ph3マスタースケジュール(G+認証追加版)" xfId="1508" xr:uid="{00000000-0005-0000-0000-0000C9050000}"/>
    <cellStyle name="い_報告資料 現物集中システム(1225向け)_アプリケーションアーキテクチャ検討_【別紙2】サーバ配置(基盤)_添付資料2_マスタースケジュール_マスタースケジュール（レベル2）201006" xfId="1509" xr:uid="{00000000-0005-0000-0000-0000CA050000}"/>
    <cellStyle name="い_報告資料 現物集中システム(1225向け)_アプリケーションアーキテクチャ検討_【別紙2】サーバ配置(基盤)_添付資料2_マスタースケジュール_マスタースケジュール（レベル2）201006_コピー ～ 別紙05_G+Ph3マスタースケジュール(G+認証追加版)" xfId="1510" xr:uid="{00000000-0005-0000-0000-0000CB050000}"/>
    <cellStyle name="い_報告資料 現物集中システム(1225向け)_アプリケーションアーキテクチャ検討_【別紙2】サーバ配置(基盤)_添付資料2_マスタースケジュール_マスタースケジュール（レベル2）201006_別紙05_G+Ph3マスタースケジュール(20101027版)" xfId="1511" xr:uid="{00000000-0005-0000-0000-0000CC050000}"/>
    <cellStyle name="い_報告資料 現物集中システム(1225向け)_アプリケーションアーキテクチャ検討_【別紙2】サーバ配置(基盤)_添付資料2_マスタースケジュール_マスタースケジュール（レベル2）201006_別紙05_G+Ph3マスタースケジュール(20101102版)" xfId="1512" xr:uid="{00000000-0005-0000-0000-0000CD050000}"/>
    <cellStyle name="い_報告資料 現物集中システム(1225向け)_アプリケーションアーキテクチャ検討_【別紙2】サーバ配置(基盤)_添付資料2_マスタースケジュール_マスタースケジュール（レベル2）201006_別紙05_G+Ph3マスタースケジュール(20101116版)" xfId="1513" xr:uid="{00000000-0005-0000-0000-0000CE050000}"/>
    <cellStyle name="い_報告資料 現物集中システム(1225向け)_アプリケーションアーキテクチャ検討_【別紙2】サーバ配置(基盤)_添付資料2_マスタースケジュール_マスタースケジュール（レベル2）201006_別紙05_G+Ph3マスタースケジュール(G+認証追加版)" xfId="1514" xr:uid="{00000000-0005-0000-0000-0000CF050000}"/>
    <cellStyle name="い_報告資料 現物集中システム(1225向け)_アプリケーションアーキテクチャ検討_【別紙2】サーバ配置(基盤)_立上判定会添付資料" xfId="1523" xr:uid="{00000000-0005-0000-0000-0000D0050000}"/>
    <cellStyle name="い_報告資料 現物集中システム(1225向け)_アプリケーションアーキテクチャ検討_GCMS+P3マスタースケジュール（Ver1）201008" xfId="1524" xr:uid="{00000000-0005-0000-0000-0000D1050000}"/>
    <cellStyle name="い_報告資料 現物集中システム(1225向け)_アプリケーションアーキテクチャ検討_GCMS+P3局面定義（Ver1）201008" xfId="1525" xr:uid="{00000000-0005-0000-0000-0000D2050000}"/>
    <cellStyle name="い_報告資料 現物集中システム(1225向け)_アプリケーションアーキテクチャ検討_アプリケーションアーキテクチャ検討" xfId="1526" xr:uid="{00000000-0005-0000-0000-0000D3050000}"/>
    <cellStyle name="い_報告資料 現物集中システム(1225向け)_アプリケーションアーキテクチャ検討_アプリケーションアーキテクチャ検討_GCMS+P3マスタースケジュール（Ver1）201008" xfId="1527" xr:uid="{00000000-0005-0000-0000-0000D4050000}"/>
    <cellStyle name="い_報告資料 現物集中システム(1225向け)_アプリケーションアーキテクチャ検討_アプリケーションアーキテクチャ検討_GCMS+P3局面定義（Ver1）201008" xfId="1528" xr:uid="{00000000-0005-0000-0000-0000D5050000}"/>
    <cellStyle name="い_報告資料 現物集中システム(1225向け)_アプリケーションアーキテクチャ検討_アプリケーションアーキテクチャ検討_コピー ～ 別紙05_G+Ph3マスタースケジュール(G+認証追加版)" xfId="1529" xr:uid="{00000000-0005-0000-0000-0000D6050000}"/>
    <cellStyle name="い_報告資料 現物集中システム(1225向け)_アプリケーションアーキテクチャ検討_アプリケーションアーキテクチャ検討_マスタースケジュール（Ver2）201006" xfId="1530" xr:uid="{00000000-0005-0000-0000-0000D7050000}"/>
    <cellStyle name="い_報告資料 現物集中システム(1225向け)_アプリケーションアーキテクチャ検討_アプリケーションアーキテクチャ検討_マスタースケジュール更新履歴" xfId="1531" xr:uid="{00000000-0005-0000-0000-0000D8050000}"/>
    <cellStyle name="い_報告資料 現物集中システム(1225向け)_アプリケーションアーキテクチャ検討_アプリケーションアーキテクチャ検討_マスタースケジュール更新履歴_G+Ph3マスタースケジュール" xfId="1532" xr:uid="{00000000-0005-0000-0000-0000D9050000}"/>
    <cellStyle name="い_報告資料 現物集中システム(1225向け)_アプリケーションアーキテクチャ検討_アプリケーションアーキテクチャ検討_マスタースケジュール更新履歴_G+Ph3マスタースケジュール_コピー ～ 別紙05_G+Ph3マスタースケジュール(G+認証追加版)" xfId="1533" xr:uid="{00000000-0005-0000-0000-0000DA050000}"/>
    <cellStyle name="い_報告資料 現物集中システム(1225向け)_アプリケーションアーキテクチャ検討_アプリケーションアーキテクチャ検討_マスタースケジュール更新履歴_G+Ph3マスタースケジュール_別紙05_G+Ph3マスタースケジュール(20101027版)" xfId="1534" xr:uid="{00000000-0005-0000-0000-0000DB050000}"/>
    <cellStyle name="い_報告資料 現物集中システム(1225向け)_アプリケーションアーキテクチャ検討_アプリケーションアーキテクチャ検討_マスタースケジュール更新履歴_G+Ph3マスタースケジュール_別紙05_G+Ph3マスタースケジュール(20101102版)" xfId="1535" xr:uid="{00000000-0005-0000-0000-0000DC050000}"/>
    <cellStyle name="い_報告資料 現物集中システム(1225向け)_アプリケーションアーキテクチャ検討_アプリケーションアーキテクチャ検討_マスタースケジュール更新履歴_G+Ph3マスタースケジュール_別紙05_G+Ph3マスタースケジュール(20101116版)" xfId="1536" xr:uid="{00000000-0005-0000-0000-0000DD050000}"/>
    <cellStyle name="い_報告資料 現物集中システム(1225向け)_アプリケーションアーキテクチャ検討_アプリケーションアーキテクチャ検討_マスタースケジュール更新履歴_G+Ph3マスタースケジュール_別紙05_G+Ph3マスタースケジュール(G+認証追加版)" xfId="1537" xr:uid="{00000000-0005-0000-0000-0000DE050000}"/>
    <cellStyle name="い_報告資料 現物集中システム(1225向け)_アプリケーションアーキテクチャ検討_アプリケーションアーキテクチャ検討_マスタースケジュール更新履歴_マスタースケジュール（レベル2）201006" xfId="1538" xr:uid="{00000000-0005-0000-0000-0000DF050000}"/>
    <cellStyle name="い_報告資料 現物集中システム(1225向け)_アプリケーションアーキテクチャ検討_アプリケーションアーキテクチャ検討_マスタースケジュール更新履歴_マスタースケジュール（レベル2）201006_コピー ～ 別紙05_G+Ph3マスタースケジュール(G+認証追加版)" xfId="1539" xr:uid="{00000000-0005-0000-0000-0000E0050000}"/>
    <cellStyle name="い_報告資料 現物集中システム(1225向け)_アプリケーションアーキテクチャ検討_アプリケーションアーキテクチャ検討_マスタースケジュール更新履歴_マスタースケジュール（レベル2）201006_別紙05_G+Ph3マスタースケジュール(20101027版)" xfId="1540" xr:uid="{00000000-0005-0000-0000-0000E1050000}"/>
    <cellStyle name="い_報告資料 現物集中システム(1225向け)_アプリケーションアーキテクチャ検討_アプリケーションアーキテクチャ検討_マスタースケジュール更新履歴_マスタースケジュール（レベル2）201006_別紙05_G+Ph3マスタースケジュール(20101102版)" xfId="1541" xr:uid="{00000000-0005-0000-0000-0000E2050000}"/>
    <cellStyle name="い_報告資料 現物集中システム(1225向け)_アプリケーションアーキテクチャ検討_アプリケーションアーキテクチャ検討_マスタースケジュール更新履歴_マスタースケジュール（レベル2）201006_別紙05_G+Ph3マスタースケジュール(20101116版)" xfId="1542" xr:uid="{00000000-0005-0000-0000-0000E3050000}"/>
    <cellStyle name="い_報告資料 現物集中システム(1225向け)_アプリケーションアーキテクチャ検討_アプリケーションアーキテクチャ検討_マスタースケジュール更新履歴_マスタースケジュール（レベル2）201006_別紙05_G+Ph3マスタースケジュール(G+認証追加版)" xfId="1543" xr:uid="{00000000-0005-0000-0000-0000E4050000}"/>
    <cellStyle name="い_報告資料 現物集中システム(1225向け)_アプリケーションアーキテクチャ検討_アプリケーションアーキテクチャ検討_体制図" xfId="1545" xr:uid="{00000000-0005-0000-0000-0000E5050000}"/>
    <cellStyle name="い_報告資料 現物集中システム(1225向け)_アプリケーションアーキテクチャ検討_アプリケーションアーキテクチャ検討_別紙05_G+Ph3マスタースケジュール" xfId="1559" xr:uid="{00000000-0005-0000-0000-0000E6050000}"/>
    <cellStyle name="い_報告資料 現物集中システム(1225向け)_アプリケーションアーキテクチャ検討_アプリケーションアーキテクチャ検討_別紙05_G+Ph3マスタースケジュール(20101027版)" xfId="1560" xr:uid="{00000000-0005-0000-0000-0000E7050000}"/>
    <cellStyle name="い_報告資料 現物集中システム(1225向け)_アプリケーションアーキテクチャ検討_アプリケーションアーキテクチャ検討_別紙05_G+Ph3マスタースケジュール(20101102版)" xfId="1561" xr:uid="{00000000-0005-0000-0000-0000E8050000}"/>
    <cellStyle name="い_報告資料 現物集中システム(1225向け)_アプリケーションアーキテクチャ検討_アプリケーションアーキテクチャ検討_別紙05_G+Ph3マスタースケジュール(20101116版)" xfId="1562" xr:uid="{00000000-0005-0000-0000-0000E9050000}"/>
    <cellStyle name="い_報告資料 現物集中システム(1225向け)_アプリケーションアーキテクチャ検討_アプリケーションアーキテクチャ検討_別紙05_G+Ph3マスタースケジュール(G+認証追加版)" xfId="1563" xr:uid="{00000000-0005-0000-0000-0000EA050000}"/>
    <cellStyle name="い_報告資料 現物集中システム(1225向け)_アプリケーションアーキテクチャ検討_アプリケーションアーキテクチャ検討_別紙06_体制図" xfId="1564" xr:uid="{00000000-0005-0000-0000-0000EB050000}"/>
    <cellStyle name="い_報告資料 現物集中システム(1225向け)_アプリケーションアーキテクチャ検討_アプリケーションアーキテクチャ検討_別紙6_マスタースケジュール" xfId="1565" xr:uid="{00000000-0005-0000-0000-0000EC050000}"/>
    <cellStyle name="い_報告資料 現物集中システム(1225向け)_アプリケーションアーキテクチャ検討_アプリケーションアーキテクチャ検討_別紙xx_G+P3局面定義" xfId="1566" xr:uid="{00000000-0005-0000-0000-0000ED050000}"/>
    <cellStyle name="い_報告資料 現物集中システム(1225向け)_アプリケーションアーキテクチャ検討_アプリケーションアーキテクチャ検討_基本設計推進ガイド" xfId="1544" xr:uid="{00000000-0005-0000-0000-0000EE050000}"/>
    <cellStyle name="い_報告資料 現物集中システム(1225向け)_アプリケーションアーキテクチャ検討_アプリケーションアーキテクチャ検討_添付資料2_マスタースケジュール" xfId="1546" xr:uid="{00000000-0005-0000-0000-0000EF050000}"/>
    <cellStyle name="い_報告資料 現物集中システム(1225向け)_アプリケーションアーキテクチャ検討_アプリケーションアーキテクチャ検討_添付資料2_マスタースケジュール_G+Ph3マスタースケジュール" xfId="1547" xr:uid="{00000000-0005-0000-0000-0000F0050000}"/>
    <cellStyle name="い_報告資料 現物集中システム(1225向け)_アプリケーションアーキテクチャ検討_アプリケーションアーキテクチャ検討_添付資料2_マスタースケジュール_G+Ph3マスタースケジュール_コピー ～ 別紙05_G+Ph3マスタースケジュール(G+認証追加版)" xfId="1548" xr:uid="{00000000-0005-0000-0000-0000F1050000}"/>
    <cellStyle name="い_報告資料 現物集中システム(1225向け)_アプリケーションアーキテクチャ検討_アプリケーションアーキテクチャ検討_添付資料2_マスタースケジュール_G+Ph3マスタースケジュール_別紙05_G+Ph3マスタースケジュール(20101027版)" xfId="1549" xr:uid="{00000000-0005-0000-0000-0000F2050000}"/>
    <cellStyle name="い_報告資料 現物集中システム(1225向け)_アプリケーションアーキテクチャ検討_アプリケーションアーキテクチャ検討_添付資料2_マスタースケジュール_G+Ph3マスタースケジュール_別紙05_G+Ph3マスタースケジュール(20101102版)" xfId="1550" xr:uid="{00000000-0005-0000-0000-0000F3050000}"/>
    <cellStyle name="い_報告資料 現物集中システム(1225向け)_アプリケーションアーキテクチャ検討_アプリケーションアーキテクチャ検討_添付資料2_マスタースケジュール_G+Ph3マスタースケジュール_別紙05_G+Ph3マスタースケジュール(20101116版)" xfId="1551" xr:uid="{00000000-0005-0000-0000-0000F4050000}"/>
    <cellStyle name="い_報告資料 現物集中システム(1225向け)_アプリケーションアーキテクチャ検討_アプリケーションアーキテクチャ検討_添付資料2_マスタースケジュール_G+Ph3マスタースケジュール_別紙05_G+Ph3マスタースケジュール(G+認証追加版)" xfId="1552" xr:uid="{00000000-0005-0000-0000-0000F5050000}"/>
    <cellStyle name="い_報告資料 現物集中システム(1225向け)_アプリケーションアーキテクチャ検討_アプリケーションアーキテクチャ検討_添付資料2_マスタースケジュール_マスタースケジュール（レベル2）201006" xfId="1553" xr:uid="{00000000-0005-0000-0000-0000F6050000}"/>
    <cellStyle name="い_報告資料 現物集中システム(1225向け)_アプリケーションアーキテクチャ検討_アプリケーションアーキテクチャ検討_添付資料2_マスタースケジュール_マスタースケジュール（レベル2）201006_コピー ～ 別紙05_G+Ph3マスタースケジュール(G+認証追加版)" xfId="1554" xr:uid="{00000000-0005-0000-0000-0000F7050000}"/>
    <cellStyle name="い_報告資料 現物集中システム(1225向け)_アプリケーションアーキテクチャ検討_アプリケーションアーキテクチャ検討_添付資料2_マスタースケジュール_マスタースケジュール（レベル2）201006_別紙05_G+Ph3マスタースケジュール(20101027版)" xfId="1555" xr:uid="{00000000-0005-0000-0000-0000F8050000}"/>
    <cellStyle name="い_報告資料 現物集中システム(1225向け)_アプリケーションアーキテクチャ検討_アプリケーションアーキテクチャ検討_添付資料2_マスタースケジュール_マスタースケジュール（レベル2）201006_別紙05_G+Ph3マスタースケジュール(20101102版)" xfId="1556" xr:uid="{00000000-0005-0000-0000-0000F9050000}"/>
    <cellStyle name="い_報告資料 現物集中システム(1225向け)_アプリケーションアーキテクチャ検討_アプリケーションアーキテクチャ検討_添付資料2_マスタースケジュール_マスタースケジュール（レベル2）201006_別紙05_G+Ph3マスタースケジュール(20101116版)" xfId="1557" xr:uid="{00000000-0005-0000-0000-0000FA050000}"/>
    <cellStyle name="い_報告資料 現物集中システム(1225向け)_アプリケーションアーキテクチャ検討_アプリケーションアーキテクチャ検討_添付資料2_マスタースケジュール_マスタースケジュール（レベル2）201006_別紙05_G+Ph3マスタースケジュール(G+認証追加版)" xfId="1558" xr:uid="{00000000-0005-0000-0000-0000FB050000}"/>
    <cellStyle name="い_報告資料 現物集中システム(1225向け)_アプリケーションアーキテクチャ検討_アプリケーションアーキテクチャ検討_立上判定会添付資料" xfId="1567" xr:uid="{00000000-0005-0000-0000-0000FC050000}"/>
    <cellStyle name="い_報告資料 現物集中システム(1225向け)_アプリケーションアーキテクチャ検討_コピー ～ 別紙05_G+Ph3マスタースケジュール(G+認証追加版)" xfId="1568" xr:uid="{00000000-0005-0000-0000-0000FD050000}"/>
    <cellStyle name="い_報告資料 現物集中システム(1225向け)_アプリケーションアーキテクチャ検討_マスタースケジュール（Ver2）201006" xfId="1569" xr:uid="{00000000-0005-0000-0000-0000FE050000}"/>
    <cellStyle name="い_報告資料 現物集中システム(1225向け)_アプリケーションアーキテクチャ検討_マスタースケジュール更新履歴" xfId="1570" xr:uid="{00000000-0005-0000-0000-0000FF050000}"/>
    <cellStyle name="い_報告資料 現物集中システム(1225向け)_アプリケーションアーキテクチャ検討_マスタースケジュール更新履歴_G+Ph3マスタースケジュール" xfId="1571" xr:uid="{00000000-0005-0000-0000-000000060000}"/>
    <cellStyle name="い_報告資料 現物集中システム(1225向け)_アプリケーションアーキテクチャ検討_マスタースケジュール更新履歴_G+Ph3マスタースケジュール_コピー ～ 別紙05_G+Ph3マスタースケジュール(G+認証追加版)" xfId="1572" xr:uid="{00000000-0005-0000-0000-000001060000}"/>
    <cellStyle name="い_報告資料 現物集中システム(1225向け)_アプリケーションアーキテクチャ検討_マスタースケジュール更新履歴_G+Ph3マスタースケジュール_別紙05_G+Ph3マスタースケジュール(20101027版)" xfId="1573" xr:uid="{00000000-0005-0000-0000-000002060000}"/>
    <cellStyle name="い_報告資料 現物集中システム(1225向け)_アプリケーションアーキテクチャ検討_マスタースケジュール更新履歴_G+Ph3マスタースケジュール_別紙05_G+Ph3マスタースケジュール(20101102版)" xfId="1574" xr:uid="{00000000-0005-0000-0000-000003060000}"/>
    <cellStyle name="い_報告資料 現物集中システム(1225向け)_アプリケーションアーキテクチャ検討_マスタースケジュール更新履歴_G+Ph3マスタースケジュール_別紙05_G+Ph3マスタースケジュール(20101116版)" xfId="1575" xr:uid="{00000000-0005-0000-0000-000004060000}"/>
    <cellStyle name="い_報告資料 現物集中システム(1225向け)_アプリケーションアーキテクチャ検討_マスタースケジュール更新履歴_G+Ph3マスタースケジュール_別紙05_G+Ph3マスタースケジュール(G+認証追加版)" xfId="1576" xr:uid="{00000000-0005-0000-0000-000005060000}"/>
    <cellStyle name="い_報告資料 現物集中システム(1225向け)_アプリケーションアーキテクチャ検討_マスタースケジュール更新履歴_マスタースケジュール（レベル2）201006" xfId="1577" xr:uid="{00000000-0005-0000-0000-000006060000}"/>
    <cellStyle name="い_報告資料 現物集中システム(1225向け)_アプリケーションアーキテクチャ検討_マスタースケジュール更新履歴_マスタースケジュール（レベル2）201006_コピー ～ 別紙05_G+Ph3マスタースケジュール(G+認証追加版)" xfId="1578" xr:uid="{00000000-0005-0000-0000-000007060000}"/>
    <cellStyle name="い_報告資料 現物集中システム(1225向け)_アプリケーションアーキテクチャ検討_マスタースケジュール更新履歴_マスタースケジュール（レベル2）201006_別紙05_G+Ph3マスタースケジュール(20101027版)" xfId="1579" xr:uid="{00000000-0005-0000-0000-000008060000}"/>
    <cellStyle name="い_報告資料 現物集中システム(1225向け)_アプリケーションアーキテクチャ検討_マスタースケジュール更新履歴_マスタースケジュール（レベル2）201006_別紙05_G+Ph3マスタースケジュール(20101102版)" xfId="1580" xr:uid="{00000000-0005-0000-0000-000009060000}"/>
    <cellStyle name="い_報告資料 現物集中システム(1225向け)_アプリケーションアーキテクチャ検討_マスタースケジュール更新履歴_マスタースケジュール（レベル2）201006_別紙05_G+Ph3マスタースケジュール(20101116版)" xfId="1581" xr:uid="{00000000-0005-0000-0000-00000A060000}"/>
    <cellStyle name="い_報告資料 現物集中システム(1225向け)_アプリケーションアーキテクチャ検討_マスタースケジュール更新履歴_マスタースケジュール（レベル2）201006_別紙05_G+Ph3マスタースケジュール(G+認証追加版)" xfId="1582" xr:uid="{00000000-0005-0000-0000-00000B060000}"/>
    <cellStyle name="い_報告資料 現物集中システム(1225向け)_アプリケーションアーキテクチャ検討_体制図" xfId="1626" xr:uid="{00000000-0005-0000-0000-00000C060000}"/>
    <cellStyle name="い_報告資料 現物集中システム(1225向け)_アプリケーションアーキテクチャ検討_別紙05_G+Ph3マスタースケジュール" xfId="1640" xr:uid="{00000000-0005-0000-0000-00000D060000}"/>
    <cellStyle name="い_報告資料 現物集中システム(1225向け)_アプリケーションアーキテクチャ検討_別紙05_G+Ph3マスタースケジュール(20101027版)" xfId="1641" xr:uid="{00000000-0005-0000-0000-00000E060000}"/>
    <cellStyle name="い_報告資料 現物集中システム(1225向け)_アプリケーションアーキテクチャ検討_別紙05_G+Ph3マスタースケジュール(20101102版)" xfId="1642" xr:uid="{00000000-0005-0000-0000-00000F060000}"/>
    <cellStyle name="い_報告資料 現物集中システム(1225向け)_アプリケーションアーキテクチャ検討_別紙05_G+Ph3マスタースケジュール(20101116版)" xfId="1643" xr:uid="{00000000-0005-0000-0000-000010060000}"/>
    <cellStyle name="い_報告資料 現物集中システム(1225向け)_アプリケーションアーキテクチャ検討_別紙05_G+Ph3マスタースケジュール(G+認証追加版)" xfId="1644" xr:uid="{00000000-0005-0000-0000-000011060000}"/>
    <cellStyle name="い_報告資料 現物集中システム(1225向け)_アプリケーションアーキテクチャ検討_別紙06_体制図" xfId="1645" xr:uid="{00000000-0005-0000-0000-000012060000}"/>
    <cellStyle name="い_報告資料 現物集中システム(1225向け)_アプリケーションアーキテクチャ検討_別紙6_マスタースケジュール" xfId="1646" xr:uid="{00000000-0005-0000-0000-000013060000}"/>
    <cellStyle name="い_報告資料 現物集中システム(1225向け)_アプリケーションアーキテクチャ検討_別紙xx_G+P3局面定義" xfId="1647" xr:uid="{00000000-0005-0000-0000-000014060000}"/>
    <cellStyle name="い_報告資料 現物集中システム(1225向け)_アプリケーションアーキテクチャ検討_参考_アプリケーションアーキテクチャ検討" xfId="1584" xr:uid="{00000000-0005-0000-0000-000015060000}"/>
    <cellStyle name="い_報告資料 現物集中システム(1225向け)_アプリケーションアーキテクチャ検討_参考_アプリケーションアーキテクチャ検討_GCMS+P3マスタースケジュール（Ver1）201008" xfId="1585" xr:uid="{00000000-0005-0000-0000-000016060000}"/>
    <cellStyle name="い_報告資料 現物集中システム(1225向け)_アプリケーションアーキテクチャ検討_参考_アプリケーションアーキテクチャ検討_GCMS+P3局面定義（Ver1）201008" xfId="1586" xr:uid="{00000000-0005-0000-0000-000017060000}"/>
    <cellStyle name="い_報告資料 現物集中システム(1225向け)_アプリケーションアーキテクチャ検討_参考_アプリケーションアーキテクチャ検討_コピー ～ 別紙05_G+Ph3マスタースケジュール(G+認証追加版)" xfId="1587" xr:uid="{00000000-0005-0000-0000-000018060000}"/>
    <cellStyle name="い_報告資料 現物集中システム(1225向け)_アプリケーションアーキテクチャ検討_参考_アプリケーションアーキテクチャ検討_マスタースケジュール（Ver2）201006" xfId="1588" xr:uid="{00000000-0005-0000-0000-000019060000}"/>
    <cellStyle name="い_報告資料 現物集中システム(1225向け)_アプリケーションアーキテクチャ検討_参考_アプリケーションアーキテクチャ検討_マスタースケジュール更新履歴" xfId="1589" xr:uid="{00000000-0005-0000-0000-00001A060000}"/>
    <cellStyle name="い_報告資料 現物集中システム(1225向け)_アプリケーションアーキテクチャ検討_参考_アプリケーションアーキテクチャ検討_マスタースケジュール更新履歴_G+Ph3マスタースケジュール" xfId="1590" xr:uid="{00000000-0005-0000-0000-00001B060000}"/>
    <cellStyle name="い_報告資料 現物集中システム(1225向け)_アプリケーションアーキテクチャ検討_参考_アプリケーションアーキテクチャ検討_マスタースケジュール更新履歴_G+Ph3マスタースケジュール_コピー ～ 別紙05_G+Ph3マスタースケジュール(G+認証追加版)" xfId="1591" xr:uid="{00000000-0005-0000-0000-00001C060000}"/>
    <cellStyle name="い_報告資料 現物集中システム(1225向け)_アプリケーションアーキテクチャ検討_参考_アプリケーションアーキテクチャ検討_マスタースケジュール更新履歴_G+Ph3マスタースケジュール_別紙05_G+Ph3マスタースケジュール(20101027版)" xfId="1592" xr:uid="{00000000-0005-0000-0000-00001D060000}"/>
    <cellStyle name="い_報告資料 現物集中システム(1225向け)_アプリケーションアーキテクチャ検討_参考_アプリケーションアーキテクチャ検討_マスタースケジュール更新履歴_G+Ph3マスタースケジュール_別紙05_G+Ph3マスタースケジュール(20101102版)" xfId="1593" xr:uid="{00000000-0005-0000-0000-00001E060000}"/>
    <cellStyle name="い_報告資料 現物集中システム(1225向け)_アプリケーションアーキテクチャ検討_参考_アプリケーションアーキテクチャ検討_マスタースケジュール更新履歴_G+Ph3マスタースケジュール_別紙05_G+Ph3マスタースケジュール(20101116版)" xfId="1594" xr:uid="{00000000-0005-0000-0000-00001F060000}"/>
    <cellStyle name="い_報告資料 現物集中システム(1225向け)_アプリケーションアーキテクチャ検討_参考_アプリケーションアーキテクチャ検討_マスタースケジュール更新履歴_G+Ph3マスタースケジュール_別紙05_G+Ph3マスタースケジュール(G+認証追加版)" xfId="1595" xr:uid="{00000000-0005-0000-0000-000020060000}"/>
    <cellStyle name="い_報告資料 現物集中システム(1225向け)_アプリケーションアーキテクチャ検討_参考_アプリケーションアーキテクチャ検討_マスタースケジュール更新履歴_マスタースケジュール（レベル2）201006" xfId="1596" xr:uid="{00000000-0005-0000-0000-000021060000}"/>
    <cellStyle name="い_報告資料 現物集中システム(1225向け)_アプリケーションアーキテクチャ検討_参考_アプリケーションアーキテクチャ検討_マスタースケジュール更新履歴_マスタースケジュール（レベル2）201006_コピー ～ 別紙05_G+Ph3マスタースケジュール(G+認証追加版)" xfId="1597" xr:uid="{00000000-0005-0000-0000-000022060000}"/>
    <cellStyle name="い_報告資料 現物集中システム(1225向け)_アプリケーションアーキテクチャ検討_参考_アプリケーションアーキテクチャ検討_マスタースケジュール更新履歴_マスタースケジュール（レベル2）201006_別紙05_G+Ph3マスタースケジュール(20101027版)" xfId="1598" xr:uid="{00000000-0005-0000-0000-000023060000}"/>
    <cellStyle name="い_報告資料 現物集中システム(1225向け)_アプリケーションアーキテクチャ検討_参考_アプリケーションアーキテクチャ検討_マスタースケジュール更新履歴_マスタースケジュール（レベル2）201006_別紙05_G+Ph3マスタースケジュール(20101102版)" xfId="1599" xr:uid="{00000000-0005-0000-0000-000024060000}"/>
    <cellStyle name="い_報告資料 現物集中システム(1225向け)_アプリケーションアーキテクチャ検討_参考_アプリケーションアーキテクチャ検討_マスタースケジュール更新履歴_マスタースケジュール（レベル2）201006_別紙05_G+Ph3マスタースケジュール(20101116版)" xfId="1600" xr:uid="{00000000-0005-0000-0000-000025060000}"/>
    <cellStyle name="い_報告資料 現物集中システム(1225向け)_アプリケーションアーキテクチャ検討_参考_アプリケーションアーキテクチャ検討_マスタースケジュール更新履歴_マスタースケジュール（レベル2）201006_別紙05_G+Ph3マスタースケジュール(G+認証追加版)" xfId="1601" xr:uid="{00000000-0005-0000-0000-000026060000}"/>
    <cellStyle name="い_報告資料 現物集中システム(1225向け)_アプリケーションアーキテクチャ検討_参考_アプリケーションアーキテクチャ検討_体制図" xfId="1603" xr:uid="{00000000-0005-0000-0000-000027060000}"/>
    <cellStyle name="い_報告資料 現物集中システム(1225向け)_アプリケーションアーキテクチャ検討_参考_アプリケーションアーキテクチャ検討_別紙05_G+Ph3マスタースケジュール" xfId="1617" xr:uid="{00000000-0005-0000-0000-000028060000}"/>
    <cellStyle name="い_報告資料 現物集中システム(1225向け)_アプリケーションアーキテクチャ検討_参考_アプリケーションアーキテクチャ検討_別紙05_G+Ph3マスタースケジュール(20101027版)" xfId="1618" xr:uid="{00000000-0005-0000-0000-000029060000}"/>
    <cellStyle name="い_報告資料 現物集中システム(1225向け)_アプリケーションアーキテクチャ検討_参考_アプリケーションアーキテクチャ検討_別紙05_G+Ph3マスタースケジュール(20101102版)" xfId="1619" xr:uid="{00000000-0005-0000-0000-00002A060000}"/>
    <cellStyle name="い_報告資料 現物集中システム(1225向け)_アプリケーションアーキテクチャ検討_参考_アプリケーションアーキテクチャ検討_別紙05_G+Ph3マスタースケジュール(20101116版)" xfId="1620" xr:uid="{00000000-0005-0000-0000-00002B060000}"/>
    <cellStyle name="い_報告資料 現物集中システム(1225向け)_アプリケーションアーキテクチャ検討_参考_アプリケーションアーキテクチャ検討_別紙05_G+Ph3マスタースケジュール(G+認証追加版)" xfId="1621" xr:uid="{00000000-0005-0000-0000-00002C060000}"/>
    <cellStyle name="い_報告資料 現物集中システム(1225向け)_アプリケーションアーキテクチャ検討_参考_アプリケーションアーキテクチャ検討_別紙06_体制図" xfId="1622" xr:uid="{00000000-0005-0000-0000-00002D060000}"/>
    <cellStyle name="い_報告資料 現物集中システム(1225向け)_アプリケーションアーキテクチャ検討_参考_アプリケーションアーキテクチャ検討_別紙6_マスタースケジュール" xfId="1623" xr:uid="{00000000-0005-0000-0000-00002E060000}"/>
    <cellStyle name="い_報告資料 現物集中システム(1225向け)_アプリケーションアーキテクチャ検討_参考_アプリケーションアーキテクチャ検討_別紙xx_G+P3局面定義" xfId="1624" xr:uid="{00000000-0005-0000-0000-00002F060000}"/>
    <cellStyle name="い_報告資料 現物集中システム(1225向け)_アプリケーションアーキテクチャ検討_参考_アプリケーションアーキテクチャ検討_基本設計推進ガイド" xfId="1602" xr:uid="{00000000-0005-0000-0000-000030060000}"/>
    <cellStyle name="い_報告資料 現物集中システム(1225向け)_アプリケーションアーキテクチャ検討_参考_アプリケーションアーキテクチャ検討_添付資料2_マスタースケジュール" xfId="1604" xr:uid="{00000000-0005-0000-0000-000031060000}"/>
    <cellStyle name="い_報告資料 現物集中システム(1225向け)_アプリケーションアーキテクチャ検討_参考_アプリケーションアーキテクチャ検討_添付資料2_マスタースケジュール_G+Ph3マスタースケジュール" xfId="1605" xr:uid="{00000000-0005-0000-0000-000032060000}"/>
    <cellStyle name="い_報告資料 現物集中システム(1225向け)_アプリケーションアーキテクチャ検討_参考_アプリケーションアーキテクチャ検討_添付資料2_マスタースケジュール_G+Ph3マスタースケジュール_コピー ～ 別紙05_G+Ph3マスタースケジュール(G+認証追加版)" xfId="1606" xr:uid="{00000000-0005-0000-0000-000033060000}"/>
    <cellStyle name="い_報告資料 現物集中システム(1225向け)_アプリケーションアーキテクチャ検討_参考_アプリケーションアーキテクチャ検討_添付資料2_マスタースケジュール_G+Ph3マスタースケジュール_別紙05_G+Ph3マスタースケジュール(20101027版)" xfId="1607" xr:uid="{00000000-0005-0000-0000-000034060000}"/>
    <cellStyle name="い_報告資料 現物集中システム(1225向け)_アプリケーションアーキテクチャ検討_参考_アプリケーションアーキテクチャ検討_添付資料2_マスタースケジュール_G+Ph3マスタースケジュール_別紙05_G+Ph3マスタースケジュール(20101102版)" xfId="1608" xr:uid="{00000000-0005-0000-0000-000035060000}"/>
    <cellStyle name="い_報告資料 現物集中システム(1225向け)_アプリケーションアーキテクチャ検討_参考_アプリケーションアーキテクチャ検討_添付資料2_マスタースケジュール_G+Ph3マスタースケジュール_別紙05_G+Ph3マスタースケジュール(20101116版)" xfId="1609" xr:uid="{00000000-0005-0000-0000-000036060000}"/>
    <cellStyle name="い_報告資料 現物集中システム(1225向け)_アプリケーションアーキテクチャ検討_参考_アプリケーションアーキテクチャ検討_添付資料2_マスタースケジュール_G+Ph3マスタースケジュール_別紙05_G+Ph3マスタースケジュール(G+認証追加版)" xfId="1610" xr:uid="{00000000-0005-0000-0000-000037060000}"/>
    <cellStyle name="い_報告資料 現物集中システム(1225向け)_アプリケーションアーキテクチャ検討_参考_アプリケーションアーキテクチャ検討_添付資料2_マスタースケジュール_マスタースケジュール（レベル2）201006" xfId="1611" xr:uid="{00000000-0005-0000-0000-000038060000}"/>
    <cellStyle name="い_報告資料 現物集中システム(1225向け)_アプリケーションアーキテクチャ検討_参考_アプリケーションアーキテクチャ検討_添付資料2_マスタースケジュール_マスタースケジュール（レベル2）201006_コピー ～ 別紙05_G+Ph3マスタースケジュール(G+認証追加版)" xfId="1612" xr:uid="{00000000-0005-0000-0000-000039060000}"/>
    <cellStyle name="い_報告資料 現物集中システム(1225向け)_アプリケーションアーキテクチャ検討_参考_アプリケーションアーキテクチャ検討_添付資料2_マスタースケジュール_マスタースケジュール（レベル2）201006_別紙05_G+Ph3マスタースケジュール(20101027版)" xfId="1613" xr:uid="{00000000-0005-0000-0000-00003A060000}"/>
    <cellStyle name="い_報告資料 現物集中システム(1225向け)_アプリケーションアーキテクチャ検討_参考_アプリケーションアーキテクチャ検討_添付資料2_マスタースケジュール_マスタースケジュール（レベル2）201006_別紙05_G+Ph3マスタースケジュール(20101102版)" xfId="1614" xr:uid="{00000000-0005-0000-0000-00003B060000}"/>
    <cellStyle name="い_報告資料 現物集中システム(1225向け)_アプリケーションアーキテクチャ検討_参考_アプリケーションアーキテクチャ検討_添付資料2_マスタースケジュール_マスタースケジュール（レベル2）201006_別紙05_G+Ph3マスタースケジュール(20101116版)" xfId="1615" xr:uid="{00000000-0005-0000-0000-00003C060000}"/>
    <cellStyle name="い_報告資料 現物集中システム(1225向け)_アプリケーションアーキテクチャ検討_参考_アプリケーションアーキテクチャ検討_添付資料2_マスタースケジュール_マスタースケジュール（レベル2）201006_別紙05_G+Ph3マスタースケジュール(G+認証追加版)" xfId="1616" xr:uid="{00000000-0005-0000-0000-00003D060000}"/>
    <cellStyle name="い_報告資料 現物集中システム(1225向け)_アプリケーションアーキテクチャ検討_参考_アプリケーションアーキテクチャ検討_立上判定会添付資料" xfId="1625" xr:uid="{00000000-0005-0000-0000-00003E060000}"/>
    <cellStyle name="い_報告資料 現物集中システム(1225向け)_アプリケーションアーキテクチャ検討_基本設計推進ガイド" xfId="1583" xr:uid="{00000000-0005-0000-0000-00003F060000}"/>
    <cellStyle name="い_報告資料 現物集中システム(1225向け)_アプリケーションアーキテクチャ検討_添付資料2_マスタースケジュール" xfId="1627" xr:uid="{00000000-0005-0000-0000-000040060000}"/>
    <cellStyle name="い_報告資料 現物集中システム(1225向け)_アプリケーションアーキテクチャ検討_添付資料2_マスタースケジュール_G+Ph3マスタースケジュール" xfId="1628" xr:uid="{00000000-0005-0000-0000-000041060000}"/>
    <cellStyle name="い_報告資料 現物集中システム(1225向け)_アプリケーションアーキテクチャ検討_添付資料2_マスタースケジュール_G+Ph3マスタースケジュール_コピー ～ 別紙05_G+Ph3マスタースケジュール(G+認証追加版)" xfId="1629" xr:uid="{00000000-0005-0000-0000-000042060000}"/>
    <cellStyle name="い_報告資料 現物集中システム(1225向け)_アプリケーションアーキテクチャ検討_添付資料2_マスタースケジュール_G+Ph3マスタースケジュール_別紙05_G+Ph3マスタースケジュール(20101027版)" xfId="1630" xr:uid="{00000000-0005-0000-0000-000043060000}"/>
    <cellStyle name="い_報告資料 現物集中システム(1225向け)_アプリケーションアーキテクチャ検討_添付資料2_マスタースケジュール_G+Ph3マスタースケジュール_別紙05_G+Ph3マスタースケジュール(20101102版)" xfId="1631" xr:uid="{00000000-0005-0000-0000-000044060000}"/>
    <cellStyle name="い_報告資料 現物集中システム(1225向け)_アプリケーションアーキテクチャ検討_添付資料2_マスタースケジュール_G+Ph3マスタースケジュール_別紙05_G+Ph3マスタースケジュール(20101116版)" xfId="1632" xr:uid="{00000000-0005-0000-0000-000045060000}"/>
    <cellStyle name="い_報告資料 現物集中システム(1225向け)_アプリケーションアーキテクチャ検討_添付資料2_マスタースケジュール_G+Ph3マスタースケジュール_別紙05_G+Ph3マスタースケジュール(G+認証追加版)" xfId="1633" xr:uid="{00000000-0005-0000-0000-000046060000}"/>
    <cellStyle name="い_報告資料 現物集中システム(1225向け)_アプリケーションアーキテクチャ検討_添付資料2_マスタースケジュール_マスタースケジュール（レベル2）201006" xfId="1634" xr:uid="{00000000-0005-0000-0000-000047060000}"/>
    <cellStyle name="い_報告資料 現物集中システム(1225向け)_アプリケーションアーキテクチャ検討_添付資料2_マスタースケジュール_マスタースケジュール（レベル2）201006_コピー ～ 別紙05_G+Ph3マスタースケジュール(G+認証追加版)" xfId="1635" xr:uid="{00000000-0005-0000-0000-000048060000}"/>
    <cellStyle name="い_報告資料 現物集中システム(1225向け)_アプリケーションアーキテクチャ検討_添付資料2_マスタースケジュール_マスタースケジュール（レベル2）201006_別紙05_G+Ph3マスタースケジュール(20101027版)" xfId="1636" xr:uid="{00000000-0005-0000-0000-000049060000}"/>
    <cellStyle name="い_報告資料 現物集中システム(1225向け)_アプリケーションアーキテクチャ検討_添付資料2_マスタースケジュール_マスタースケジュール（レベル2）201006_別紙05_G+Ph3マスタースケジュール(20101102版)" xfId="1637" xr:uid="{00000000-0005-0000-0000-00004A060000}"/>
    <cellStyle name="い_報告資料 現物集中システム(1225向け)_アプリケーションアーキテクチャ検討_添付資料2_マスタースケジュール_マスタースケジュール（レベル2）201006_別紙05_G+Ph3マスタースケジュール(20101116版)" xfId="1638" xr:uid="{00000000-0005-0000-0000-00004B060000}"/>
    <cellStyle name="い_報告資料 現物集中システム(1225向け)_アプリケーションアーキテクチャ検討_添付資料2_マスタースケジュール_マスタースケジュール（レベル2）201006_別紙05_G+Ph3マスタースケジュール(G+認証追加版)" xfId="1639" xr:uid="{00000000-0005-0000-0000-00004C060000}"/>
    <cellStyle name="い_報告資料 現物集中システム(1225向け)_アプリケーションアーキテクチャ検討_立上判定会添付資料" xfId="1648" xr:uid="{00000000-0005-0000-0000-00004D060000}"/>
    <cellStyle name="い_報告資料 現物集中システム(1225向け)_コピー ～ 別紙05_G+Ph3マスタースケジュール(G+認証追加版)" xfId="1649" xr:uid="{00000000-0005-0000-0000-00004E060000}"/>
    <cellStyle name="い_報告資料 現物集中システム(1225向け)_コピー第一回個別プログレス(作成中)" xfId="1650" xr:uid="{00000000-0005-0000-0000-00004F060000}"/>
    <cellStyle name="い_報告資料 現物集中システム(1225向け)_マスタースケジュール（Ver2）201006" xfId="1651" xr:uid="{00000000-0005-0000-0000-000050060000}"/>
    <cellStyle name="い_報告資料 現物集中システム(1225向け)_マスタースケジュール更新履歴" xfId="1652" xr:uid="{00000000-0005-0000-0000-000051060000}"/>
    <cellStyle name="い_報告資料 現物集中システム(1225向け)_マスタースケジュール更新履歴_G+Ph3マスタースケジュール" xfId="1653" xr:uid="{00000000-0005-0000-0000-000052060000}"/>
    <cellStyle name="い_報告資料 現物集中システム(1225向け)_マスタースケジュール更新履歴_G+Ph3マスタースケジュール_コピー ～ 別紙05_G+Ph3マスタースケジュール(G+認証追加版)" xfId="1654" xr:uid="{00000000-0005-0000-0000-000053060000}"/>
    <cellStyle name="い_報告資料 現物集中システム(1225向け)_マスタースケジュール更新履歴_G+Ph3マスタースケジュール_別紙05_G+Ph3マスタースケジュール(20101027版)" xfId="1655" xr:uid="{00000000-0005-0000-0000-000054060000}"/>
    <cellStyle name="い_報告資料 現物集中システム(1225向け)_マスタースケジュール更新履歴_G+Ph3マスタースケジュール_別紙05_G+Ph3マスタースケジュール(20101102版)" xfId="1656" xr:uid="{00000000-0005-0000-0000-000055060000}"/>
    <cellStyle name="い_報告資料 現物集中システム(1225向け)_マスタースケジュール更新履歴_G+Ph3マスタースケジュール_別紙05_G+Ph3マスタースケジュール(20101116版)" xfId="1657" xr:uid="{00000000-0005-0000-0000-000056060000}"/>
    <cellStyle name="い_報告資料 現物集中システム(1225向け)_マスタースケジュール更新履歴_G+Ph3マスタースケジュール_別紙05_G+Ph3マスタースケジュール(G+認証追加版)" xfId="1658" xr:uid="{00000000-0005-0000-0000-000057060000}"/>
    <cellStyle name="い_報告資料 現物集中システム(1225向け)_マスタースケジュール更新履歴_マスタースケジュール（レベル2）201006" xfId="1659" xr:uid="{00000000-0005-0000-0000-000058060000}"/>
    <cellStyle name="い_報告資料 現物集中システム(1225向け)_マスタースケジュール更新履歴_マスタースケジュール（レベル2）201006_コピー ～ 別紙05_G+Ph3マスタースケジュール(G+認証追加版)" xfId="1660" xr:uid="{00000000-0005-0000-0000-000059060000}"/>
    <cellStyle name="い_報告資料 現物集中システム(1225向け)_マスタースケジュール更新履歴_マスタースケジュール（レベル2）201006_別紙05_G+Ph3マスタースケジュール(20101027版)" xfId="1661" xr:uid="{00000000-0005-0000-0000-00005A060000}"/>
    <cellStyle name="い_報告資料 現物集中システム(1225向け)_マスタースケジュール更新履歴_マスタースケジュール（レベル2）201006_別紙05_G+Ph3マスタースケジュール(20101102版)" xfId="1662" xr:uid="{00000000-0005-0000-0000-00005B060000}"/>
    <cellStyle name="い_報告資料 現物集中システム(1225向け)_マスタースケジュール更新履歴_マスタースケジュール（レベル2）201006_別紙05_G+Ph3マスタースケジュール(20101116版)" xfId="1663" xr:uid="{00000000-0005-0000-0000-00005C060000}"/>
    <cellStyle name="い_報告資料 現物集中システム(1225向け)_マスタースケジュール更新履歴_マスタースケジュール（レベル2）201006_別紙05_G+Ph3マスタースケジュール(G+認証追加版)" xfId="1664" xr:uid="{00000000-0005-0000-0000-00005D060000}"/>
    <cellStyle name="い_報告資料 現物集中システム(1225向け)_予実管理" xfId="1695" xr:uid="{00000000-0005-0000-0000-00005E060000}"/>
    <cellStyle name="い_報告資料 現物集中システム(1225向け)_体制図" xfId="1666" xr:uid="{00000000-0005-0000-0000-00005F060000}"/>
    <cellStyle name="い_報告資料 現物集中システム(1225向け)_別紙05_G+Ph3マスタースケジュール" xfId="1685" xr:uid="{00000000-0005-0000-0000-000060060000}"/>
    <cellStyle name="い_報告資料 現物集中システム(1225向け)_別紙05_G+Ph3マスタースケジュール(20101027版)" xfId="1686" xr:uid="{00000000-0005-0000-0000-000061060000}"/>
    <cellStyle name="い_報告資料 現物集中システム(1225向け)_別紙05_G+Ph3マスタースケジュール(20101102版)" xfId="1687" xr:uid="{00000000-0005-0000-0000-000062060000}"/>
    <cellStyle name="い_報告資料 現物集中システム(1225向け)_別紙05_G+Ph3マスタースケジュール(20101116版)" xfId="1688" xr:uid="{00000000-0005-0000-0000-000063060000}"/>
    <cellStyle name="い_報告資料 現物集中システム(1225向け)_別紙05_G+Ph3マスタースケジュール(G+認証追加版)" xfId="1689" xr:uid="{00000000-0005-0000-0000-000064060000}"/>
    <cellStyle name="い_報告資料 現物集中システム(1225向け)_別紙06_体制図" xfId="1690" xr:uid="{00000000-0005-0000-0000-000065060000}"/>
    <cellStyle name="い_報告資料 現物集中システム(1225向け)_別紙6_マスタースケジュール" xfId="1691" xr:uid="{00000000-0005-0000-0000-000066060000}"/>
    <cellStyle name="い_報告資料 現物集中システム(1225向け)_別紙xx_G+P3局面定義" xfId="1692" xr:uid="{00000000-0005-0000-0000-000067060000}"/>
    <cellStyle name="い_報告資料 現物集中システム(1225向け)_基本設計推進ガイド" xfId="1665" xr:uid="{00000000-0005-0000-0000-000068060000}"/>
    <cellStyle name="い_報告資料 現物集中システム(1225向け)_本文(基本設計中間)" xfId="1693" xr:uid="{00000000-0005-0000-0000-000069060000}"/>
    <cellStyle name="い_報告資料 現物集中システム(1225向け)_本文(第1回基本設計中間)" xfId="1694" xr:uid="{00000000-0005-0000-0000-00006A060000}"/>
    <cellStyle name="い_報告資料 現物集中システム(1225向け)_添付(第1回基本設計中間)" xfId="1669" xr:uid="{00000000-0005-0000-0000-00006B060000}"/>
    <cellStyle name="い_報告資料 現物集中システム(1225向け)_添付1_ﾏｽﾀｰｽｹｼﾞｭｰﾙ" xfId="1670" xr:uid="{00000000-0005-0000-0000-00006C060000}"/>
    <cellStyle name="い_報告資料 現物集中システム(1225向け)_添付2_体制図" xfId="1671" xr:uid="{00000000-0005-0000-0000-00006D060000}"/>
    <cellStyle name="い_報告資料 現物集中システム(1225向け)_添付資料2_マスタースケジュール" xfId="1672" xr:uid="{00000000-0005-0000-0000-00006E060000}"/>
    <cellStyle name="い_報告資料 現物集中システム(1225向け)_添付資料2_マスタースケジュール_G+Ph3マスタースケジュール" xfId="1673" xr:uid="{00000000-0005-0000-0000-00006F060000}"/>
    <cellStyle name="い_報告資料 現物集中システム(1225向け)_添付資料2_マスタースケジュール_G+Ph3マスタースケジュール_コピー ～ 別紙05_G+Ph3マスタースケジュール(G+認証追加版)" xfId="1674" xr:uid="{00000000-0005-0000-0000-000070060000}"/>
    <cellStyle name="い_報告資料 現物集中システム(1225向け)_添付資料2_マスタースケジュール_G+Ph3マスタースケジュール_別紙05_G+Ph3マスタースケジュール(20101027版)" xfId="1675" xr:uid="{00000000-0005-0000-0000-000071060000}"/>
    <cellStyle name="い_報告資料 現物集中システム(1225向け)_添付資料2_マスタースケジュール_G+Ph3マスタースケジュール_別紙05_G+Ph3マスタースケジュール(20101102版)" xfId="1676" xr:uid="{00000000-0005-0000-0000-000072060000}"/>
    <cellStyle name="い_報告資料 現物集中システム(1225向け)_添付資料2_マスタースケジュール_G+Ph3マスタースケジュール_別紙05_G+Ph3マスタースケジュール(20101116版)" xfId="1677" xr:uid="{00000000-0005-0000-0000-000073060000}"/>
    <cellStyle name="い_報告資料 現物集中システム(1225向け)_添付資料2_マスタースケジュール_G+Ph3マスタースケジュール_別紙05_G+Ph3マスタースケジュール(G+認証追加版)" xfId="1678" xr:uid="{00000000-0005-0000-0000-000074060000}"/>
    <cellStyle name="い_報告資料 現物集中システム(1225向け)_添付資料2_マスタースケジュール_マスタースケジュール（レベル2）201006" xfId="1679" xr:uid="{00000000-0005-0000-0000-000075060000}"/>
    <cellStyle name="い_報告資料 現物集中システム(1225向け)_添付資料2_マスタースケジュール_マスタースケジュール（レベル2）201006_コピー ～ 別紙05_G+Ph3マスタースケジュール(G+認証追加版)" xfId="1680" xr:uid="{00000000-0005-0000-0000-000076060000}"/>
    <cellStyle name="い_報告資料 現物集中システム(1225向け)_添付資料2_マスタースケジュール_マスタースケジュール（レベル2）201006_別紙05_G+Ph3マスタースケジュール(20101027版)" xfId="1681" xr:uid="{00000000-0005-0000-0000-000077060000}"/>
    <cellStyle name="い_報告資料 現物集中システム(1225向け)_添付資料2_マスタースケジュール_マスタースケジュール（レベル2）201006_別紙05_G+Ph3マスタースケジュール(20101102版)" xfId="1682" xr:uid="{00000000-0005-0000-0000-000078060000}"/>
    <cellStyle name="い_報告資料 現物集中システム(1225向け)_添付資料2_マスタースケジュール_マスタースケジュール（レベル2）201006_別紙05_G+Ph3マスタースケジュール(20101116版)" xfId="1683" xr:uid="{00000000-0005-0000-0000-000079060000}"/>
    <cellStyle name="い_報告資料 現物集中システム(1225向け)_添付資料2_マスタースケジュール_マスタースケジュール（レベル2）201006_別紙05_G+Ph3マスタースケジュール(G+認証追加版)" xfId="1684" xr:uid="{00000000-0005-0000-0000-00007A060000}"/>
    <cellStyle name="い_報告資料 現物集中システム(1225向け)_立上判定会添付資料" xfId="1709" xr:uid="{00000000-0005-0000-0000-00007B060000}"/>
    <cellStyle name="い_報告資料 現物集中システム(1225向け)_立上判定会資料" xfId="1696" xr:uid="{00000000-0005-0000-0000-00007C060000}"/>
    <cellStyle name="い_報告資料 現物集中システム(1225向け)_立上判定会資料_体制図" xfId="1707" xr:uid="{00000000-0005-0000-0000-00007D060000}"/>
    <cellStyle name="い_報告資料 現物集中システム(1225向け)_立上判定会資料_基本設計推進ガイド" xfId="1697" xr:uid="{00000000-0005-0000-0000-00007E060000}"/>
    <cellStyle name="い_報告資料 現物集中システム(1225向け)_立上判定会資料_立上判定会添付資料" xfId="1708" xr:uid="{00000000-0005-0000-0000-00007F060000}"/>
    <cellStyle name="い_報告資料 現物集中システム(1225向け)_立上判定会資料_総投資" xfId="1698" xr:uid="{00000000-0005-0000-0000-000080060000}"/>
    <cellStyle name="い_報告資料 現物集中システム(1225向け)_立上判定会資料_総投資_○第一回個別プログレス(作成中)" xfId="1699" xr:uid="{00000000-0005-0000-0000-000081060000}"/>
    <cellStyle name="い_報告資料 現物集中システム(1225向け)_立上判定会資料_総投資_2-1.立上判定会資料" xfId="1700" xr:uid="{00000000-0005-0000-0000-000082060000}"/>
    <cellStyle name="い_報告資料 現物集中システム(1225向け)_立上判定会資料_総投資_コピー第一回個別プログレス(作成中)" xfId="1701" xr:uid="{00000000-0005-0000-0000-000083060000}"/>
    <cellStyle name="い_報告資料 現物集中システム(1225向け)_立上判定会資料_総投資_本文(基本設計中間)" xfId="1705" xr:uid="{00000000-0005-0000-0000-000084060000}"/>
    <cellStyle name="い_報告資料 現物集中システム(1225向け)_立上判定会資料_総投資_本文(第1回基本設計中間)" xfId="1706" xr:uid="{00000000-0005-0000-0000-000085060000}"/>
    <cellStyle name="い_報告資料 現物集中システム(1225向け)_立上判定会資料_総投資_添付2_体制図" xfId="1704" xr:uid="{00000000-0005-0000-0000-000086060000}"/>
    <cellStyle name="い_報告資料 現物集中システム(1225向け)_立上判定会資料_総投資_第一回個別プログレス(Draft)プロ管提出" xfId="1702" xr:uid="{00000000-0005-0000-0000-000087060000}"/>
    <cellStyle name="い_報告資料 現物集中システム(1225向け)_立上判定会資料_総投資_第一回個別プログレス(作成中)" xfId="1703" xr:uid="{00000000-0005-0000-0000-000088060000}"/>
    <cellStyle name="い_報告資料 現物集中システム(1225向け)_第一回個別プログレス(Draft)プロ管提出" xfId="1667" xr:uid="{00000000-0005-0000-0000-000089060000}"/>
    <cellStyle name="い_報告資料 現物集中システム(1225向け)_第一回個別プログレス(作成中)" xfId="1668" xr:uid="{00000000-0005-0000-0000-00008A060000}"/>
    <cellStyle name="い_本文(基本設計中間)" xfId="1710" xr:uid="{00000000-0005-0000-0000-00008B060000}"/>
    <cellStyle name="い_本文(第1回基本設計中間)" xfId="1711" xr:uid="{00000000-0005-0000-0000-00008C060000}"/>
    <cellStyle name="い_添付(第1回基本設計中間)" xfId="1452" xr:uid="{00000000-0005-0000-0000-00008D060000}"/>
    <cellStyle name="い_添付1_ﾏｽﾀｰｽｹｼﾞｭｰﾙ" xfId="1453" xr:uid="{00000000-0005-0000-0000-00008E060000}"/>
    <cellStyle name="い_添付2_体制図" xfId="1454" xr:uid="{00000000-0005-0000-0000-00008F060000}"/>
    <cellStyle name="い_添付資料2_マスタースケジュール" xfId="1455" xr:uid="{00000000-0005-0000-0000-000090060000}"/>
    <cellStyle name="い_添付資料2_マスタースケジュール_G+Ph3マスタースケジュール" xfId="1456" xr:uid="{00000000-0005-0000-0000-000091060000}"/>
    <cellStyle name="い_添付資料2_マスタースケジュール_G+Ph3マスタースケジュール_コピー ～ 別紙05_G+Ph3マスタースケジュール(G+認証追加版)" xfId="1457" xr:uid="{00000000-0005-0000-0000-000092060000}"/>
    <cellStyle name="い_添付資料2_マスタースケジュール_G+Ph3マスタースケジュール_別紙05_G+Ph3マスタースケジュール(20101027版)" xfId="1458" xr:uid="{00000000-0005-0000-0000-000093060000}"/>
    <cellStyle name="い_添付資料2_マスタースケジュール_G+Ph3マスタースケジュール_別紙05_G+Ph3マスタースケジュール(20101102版)" xfId="1459" xr:uid="{00000000-0005-0000-0000-000094060000}"/>
    <cellStyle name="い_添付資料2_マスタースケジュール_G+Ph3マスタースケジュール_別紙05_G+Ph3マスタースケジュール(20101116版)" xfId="1460" xr:uid="{00000000-0005-0000-0000-000095060000}"/>
    <cellStyle name="い_添付資料2_マスタースケジュール_G+Ph3マスタースケジュール_別紙05_G+Ph3マスタースケジュール(G+認証追加版)" xfId="1461" xr:uid="{00000000-0005-0000-0000-000096060000}"/>
    <cellStyle name="い_添付資料2_マスタースケジュール_マスタースケジュール（レベル2）201006" xfId="1462" xr:uid="{00000000-0005-0000-0000-000097060000}"/>
    <cellStyle name="い_添付資料2_マスタースケジュール_マスタースケジュール（レベル2）201006_コピー ～ 別紙05_G+Ph3マスタースケジュール(G+認証追加版)" xfId="1463" xr:uid="{00000000-0005-0000-0000-000098060000}"/>
    <cellStyle name="い_添付資料2_マスタースケジュール_マスタースケジュール（レベル2）201006_別紙05_G+Ph3マスタースケジュール(20101027版)" xfId="1464" xr:uid="{00000000-0005-0000-0000-000099060000}"/>
    <cellStyle name="い_添付資料2_マスタースケジュール_マスタースケジュール（レベル2）201006_別紙05_G+Ph3マスタースケジュール(20101102版)" xfId="1465" xr:uid="{00000000-0005-0000-0000-00009A060000}"/>
    <cellStyle name="い_添付資料2_マスタースケジュール_マスタースケジュール（レベル2）201006_別紙05_G+Ph3マスタースケジュール(20101116版)" xfId="1466" xr:uid="{00000000-0005-0000-0000-00009B060000}"/>
    <cellStyle name="い_添付資料2_マスタースケジュール_マスタースケジュール（レベル2）201006_別紙05_G+Ph3マスタースケジュール(G+認証追加版)" xfId="1467" xr:uid="{00000000-0005-0000-0000-00009C060000}"/>
    <cellStyle name="い_立上判定会添付資料" xfId="1726" xr:uid="{00000000-0005-0000-0000-00009D060000}"/>
    <cellStyle name="い_立上判定会資料" xfId="1713" xr:uid="{00000000-0005-0000-0000-00009E060000}"/>
    <cellStyle name="い_立上判定会資料_体制図" xfId="1724" xr:uid="{00000000-0005-0000-0000-00009F060000}"/>
    <cellStyle name="い_立上判定会資料_基本設計推進ガイド" xfId="1714" xr:uid="{00000000-0005-0000-0000-0000A0060000}"/>
    <cellStyle name="い_立上判定会資料_立上判定会添付資料" xfId="1725" xr:uid="{00000000-0005-0000-0000-0000A1060000}"/>
    <cellStyle name="い_立上判定会資料_総投資" xfId="1715" xr:uid="{00000000-0005-0000-0000-0000A2060000}"/>
    <cellStyle name="い_立上判定会資料_総投資_○第一回個別プログレス(作成中)" xfId="1716" xr:uid="{00000000-0005-0000-0000-0000A3060000}"/>
    <cellStyle name="い_立上判定会資料_総投資_2-1.立上判定会資料" xfId="1717" xr:uid="{00000000-0005-0000-0000-0000A4060000}"/>
    <cellStyle name="い_立上判定会資料_総投資_コピー第一回個別プログレス(作成中)" xfId="1718" xr:uid="{00000000-0005-0000-0000-0000A5060000}"/>
    <cellStyle name="い_立上判定会資料_総投資_本文(基本設計中間)" xfId="1722" xr:uid="{00000000-0005-0000-0000-0000A6060000}"/>
    <cellStyle name="い_立上判定会資料_総投資_本文(第1回基本設計中間)" xfId="1723" xr:uid="{00000000-0005-0000-0000-0000A7060000}"/>
    <cellStyle name="い_立上判定会資料_総投資_添付2_体制図" xfId="1721" xr:uid="{00000000-0005-0000-0000-0000A8060000}"/>
    <cellStyle name="い_立上判定会資料_総投資_第一回個別プログレス(Draft)プロ管提出" xfId="1719" xr:uid="{00000000-0005-0000-0000-0000A9060000}"/>
    <cellStyle name="い_立上判定会資料_総投資_第一回個別プログレス(作成中)" xfId="1720" xr:uid="{00000000-0005-0000-0000-0000AA060000}"/>
    <cellStyle name="い_第一回個別プログレス(Draft)プロ管提出" xfId="1450" xr:uid="{00000000-0005-0000-0000-0000AB060000}"/>
    <cellStyle name="い_第一回個別プログレス(作成中)" xfId="1451" xr:uid="{00000000-0005-0000-0000-0000AC060000}"/>
    <cellStyle name="ｳ｣ｹ訐laroux" xfId="1727" xr:uid="{00000000-0005-0000-0000-0000AD060000}"/>
    <cellStyle name="ｳ｣ｹ訐PERSONAL" xfId="1728" xr:uid="{00000000-0005-0000-0000-0000AE060000}"/>
    <cellStyle name="ｳ｣ｹ訐ﾓｲｼ" xfId="1729" xr:uid="{00000000-0005-0000-0000-0000AF060000}"/>
    <cellStyle name="ｳ｣ｹ訐ﾗ､ﾂ昉・" xfId="1730" xr:uid="{00000000-0005-0000-0000-0000B0060000}"/>
    <cellStyle name="ｳfｹ・[0]_laroux" xfId="1731" xr:uid="{00000000-0005-0000-0000-0000B1060000}"/>
    <cellStyle name="ｳfｹlaroux" xfId="1732" xr:uid="{00000000-0005-0000-0000-0000B2060000}"/>
    <cellStyle name="ゴシック３" xfId="1733" xr:uid="{00000000-0005-0000-0000-0000B3060000}"/>
    <cellStyle name="ｻﾒ[0]_laroux" xfId="1734" xr:uid="{00000000-0005-0000-0000-0000B4060000}"/>
    <cellStyle name="ｻﾒ_1000A UNIX" xfId="1735" xr:uid="{00000000-0005-0000-0000-0000B5060000}"/>
    <cellStyle name="スケジュールタイトル" xfId="1736" xr:uid="{00000000-0005-0000-0000-0000B6060000}"/>
    <cellStyle name="スタイル 1" xfId="1737" xr:uid="{00000000-0005-0000-0000-0000B7060000}"/>
    <cellStyle name="スタイル 2" xfId="1738" xr:uid="{00000000-0005-0000-0000-0000B8060000}"/>
    <cellStyle name="スタイル 3" xfId="1739" xr:uid="{00000000-0005-0000-0000-0000B9060000}"/>
    <cellStyle name="センター" xfId="1740" xr:uid="{00000000-0005-0000-0000-0000BA060000}"/>
    <cellStyle name="テーブル見出し" xfId="1741" xr:uid="{00000000-0005-0000-0000-0000BB060000}"/>
    <cellStyle name="なし" xfId="1742" xr:uid="{00000000-0005-0000-0000-0000BC060000}"/>
    <cellStyle name="ﾇｧﾎｻ[0]_laroux" xfId="1743" xr:uid="{00000000-0005-0000-0000-0000BD060000}"/>
    <cellStyle name="ﾇｧﾎｻ_laroux" xfId="1744" xr:uid="{00000000-0005-0000-0000-0000BE060000}"/>
    <cellStyle name="ﾇｧﾎｻｷﾖｸ0]_PERSONAL" xfId="1745" xr:uid="{00000000-0005-0000-0000-0000BF060000}"/>
    <cellStyle name="ﾇｧﾎｻｷﾖｸPERSONAL" xfId="1746" xr:uid="{00000000-0005-0000-0000-0000C0060000}"/>
    <cellStyle name="パーセント 2" xfId="3" xr:uid="{00000000-0005-0000-0000-0000C1060000}"/>
    <cellStyle name="パーセント 2 2" xfId="4" xr:uid="{00000000-0005-0000-0000-0000C2060000}"/>
    <cellStyle name="パーセント 2 2 2" xfId="9" xr:uid="{00000000-0005-0000-0000-0000C3060000}"/>
    <cellStyle name="パーセント()" xfId="1747" xr:uid="{00000000-0005-0000-0000-0000C4060000}"/>
    <cellStyle name="パーセント(0.00)" xfId="1748" xr:uid="{00000000-0005-0000-0000-0000C5060000}"/>
    <cellStyle name="パーセント[0.00]" xfId="1749" xr:uid="{00000000-0005-0000-0000-0000C6060000}"/>
    <cellStyle name="ハイパーリンク 2" xfId="1750" xr:uid="{00000000-0005-0000-0000-0000C7060000}"/>
    <cellStyle name="ははは" xfId="1751" xr:uid="{00000000-0005-0000-0000-0000C8060000}"/>
    <cellStyle name="ﾋﾟﾘｵﾄﾞ" xfId="1752" xr:uid="{00000000-0005-0000-0000-0000C9060000}"/>
    <cellStyle name="ﾋﾟﾘｵﾄﾞ右" xfId="1753" xr:uid="{00000000-0005-0000-0000-0000CA060000}"/>
    <cellStyle name="レイアウト" xfId="1754" xr:uid="{00000000-0005-0000-0000-0000CB060000}"/>
    <cellStyle name="_x001d_・_x000c_・・・ｵ_x0004_・ｲA_x0007__x0001__x0001_" xfId="1755" xr:uid="{00000000-0005-0000-0000-0000CC060000}"/>
    <cellStyle name="_x001d_・_x000c_ﾏ・_x000d_ﾂ・_x0001__x0016__x0011_F5_x0007__x0001__x0001_" xfId="1756" xr:uid="{00000000-0005-0000-0000-0000CD060000}"/>
    <cellStyle name="一覧表書式_タイトル" xfId="1758" xr:uid="{00000000-0005-0000-0000-0000CE060000}"/>
    <cellStyle name="下点線" xfId="1759" xr:uid="{00000000-0005-0000-0000-0000CF060000}"/>
    <cellStyle name="事務企画部用ファンド名称" xfId="1779" xr:uid="{00000000-0005-0000-0000-0000D0060000}"/>
    <cellStyle name="人月" xfId="1785" xr:uid="{00000000-0005-0000-0000-0000D1060000}"/>
    <cellStyle name="付表" xfId="1859" xr:uid="{00000000-0005-0000-0000-0000D2060000}"/>
    <cellStyle name="価格桁区切り" xfId="1760" xr:uid="{00000000-0005-0000-0000-0000D3060000}"/>
    <cellStyle name="品" xfId="1858" xr:uid="{00000000-0005-0000-0000-0000D4060000}"/>
    <cellStyle name="型番" xfId="1764" xr:uid="{00000000-0005-0000-0000-0000D5060000}"/>
    <cellStyle name="外部設計" xfId="1763" xr:uid="{00000000-0005-0000-0000-0000D6060000}"/>
    <cellStyle name="小数点" xfId="1780" xr:uid="{00000000-0005-0000-0000-0000D7060000}"/>
    <cellStyle name="少数１位" xfId="1781" xr:uid="{00000000-0005-0000-0000-0000D8060000}"/>
    <cellStyle name="少数２位" xfId="1782" xr:uid="{00000000-0005-0000-0000-0000D9060000}"/>
    <cellStyle name="常规_ISSC概算見積1.0" xfId="1784" xr:uid="{00000000-0005-0000-0000-0000DA060000}"/>
    <cellStyle name="年月日" xfId="1802" xr:uid="{00000000-0005-0000-0000-0000DB060000}"/>
    <cellStyle name="折り返し" xfId="1794" xr:uid="{00000000-0005-0000-0000-0000DC060000}"/>
    <cellStyle name="改行(上)" xfId="1761" xr:uid="{00000000-0005-0000-0000-0000DD060000}"/>
    <cellStyle name="改行(中)" xfId="1762" xr:uid="{00000000-0005-0000-0000-0000DE060000}"/>
    <cellStyle name="数値" xfId="1786" xr:uid="{00000000-0005-0000-0000-0000DF060000}"/>
    <cellStyle name="数値（桁区切り）" xfId="1787" xr:uid="{00000000-0005-0000-0000-0000E0060000}"/>
    <cellStyle name="数値_5-2-16-01_iStorage_new" xfId="1788" xr:uid="{00000000-0005-0000-0000-0000E1060000}"/>
    <cellStyle name="整数値" xfId="1789" xr:uid="{00000000-0005-0000-0000-0000E2060000}"/>
    <cellStyle name="文字列" xfId="1860" xr:uid="{00000000-0005-0000-0000-0000E3060000}"/>
    <cellStyle name="日付" xfId="1800" xr:uid="{00000000-0005-0000-0000-0000E4060000}"/>
    <cellStyle name="日付yyyy/mm/dd" xfId="1801" xr:uid="{00000000-0005-0000-0000-0000E5060000}"/>
    <cellStyle name="未定義" xfId="1863" xr:uid="{00000000-0005-0000-0000-0000E6060000}"/>
    <cellStyle name="本文" xfId="1861" xr:uid="{00000000-0005-0000-0000-0000E7060000}"/>
    <cellStyle name="枠内" xfId="1867" xr:uid="{00000000-0005-0000-0000-0000E8060000}"/>
    <cellStyle name="桁区切り 2" xfId="1767" xr:uid="{00000000-0005-0000-0000-0000E9060000}"/>
    <cellStyle name="桁区切りﾌﾟﾗﾏｲ" xfId="1768" xr:uid="{00000000-0005-0000-0000-0000EA060000}"/>
    <cellStyle name="桁区切り括弧付き" xfId="1769" xr:uid="{00000000-0005-0000-0000-0000EB060000}"/>
    <cellStyle name="桁蟻唇Ｆ [0.00]_laroux" xfId="1765" xr:uid="{00000000-0005-0000-0000-0000EC060000}"/>
    <cellStyle name="桁蟻唇Ｆ_3346" xfId="1766" xr:uid="{00000000-0005-0000-0000-0000ED060000}"/>
    <cellStyle name="標?_outline1" xfId="1804" xr:uid="{00000000-0005-0000-0000-0000EE060000}"/>
    <cellStyle name="標準 10" xfId="1805" xr:uid="{00000000-0005-0000-0000-0000EF060000}"/>
    <cellStyle name="標準 10 2" xfId="1806" xr:uid="{00000000-0005-0000-0000-0000F0060000}"/>
    <cellStyle name="標準 10_○第一回個別プログレス(作成中)" xfId="1807" xr:uid="{00000000-0005-0000-0000-0000F1060000}"/>
    <cellStyle name="標準 11" xfId="1808" xr:uid="{00000000-0005-0000-0000-0000F2060000}"/>
    <cellStyle name="標準 11 2" xfId="1809" xr:uid="{00000000-0005-0000-0000-0000F3060000}"/>
    <cellStyle name="標準 11_○第一回個別プログレス(作成中)" xfId="1810" xr:uid="{00000000-0005-0000-0000-0000F4060000}"/>
    <cellStyle name="標準 12" xfId="1811" xr:uid="{00000000-0005-0000-0000-0000F5060000}"/>
    <cellStyle name="標準 13" xfId="1812" xr:uid="{00000000-0005-0000-0000-0000F6060000}"/>
    <cellStyle name="標準 14" xfId="1813" xr:uid="{00000000-0005-0000-0000-0000F7060000}"/>
    <cellStyle name="標準 14 2" xfId="1814" xr:uid="{00000000-0005-0000-0000-0000F8060000}"/>
    <cellStyle name="標準 14_○第一回個別プログレス(作成中)" xfId="1815" xr:uid="{00000000-0005-0000-0000-0000F9060000}"/>
    <cellStyle name="標準 15" xfId="1816" xr:uid="{00000000-0005-0000-0000-0000FA060000}"/>
    <cellStyle name="標準 16" xfId="1817" xr:uid="{00000000-0005-0000-0000-0000FB060000}"/>
    <cellStyle name="標準 17" xfId="1818" xr:uid="{00000000-0005-0000-0000-0000FC060000}"/>
    <cellStyle name="標準 18" xfId="1819" xr:uid="{00000000-0005-0000-0000-0000FD060000}"/>
    <cellStyle name="標準 18 2" xfId="1820" xr:uid="{00000000-0005-0000-0000-0000FE060000}"/>
    <cellStyle name="標準 19" xfId="1821" xr:uid="{00000000-0005-0000-0000-0000FF060000}"/>
    <cellStyle name="標準 19 2" xfId="1822" xr:uid="{00000000-0005-0000-0000-000000070000}"/>
    <cellStyle name="標準 19 2 2" xfId="1823" xr:uid="{00000000-0005-0000-0000-000001070000}"/>
    <cellStyle name="標準 19 2_○第一回個別プログレス(作成中)" xfId="1824" xr:uid="{00000000-0005-0000-0000-000002070000}"/>
    <cellStyle name="標準 19_○第一回個別プログレス(作成中)" xfId="1825" xr:uid="{00000000-0005-0000-0000-000003070000}"/>
    <cellStyle name="標準 2" xfId="1" xr:uid="{00000000-0005-0000-0000-000004070000}"/>
    <cellStyle name="標準 2 2" xfId="1826" xr:uid="{00000000-0005-0000-0000-000005070000}"/>
    <cellStyle name="標準 2 3" xfId="1827" xr:uid="{00000000-0005-0000-0000-000006070000}"/>
    <cellStyle name="標準 2 3 2" xfId="1828" xr:uid="{00000000-0005-0000-0000-000007070000}"/>
    <cellStyle name="標準 2 3 3" xfId="1829" xr:uid="{00000000-0005-0000-0000-000008070000}"/>
    <cellStyle name="標準 2 3 4" xfId="1830" xr:uid="{00000000-0005-0000-0000-000009070000}"/>
    <cellStyle name="標準 2 4" xfId="1831" xr:uid="{00000000-0005-0000-0000-00000A070000}"/>
    <cellStyle name="標準 2 5" xfId="1832" xr:uid="{00000000-0005-0000-0000-00000B070000}"/>
    <cellStyle name="標準 2 6" xfId="1833" xr:uid="{00000000-0005-0000-0000-00000C070000}"/>
    <cellStyle name="標準 2_【Ph3：DD_CT】個別プログレス(中間)資料_20110215v1" xfId="1834" xr:uid="{00000000-0005-0000-0000-00000D070000}"/>
    <cellStyle name="標準 20" xfId="1835" xr:uid="{00000000-0005-0000-0000-00000E070000}"/>
    <cellStyle name="標準 21" xfId="1836" xr:uid="{00000000-0005-0000-0000-00000F070000}"/>
    <cellStyle name="標準 22" xfId="1837" xr:uid="{00000000-0005-0000-0000-000010070000}"/>
    <cellStyle name="標準 23" xfId="1838" xr:uid="{00000000-0005-0000-0000-000011070000}"/>
    <cellStyle name="標準 24" xfId="1839" xr:uid="{00000000-0005-0000-0000-000012070000}"/>
    <cellStyle name="標準 25" xfId="1840" xr:uid="{00000000-0005-0000-0000-000013070000}"/>
    <cellStyle name="標準 26" xfId="1841" xr:uid="{00000000-0005-0000-0000-000014070000}"/>
    <cellStyle name="標準 27" xfId="17" xr:uid="{00000000-0005-0000-0000-000015070000}"/>
    <cellStyle name="標準 27 2" xfId="1842" xr:uid="{00000000-0005-0000-0000-000016070000}"/>
    <cellStyle name="標準 3" xfId="5" xr:uid="{00000000-0005-0000-0000-000017070000}"/>
    <cellStyle name="標準 3 2" xfId="6" xr:uid="{00000000-0005-0000-0000-000018070000}"/>
    <cellStyle name="標準 3 2 2" xfId="11" xr:uid="{00000000-0005-0000-0000-000019070000}"/>
    <cellStyle name="標準 3 3" xfId="8" xr:uid="{00000000-0005-0000-0000-00001A070000}"/>
    <cellStyle name="標準 3_○第一回個別プログレス(作成中)" xfId="1843" xr:uid="{00000000-0005-0000-0000-00001B070000}"/>
    <cellStyle name="標準 4" xfId="7" xr:uid="{00000000-0005-0000-0000-00001C070000}"/>
    <cellStyle name="標準 4 2" xfId="10" xr:uid="{00000000-0005-0000-0000-00001D070000}"/>
    <cellStyle name="標準 4_○第一回個別プログレス(作成中)" xfId="1844" xr:uid="{00000000-0005-0000-0000-00001E070000}"/>
    <cellStyle name="標準 5" xfId="12" xr:uid="{00000000-0005-0000-0000-00001F070000}"/>
    <cellStyle name="標準 5 2" xfId="13" xr:uid="{00000000-0005-0000-0000-000020070000}"/>
    <cellStyle name="標準 6" xfId="14" xr:uid="{00000000-0005-0000-0000-000021070000}"/>
    <cellStyle name="標準 6 2" xfId="1845" xr:uid="{00000000-0005-0000-0000-000022070000}"/>
    <cellStyle name="標準 6_○第一回個別プログレス(作成中)" xfId="1846" xr:uid="{00000000-0005-0000-0000-000023070000}"/>
    <cellStyle name="標準 7" xfId="15" xr:uid="{00000000-0005-0000-0000-000024070000}"/>
    <cellStyle name="標準 7 2" xfId="16" xr:uid="{00000000-0005-0000-0000-000025070000}"/>
    <cellStyle name="標準 7 2 2" xfId="18" xr:uid="{00000000-0005-0000-0000-000026070000}"/>
    <cellStyle name="標準 8" xfId="1847" xr:uid="{00000000-0005-0000-0000-000027070000}"/>
    <cellStyle name="標準 9" xfId="1848" xr:uid="{00000000-0005-0000-0000-000028070000}"/>
    <cellStyle name="標準_Sheet1" xfId="2" xr:uid="{00000000-0005-0000-0000-000029070000}"/>
    <cellStyle name="標準1" xfId="1849" xr:uid="{00000000-0005-0000-0000-00002A070000}"/>
    <cellStyle name="標準１" xfId="1850" xr:uid="{00000000-0005-0000-0000-00002B070000}"/>
    <cellStyle name="標準２" xfId="1851" xr:uid="{00000000-0005-0000-0000-00002C070000}"/>
    <cellStyle name="標準Ａ" xfId="1852" xr:uid="{00000000-0005-0000-0000-00002D070000}"/>
    <cellStyle name="標準JOB" xfId="1853" xr:uid="{00000000-0005-0000-0000-00002E070000}"/>
    <cellStyle name="標準仕様書" xfId="1855" xr:uid="{00000000-0005-0000-0000-00002F070000}"/>
    <cellStyle name="標準外部設計" xfId="1854" xr:uid="{00000000-0005-0000-0000-000030070000}"/>
    <cellStyle name="湪＀_xffff_〰丰i" xfId="1869" xr:uid="{00000000-0005-0000-0000-000031070000}"/>
    <cellStyle name="湪攀_xffff_廿y" xfId="1868" xr:uid="{00000000-0005-0000-0000-000032070000}"/>
    <cellStyle name="無人" xfId="1864" xr:uid="{00000000-0005-0000-0000-000033070000}"/>
    <cellStyle name="破線" xfId="1803" xr:uid="{00000000-0005-0000-0000-000034070000}"/>
    <cellStyle name="磨葬e義" xfId="1862" xr:uid="{00000000-0005-0000-0000-000035070000}"/>
    <cellStyle name="移行計画書" xfId="1757" xr:uid="{00000000-0005-0000-0000-000036070000}"/>
    <cellStyle name="網かけ-" xfId="1865" xr:uid="{00000000-0005-0000-0000-000037070000}"/>
    <cellStyle name="網かけ+" xfId="1866" xr:uid="{00000000-0005-0000-0000-000038070000}"/>
    <cellStyle name="脱浦 [0.00]_・注資・(ITYA￢°OY，)" xfId="1795" xr:uid="{00000000-0005-0000-0000-000039070000}"/>
    <cellStyle name="脱浦_・注資・(ITYA￢°OY，)" xfId="1796" xr:uid="{00000000-0005-0000-0000-00003A070000}"/>
    <cellStyle name="表ヘッダー" xfId="1856" xr:uid="{00000000-0005-0000-0000-00003B070000}"/>
    <cellStyle name="表旨巧・・ハイパーリンク" xfId="1857" xr:uid="{00000000-0005-0000-0000-00003C070000}"/>
    <cellStyle name="製品通知&quot;-&quot;" xfId="1790" xr:uid="{00000000-0005-0000-0000-00003D070000}"/>
    <cellStyle name="製品通知価格" xfId="1791" xr:uid="{00000000-0005-0000-0000-00003E070000}"/>
    <cellStyle name="製品通知文字列" xfId="1793" xr:uid="{00000000-0005-0000-0000-00003F070000}"/>
    <cellStyle name="製品通知日付" xfId="1792" xr:uid="{00000000-0005-0000-0000-000040070000}"/>
    <cellStyle name="見出し1" xfId="1770" xr:uid="{00000000-0005-0000-0000-000041070000}"/>
    <cellStyle name="見出し１" xfId="1771" xr:uid="{00000000-0005-0000-0000-000042070000}"/>
    <cellStyle name="見出し2" xfId="1772" xr:uid="{00000000-0005-0000-0000-000043070000}"/>
    <cellStyle name="見出し3" xfId="1773" xr:uid="{00000000-0005-0000-0000-000044070000}"/>
    <cellStyle name="見出し4" xfId="1774" xr:uid="{00000000-0005-0000-0000-000045070000}"/>
    <cellStyle name="見出し5" xfId="1775" xr:uid="{00000000-0005-0000-0000-000046070000}"/>
    <cellStyle name="見出し6" xfId="1776" xr:uid="{00000000-0005-0000-0000-000047070000}"/>
    <cellStyle name="詳細" xfId="1783" xr:uid="{00000000-0005-0000-0000-000048070000}"/>
    <cellStyle name="通貨 [0.00" xfId="1797" xr:uid="{00000000-0005-0000-0000-000049070000}"/>
    <cellStyle name="通貨 2" xfId="1798" xr:uid="{00000000-0005-0000-0000-00004A070000}"/>
    <cellStyle name="通貨 2 2" xfId="1799" xr:uid="{00000000-0005-0000-0000-00004B070000}"/>
    <cellStyle name="項目名" xfId="1778" xr:uid="{00000000-0005-0000-0000-00004C070000}"/>
    <cellStyle name="項目説明" xfId="1777" xr:uid="{00000000-0005-0000-0000-00004D070000}"/>
  </cellStyles>
  <dxfs count="14"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ont>
        <b val="0"/>
        <i/>
        <color rgb="FF838383"/>
      </font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</dxfs>
  <tableStyles count="0" defaultTableStyle="TableStyleMedium2" defaultPivotStyle="PivotStyleLight16"/>
  <colors>
    <mruColors>
      <color rgb="FF838383"/>
      <color rgb="FF5A5A5A"/>
      <color rgb="FFD6D6D6"/>
      <color rgb="FFE6000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noThreeD="1"/>
</file>

<file path=xl/ctrlProps/ctrlProp10.xml><?xml version="1.0" encoding="utf-8"?>
<formControlPr xmlns="http://schemas.microsoft.com/office/spreadsheetml/2009/9/main" objectType="Radio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checked="Checked" fmlaLink="A4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firstButton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Radio" noThreeD="1"/>
</file>

<file path=xl/ctrlProps/ctrlProp15.xml><?xml version="1.0" encoding="utf-8"?>
<formControlPr xmlns="http://schemas.microsoft.com/office/spreadsheetml/2009/9/main" objectType="Radio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$L53" noThreeD="1"/>
</file>

<file path=xl/ctrlProps/ctrlProp18.xml><?xml version="1.0" encoding="utf-8"?>
<formControlPr xmlns="http://schemas.microsoft.com/office/spreadsheetml/2009/9/main" objectType="Radio" noThreeD="1"/>
</file>

<file path=xl/ctrlProps/ctrlProp19.xml><?xml version="1.0" encoding="utf-8"?>
<formControlPr xmlns="http://schemas.microsoft.com/office/spreadsheetml/2009/9/main" objectType="Radio" firstButton="1" fmlaLink="$X$53" noThreeD="1"/>
</file>

<file path=xl/ctrlProps/ctrlProp2.xml><?xml version="1.0" encoding="utf-8"?>
<formControlPr xmlns="http://schemas.microsoft.com/office/spreadsheetml/2009/9/main" objectType="Radio" noThreeD="1"/>
</file>

<file path=xl/ctrlProps/ctrlProp20.xml><?xml version="1.0" encoding="utf-8"?>
<formControlPr xmlns="http://schemas.microsoft.com/office/spreadsheetml/2009/9/main" objectType="Radio" noThreeD="1"/>
</file>

<file path=xl/ctrlProps/ctrlProp21.xml><?xml version="1.0" encoding="utf-8"?>
<formControlPr xmlns="http://schemas.microsoft.com/office/spreadsheetml/2009/9/main" objectType="Radio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firstButton="1" noThreeD="1"/>
</file>

<file path=xl/ctrlProps/ctrlProp25.xml><?xml version="1.0" encoding="utf-8"?>
<formControlPr xmlns="http://schemas.microsoft.com/office/spreadsheetml/2009/9/main" objectType="Radio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noThreeD="1"/>
</file>

<file path=xl/ctrlProps/ctrlProp28.xml><?xml version="1.0" encoding="utf-8"?>
<formControlPr xmlns="http://schemas.microsoft.com/office/spreadsheetml/2009/9/main" objectType="Radio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noThreeD="1"/>
</file>

<file path=xl/ctrlProps/ctrlProp30.xml><?xml version="1.0" encoding="utf-8"?>
<formControlPr xmlns="http://schemas.microsoft.com/office/spreadsheetml/2009/9/main" objectType="Radio" firstButton="1" noThreeD="1"/>
</file>

<file path=xl/ctrlProps/ctrlProp31.xml><?xml version="1.0" encoding="utf-8"?>
<formControlPr xmlns="http://schemas.microsoft.com/office/spreadsheetml/2009/9/main" objectType="Radio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noThreeD="1"/>
</file>

<file path=xl/ctrlProps/ctrlProp34.xml><?xml version="1.0" encoding="utf-8"?>
<formControlPr xmlns="http://schemas.microsoft.com/office/spreadsheetml/2009/9/main" objectType="Radio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noThreeD="1"/>
</file>

<file path=xl/ctrlProps/ctrlProp37.xml><?xml version="1.0" encoding="utf-8"?>
<formControlPr xmlns="http://schemas.microsoft.com/office/spreadsheetml/2009/9/main" objectType="Radio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noThreeD="1"/>
</file>

<file path=xl/ctrlProps/ctrlProp4.xml><?xml version="1.0" encoding="utf-8"?>
<formControlPr xmlns="http://schemas.microsoft.com/office/spreadsheetml/2009/9/main" objectType="CheckBox" fmlaLink="$I$32" lockText="1" noThreeD="1"/>
</file>

<file path=xl/ctrlProps/ctrlProp40.xml><?xml version="1.0" encoding="utf-8"?>
<formControlPr xmlns="http://schemas.microsoft.com/office/spreadsheetml/2009/9/main" objectType="Radio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firstButton="1" noThreeD="1"/>
</file>

<file path=xl/ctrlProps/ctrlProp43.xml><?xml version="1.0" encoding="utf-8"?>
<formControlPr xmlns="http://schemas.microsoft.com/office/spreadsheetml/2009/9/main" objectType="Radio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noThreeD="1"/>
</file>

<file path=xl/ctrlProps/ctrlProp46.xml><?xml version="1.0" encoding="utf-8"?>
<formControlPr xmlns="http://schemas.microsoft.com/office/spreadsheetml/2009/9/main" objectType="Radio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noThreeD="1"/>
</file>

<file path=xl/ctrlProps/ctrlProp49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noThreeD="1"/>
</file>

<file path=xl/ctrlProps/ctrlProp53.xml><?xml version="1.0" encoding="utf-8"?>
<formControlPr xmlns="http://schemas.microsoft.com/office/spreadsheetml/2009/9/main" objectType="Radio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firstButton="1" noThreeD="1"/>
</file>

<file path=xl/ctrlProps/ctrlProp56.xml><?xml version="1.0" encoding="utf-8"?>
<formControlPr xmlns="http://schemas.microsoft.com/office/spreadsheetml/2009/9/main" objectType="Radio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Radio" firstButton="1" fmlaLink="$L42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Radio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Radio" firstButton="1" noThreeD="1"/>
</file>

<file path=xl/ctrlProps/ctrlProp8.xml><?xml version="1.0" encoding="utf-8"?>
<formControlPr xmlns="http://schemas.microsoft.com/office/spreadsheetml/2009/9/main" objectType="Radio" firstButton="1" fmlaLink="$X$42" noThreeD="1"/>
</file>

<file path=xl/ctrlProps/ctrlProp80.xml><?xml version="1.0" encoding="utf-8"?>
<formControlPr xmlns="http://schemas.microsoft.com/office/spreadsheetml/2009/9/main" objectType="Radio" noThreeD="1"/>
</file>

<file path=xl/ctrlProps/ctrlProp81.xml><?xml version="1.0" encoding="utf-8"?>
<formControlPr xmlns="http://schemas.microsoft.com/office/spreadsheetml/2009/9/main" objectType="Radio" noThreeD="1"/>
</file>

<file path=xl/ctrlProps/ctrlProp82.xml><?xml version="1.0" encoding="utf-8"?>
<formControlPr xmlns="http://schemas.microsoft.com/office/spreadsheetml/2009/9/main" objectType="Radio" firstButton="1" fmlaLink="$L$15" noThreeD="1"/>
</file>

<file path=xl/ctrlProps/ctrlProp83.xml><?xml version="1.0" encoding="utf-8"?>
<formControlPr xmlns="http://schemas.microsoft.com/office/spreadsheetml/2009/9/main" objectType="Radio" noThreeD="1"/>
</file>

<file path=xl/ctrlProps/ctrlProp84.xml><?xml version="1.0" encoding="utf-8"?>
<formControlPr xmlns="http://schemas.microsoft.com/office/spreadsheetml/2009/9/main" objectType="Radio" firstButton="1" fmlaLink="$X$15" noThreeD="1"/>
</file>

<file path=xl/ctrlProps/ctrlProp85.xml><?xml version="1.0" encoding="utf-8"?>
<formControlPr xmlns="http://schemas.microsoft.com/office/spreadsheetml/2009/9/main" objectType="Radio" noThreeD="1"/>
</file>

<file path=xl/ctrlProps/ctrlProp86.xml><?xml version="1.0" encoding="utf-8"?>
<formControlPr xmlns="http://schemas.microsoft.com/office/spreadsheetml/2009/9/main" objectType="Radio" firstButton="1" noThreeD="1"/>
</file>

<file path=xl/ctrlProps/ctrlProp87.xml><?xml version="1.0" encoding="utf-8"?>
<formControlPr xmlns="http://schemas.microsoft.com/office/spreadsheetml/2009/9/main" objectType="Radio" noThreeD="1"/>
</file>

<file path=xl/ctrlProps/ctrlProp88.xml><?xml version="1.0" encoding="utf-8"?>
<formControlPr xmlns="http://schemas.microsoft.com/office/spreadsheetml/2009/9/main" objectType="Radio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Radio" noThreeD="1"/>
</file>

<file path=xl/ctrlProps/ctrlProp93.xml><?xml version="1.0" encoding="utf-8"?>
<formControlPr xmlns="http://schemas.microsoft.com/office/spreadsheetml/2009/9/main" objectType="Radio" firstButton="1" fmlaLink="$L26" noThreeD="1"/>
</file>

<file path=xl/ctrlProps/ctrlProp94.xml><?xml version="1.0" encoding="utf-8"?>
<formControlPr xmlns="http://schemas.microsoft.com/office/spreadsheetml/2009/9/main" objectType="Radio" noThreeD="1"/>
</file>

<file path=xl/ctrlProps/ctrlProp95.xml><?xml version="1.0" encoding="utf-8"?>
<formControlPr xmlns="http://schemas.microsoft.com/office/spreadsheetml/2009/9/main" objectType="Radio" firstButton="1" fmlaLink="$X$26" noThreeD="1"/>
</file>

<file path=xl/ctrlProps/ctrlProp96.xml><?xml version="1.0" encoding="utf-8"?>
<formControlPr xmlns="http://schemas.microsoft.com/office/spreadsheetml/2009/9/main" objectType="Radio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41274</xdr:colOff>
      <xdr:row>5</xdr:row>
      <xdr:rowOff>54914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36749" cy="48711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44</xdr:row>
          <xdr:rowOff>28575</xdr:rowOff>
        </xdr:from>
        <xdr:to>
          <xdr:col>11</xdr:col>
          <xdr:colOff>66675</xdr:colOff>
          <xdr:row>44</xdr:row>
          <xdr:rowOff>209550</xdr:rowOff>
        </xdr:to>
        <xdr:sp macro="" textlink="">
          <xdr:nvSpPr>
            <xdr:cNvPr id="5386" name="Option Button 266" hidden="1">
              <a:extLst>
                <a:ext uri="{63B3BB69-23CF-44E3-9099-C40C66FF867C}">
                  <a14:compatExt spid="_x0000_s5386"/>
                </a:ext>
                <a:ext uri="{FF2B5EF4-FFF2-40B4-BE49-F238E27FC236}">
                  <a16:creationId xmlns:a16="http://schemas.microsoft.com/office/drawing/2014/main" id="{00000000-0008-0000-0000-00000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44</xdr:row>
          <xdr:rowOff>28575</xdr:rowOff>
        </xdr:from>
        <xdr:to>
          <xdr:col>14</xdr:col>
          <xdr:colOff>247650</xdr:colOff>
          <xdr:row>44</xdr:row>
          <xdr:rowOff>209550</xdr:rowOff>
        </xdr:to>
        <xdr:sp macro="" textlink="">
          <xdr:nvSpPr>
            <xdr:cNvPr id="5387" name="Option Button 267" hidden="1">
              <a:extLst>
                <a:ext uri="{63B3BB69-23CF-44E3-9099-C40C66FF867C}">
                  <a14:compatExt spid="_x0000_s5387"/>
                </a:ext>
                <a:ext uri="{FF2B5EF4-FFF2-40B4-BE49-F238E27FC236}">
                  <a16:creationId xmlns:a16="http://schemas.microsoft.com/office/drawing/2014/main" id="{00000000-0008-0000-0000-00000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44</xdr:row>
          <xdr:rowOff>28575</xdr:rowOff>
        </xdr:from>
        <xdr:to>
          <xdr:col>19</xdr:col>
          <xdr:colOff>66675</xdr:colOff>
          <xdr:row>44</xdr:row>
          <xdr:rowOff>209550</xdr:rowOff>
        </xdr:to>
        <xdr:sp macro="" textlink="">
          <xdr:nvSpPr>
            <xdr:cNvPr id="5388" name="Option Button 268" hidden="1">
              <a:extLst>
                <a:ext uri="{63B3BB69-23CF-44E3-9099-C40C66FF867C}">
                  <a14:compatExt spid="_x0000_s5388"/>
                </a:ext>
                <a:ext uri="{FF2B5EF4-FFF2-40B4-BE49-F238E27FC236}">
                  <a16:creationId xmlns:a16="http://schemas.microsoft.com/office/drawing/2014/main" id="{00000000-0008-0000-0000-00000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30</xdr:row>
          <xdr:rowOff>38100</xdr:rowOff>
        </xdr:from>
        <xdr:to>
          <xdr:col>9</xdr:col>
          <xdr:colOff>95250</xdr:colOff>
          <xdr:row>31</xdr:row>
          <xdr:rowOff>95250</xdr:rowOff>
        </xdr:to>
        <xdr:sp macro="" textlink="">
          <xdr:nvSpPr>
            <xdr:cNvPr id="5399" name="Check Box 279" hidden="1">
              <a:extLst>
                <a:ext uri="{63B3BB69-23CF-44E3-9099-C40C66FF867C}">
                  <a14:compatExt spid="_x0000_s5399"/>
                </a:ext>
                <a:ext uri="{FF2B5EF4-FFF2-40B4-BE49-F238E27FC236}">
                  <a16:creationId xmlns:a16="http://schemas.microsoft.com/office/drawing/2014/main" id="{00000000-0008-0000-0000-00001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41</xdr:row>
          <xdr:rowOff>0</xdr:rowOff>
        </xdr:from>
        <xdr:to>
          <xdr:col>19</xdr:col>
          <xdr:colOff>190500</xdr:colOff>
          <xdr:row>42</xdr:row>
          <xdr:rowOff>95250</xdr:rowOff>
        </xdr:to>
        <xdr:sp macro="" textlink="">
          <xdr:nvSpPr>
            <xdr:cNvPr id="5433" name="Group Box 313" hidden="1">
              <a:extLst>
                <a:ext uri="{63B3BB69-23CF-44E3-9099-C40C66FF867C}">
                  <a14:compatExt spid="_x0000_s5433"/>
                </a:ext>
                <a:ext uri="{FF2B5EF4-FFF2-40B4-BE49-F238E27FC236}">
                  <a16:creationId xmlns:a16="http://schemas.microsoft.com/office/drawing/2014/main" id="{00000000-0008-0000-0000-00003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41</xdr:row>
          <xdr:rowOff>47625</xdr:rowOff>
        </xdr:from>
        <xdr:to>
          <xdr:col>12</xdr:col>
          <xdr:colOff>190500</xdr:colOff>
          <xdr:row>41</xdr:row>
          <xdr:rowOff>219075</xdr:rowOff>
        </xdr:to>
        <xdr:sp macro="" textlink="">
          <xdr:nvSpPr>
            <xdr:cNvPr id="5436" name="Option Button 316" hidden="1">
              <a:extLst>
                <a:ext uri="{63B3BB69-23CF-44E3-9099-C40C66FF867C}">
                  <a14:compatExt spid="_x0000_s5436"/>
                </a:ext>
                <a:ext uri="{FF2B5EF4-FFF2-40B4-BE49-F238E27FC236}">
                  <a16:creationId xmlns:a16="http://schemas.microsoft.com/office/drawing/2014/main" id="{00000000-0008-0000-0000-00003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41</xdr:row>
          <xdr:rowOff>47625</xdr:rowOff>
        </xdr:from>
        <xdr:to>
          <xdr:col>15</xdr:col>
          <xdr:colOff>200025</xdr:colOff>
          <xdr:row>41</xdr:row>
          <xdr:rowOff>219075</xdr:rowOff>
        </xdr:to>
        <xdr:sp macro="" textlink="">
          <xdr:nvSpPr>
            <xdr:cNvPr id="5437" name="Option Button 317" hidden="1">
              <a:extLst>
                <a:ext uri="{63B3BB69-23CF-44E3-9099-C40C66FF867C}">
                  <a14:compatExt spid="_x0000_s5437"/>
                </a:ext>
                <a:ext uri="{FF2B5EF4-FFF2-40B4-BE49-F238E27FC236}">
                  <a16:creationId xmlns:a16="http://schemas.microsoft.com/office/drawing/2014/main" id="{00000000-0008-0000-0000-00003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41</xdr:row>
          <xdr:rowOff>47625</xdr:rowOff>
        </xdr:from>
        <xdr:to>
          <xdr:col>24</xdr:col>
          <xdr:colOff>200025</xdr:colOff>
          <xdr:row>41</xdr:row>
          <xdr:rowOff>219075</xdr:rowOff>
        </xdr:to>
        <xdr:sp macro="" textlink="">
          <xdr:nvSpPr>
            <xdr:cNvPr id="5438" name="Option Button 318" hidden="1">
              <a:extLst>
                <a:ext uri="{63B3BB69-23CF-44E3-9099-C40C66FF867C}">
                  <a14:compatExt spid="_x0000_s5438"/>
                </a:ext>
                <a:ext uri="{FF2B5EF4-FFF2-40B4-BE49-F238E27FC236}">
                  <a16:creationId xmlns:a16="http://schemas.microsoft.com/office/drawing/2014/main" id="{00000000-0008-0000-0000-00003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41</xdr:row>
          <xdr:rowOff>47625</xdr:rowOff>
        </xdr:from>
        <xdr:to>
          <xdr:col>26</xdr:col>
          <xdr:colOff>209550</xdr:colOff>
          <xdr:row>41</xdr:row>
          <xdr:rowOff>219075</xdr:rowOff>
        </xdr:to>
        <xdr:sp macro="" textlink="">
          <xdr:nvSpPr>
            <xdr:cNvPr id="5439" name="Option Button 319" hidden="1">
              <a:extLst>
                <a:ext uri="{63B3BB69-23CF-44E3-9099-C40C66FF867C}">
                  <a14:compatExt spid="_x0000_s5439"/>
                </a:ext>
                <a:ext uri="{FF2B5EF4-FFF2-40B4-BE49-F238E27FC236}">
                  <a16:creationId xmlns:a16="http://schemas.microsoft.com/office/drawing/2014/main" id="{00000000-0008-0000-0000-00003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41</xdr:row>
          <xdr:rowOff>47625</xdr:rowOff>
        </xdr:from>
        <xdr:to>
          <xdr:col>18</xdr:col>
          <xdr:colOff>190500</xdr:colOff>
          <xdr:row>41</xdr:row>
          <xdr:rowOff>219075</xdr:rowOff>
        </xdr:to>
        <xdr:sp macro="" textlink="">
          <xdr:nvSpPr>
            <xdr:cNvPr id="5454" name="Option Button 334" hidden="1">
              <a:extLst>
                <a:ext uri="{63B3BB69-23CF-44E3-9099-C40C66FF867C}">
                  <a14:compatExt spid="_x0000_s5454"/>
                </a:ext>
                <a:ext uri="{FF2B5EF4-FFF2-40B4-BE49-F238E27FC236}">
                  <a16:creationId xmlns:a16="http://schemas.microsoft.com/office/drawing/2014/main" id="{00000000-0008-0000-0000-00004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238125</xdr:colOff>
          <xdr:row>40</xdr:row>
          <xdr:rowOff>123825</xdr:rowOff>
        </xdr:from>
        <xdr:to>
          <xdr:col>28</xdr:col>
          <xdr:colOff>76200</xdr:colOff>
          <xdr:row>42</xdr:row>
          <xdr:rowOff>104775</xdr:rowOff>
        </xdr:to>
        <xdr:sp macro="" textlink="">
          <xdr:nvSpPr>
            <xdr:cNvPr id="5481" name="Group Box 361" hidden="1">
              <a:extLst>
                <a:ext uri="{63B3BB69-23CF-44E3-9099-C40C66FF867C}">
                  <a14:compatExt spid="_x0000_s5481"/>
                </a:ext>
                <a:ext uri="{FF2B5EF4-FFF2-40B4-BE49-F238E27FC236}">
                  <a16:creationId xmlns:a16="http://schemas.microsoft.com/office/drawing/2014/main" id="{00000000-0008-0000-0000-00006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55</xdr:row>
          <xdr:rowOff>9525</xdr:rowOff>
        </xdr:from>
        <xdr:to>
          <xdr:col>27</xdr:col>
          <xdr:colOff>123825</xdr:colOff>
          <xdr:row>57</xdr:row>
          <xdr:rowOff>0</xdr:rowOff>
        </xdr:to>
        <xdr:sp macro="" textlink="">
          <xdr:nvSpPr>
            <xdr:cNvPr id="5505" name="Group Box 385" hidden="1">
              <a:extLst>
                <a:ext uri="{63B3BB69-23CF-44E3-9099-C40C66FF867C}">
                  <a14:compatExt spid="_x0000_s5505"/>
                </a:ext>
                <a:ext uri="{FF2B5EF4-FFF2-40B4-BE49-F238E27FC236}">
                  <a16:creationId xmlns:a16="http://schemas.microsoft.com/office/drawing/2014/main" id="{00000000-0008-0000-0000-00008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55</xdr:row>
          <xdr:rowOff>28575</xdr:rowOff>
        </xdr:from>
        <xdr:to>
          <xdr:col>11</xdr:col>
          <xdr:colOff>66675</xdr:colOff>
          <xdr:row>56</xdr:row>
          <xdr:rowOff>0</xdr:rowOff>
        </xdr:to>
        <xdr:sp macro="" textlink="">
          <xdr:nvSpPr>
            <xdr:cNvPr id="5506" name="Option Button 386" hidden="1">
              <a:extLst>
                <a:ext uri="{63B3BB69-23CF-44E3-9099-C40C66FF867C}">
                  <a14:compatExt spid="_x0000_s5506"/>
                </a:ext>
                <a:ext uri="{FF2B5EF4-FFF2-40B4-BE49-F238E27FC236}">
                  <a16:creationId xmlns:a16="http://schemas.microsoft.com/office/drawing/2014/main" id="{00000000-0008-0000-0000-00008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55</xdr:row>
          <xdr:rowOff>28575</xdr:rowOff>
        </xdr:from>
        <xdr:to>
          <xdr:col>14</xdr:col>
          <xdr:colOff>247650</xdr:colOff>
          <xdr:row>56</xdr:row>
          <xdr:rowOff>0</xdr:rowOff>
        </xdr:to>
        <xdr:sp macro="" textlink="">
          <xdr:nvSpPr>
            <xdr:cNvPr id="5507" name="Option Button 387" hidden="1">
              <a:extLst>
                <a:ext uri="{63B3BB69-23CF-44E3-9099-C40C66FF867C}">
                  <a14:compatExt spid="_x0000_s5507"/>
                </a:ext>
                <a:ext uri="{FF2B5EF4-FFF2-40B4-BE49-F238E27FC236}">
                  <a16:creationId xmlns:a16="http://schemas.microsoft.com/office/drawing/2014/main" id="{00000000-0008-0000-0000-00008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55</xdr:row>
          <xdr:rowOff>28575</xdr:rowOff>
        </xdr:from>
        <xdr:to>
          <xdr:col>19</xdr:col>
          <xdr:colOff>66675</xdr:colOff>
          <xdr:row>56</xdr:row>
          <xdr:rowOff>0</xdr:rowOff>
        </xdr:to>
        <xdr:sp macro="" textlink="">
          <xdr:nvSpPr>
            <xdr:cNvPr id="5508" name="Option Button 388" hidden="1">
              <a:extLst>
                <a:ext uri="{63B3BB69-23CF-44E3-9099-C40C66FF867C}">
                  <a14:compatExt spid="_x0000_s5508"/>
                </a:ext>
                <a:ext uri="{FF2B5EF4-FFF2-40B4-BE49-F238E27FC236}">
                  <a16:creationId xmlns:a16="http://schemas.microsoft.com/office/drawing/2014/main" id="{00000000-0008-0000-0000-00008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52</xdr:row>
          <xdr:rowOff>0</xdr:rowOff>
        </xdr:from>
        <xdr:to>
          <xdr:col>19</xdr:col>
          <xdr:colOff>190500</xdr:colOff>
          <xdr:row>54</xdr:row>
          <xdr:rowOff>0</xdr:rowOff>
        </xdr:to>
        <xdr:sp macro="" textlink="">
          <xdr:nvSpPr>
            <xdr:cNvPr id="5509" name="Group Box 389" hidden="1">
              <a:extLst>
                <a:ext uri="{63B3BB69-23CF-44E3-9099-C40C66FF867C}">
                  <a14:compatExt spid="_x0000_s5509"/>
                </a:ext>
                <a:ext uri="{FF2B5EF4-FFF2-40B4-BE49-F238E27FC236}">
                  <a16:creationId xmlns:a16="http://schemas.microsoft.com/office/drawing/2014/main" id="{00000000-0008-0000-0000-00008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52</xdr:row>
          <xdr:rowOff>47625</xdr:rowOff>
        </xdr:from>
        <xdr:to>
          <xdr:col>12</xdr:col>
          <xdr:colOff>190500</xdr:colOff>
          <xdr:row>53</xdr:row>
          <xdr:rowOff>0</xdr:rowOff>
        </xdr:to>
        <xdr:sp macro="" textlink="">
          <xdr:nvSpPr>
            <xdr:cNvPr id="5510" name="Option Button 390" hidden="1">
              <a:extLst>
                <a:ext uri="{63B3BB69-23CF-44E3-9099-C40C66FF867C}">
                  <a14:compatExt spid="_x0000_s5510"/>
                </a:ext>
                <a:ext uri="{FF2B5EF4-FFF2-40B4-BE49-F238E27FC236}">
                  <a16:creationId xmlns:a16="http://schemas.microsoft.com/office/drawing/2014/main" id="{00000000-0008-0000-0000-00008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52</xdr:row>
          <xdr:rowOff>47625</xdr:rowOff>
        </xdr:from>
        <xdr:to>
          <xdr:col>15</xdr:col>
          <xdr:colOff>200025</xdr:colOff>
          <xdr:row>53</xdr:row>
          <xdr:rowOff>0</xdr:rowOff>
        </xdr:to>
        <xdr:sp macro="" textlink="">
          <xdr:nvSpPr>
            <xdr:cNvPr id="5511" name="Option Button 391" hidden="1">
              <a:extLst>
                <a:ext uri="{63B3BB69-23CF-44E3-9099-C40C66FF867C}">
                  <a14:compatExt spid="_x0000_s5511"/>
                </a:ext>
                <a:ext uri="{FF2B5EF4-FFF2-40B4-BE49-F238E27FC236}">
                  <a16:creationId xmlns:a16="http://schemas.microsoft.com/office/drawing/2014/main" id="{00000000-0008-0000-0000-00008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52</xdr:row>
          <xdr:rowOff>47625</xdr:rowOff>
        </xdr:from>
        <xdr:to>
          <xdr:col>24</xdr:col>
          <xdr:colOff>200025</xdr:colOff>
          <xdr:row>53</xdr:row>
          <xdr:rowOff>0</xdr:rowOff>
        </xdr:to>
        <xdr:sp macro="" textlink="">
          <xdr:nvSpPr>
            <xdr:cNvPr id="5512" name="Option Button 392" hidden="1">
              <a:extLst>
                <a:ext uri="{63B3BB69-23CF-44E3-9099-C40C66FF867C}">
                  <a14:compatExt spid="_x0000_s5512"/>
                </a:ext>
                <a:ext uri="{FF2B5EF4-FFF2-40B4-BE49-F238E27FC236}">
                  <a16:creationId xmlns:a16="http://schemas.microsoft.com/office/drawing/2014/main" id="{00000000-0008-0000-0000-00008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52</xdr:row>
          <xdr:rowOff>47625</xdr:rowOff>
        </xdr:from>
        <xdr:to>
          <xdr:col>26</xdr:col>
          <xdr:colOff>209550</xdr:colOff>
          <xdr:row>53</xdr:row>
          <xdr:rowOff>0</xdr:rowOff>
        </xdr:to>
        <xdr:sp macro="" textlink="">
          <xdr:nvSpPr>
            <xdr:cNvPr id="5513" name="Option Button 393" hidden="1">
              <a:extLst>
                <a:ext uri="{63B3BB69-23CF-44E3-9099-C40C66FF867C}">
                  <a14:compatExt spid="_x0000_s5513"/>
                </a:ext>
                <a:ext uri="{FF2B5EF4-FFF2-40B4-BE49-F238E27FC236}">
                  <a16:creationId xmlns:a16="http://schemas.microsoft.com/office/drawing/2014/main" id="{00000000-0008-0000-0000-00008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52</xdr:row>
          <xdr:rowOff>47625</xdr:rowOff>
        </xdr:from>
        <xdr:to>
          <xdr:col>18</xdr:col>
          <xdr:colOff>190500</xdr:colOff>
          <xdr:row>53</xdr:row>
          <xdr:rowOff>0</xdr:rowOff>
        </xdr:to>
        <xdr:sp macro="" textlink="">
          <xdr:nvSpPr>
            <xdr:cNvPr id="5514" name="Option Button 394" hidden="1">
              <a:extLst>
                <a:ext uri="{63B3BB69-23CF-44E3-9099-C40C66FF867C}">
                  <a14:compatExt spid="_x0000_s5514"/>
                </a:ext>
                <a:ext uri="{FF2B5EF4-FFF2-40B4-BE49-F238E27FC236}">
                  <a16:creationId xmlns:a16="http://schemas.microsoft.com/office/drawing/2014/main" id="{00000000-0008-0000-0000-00008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238125</xdr:colOff>
          <xdr:row>52</xdr:row>
          <xdr:rowOff>0</xdr:rowOff>
        </xdr:from>
        <xdr:to>
          <xdr:col>28</xdr:col>
          <xdr:colOff>76200</xdr:colOff>
          <xdr:row>54</xdr:row>
          <xdr:rowOff>9525</xdr:rowOff>
        </xdr:to>
        <xdr:sp macro="" textlink="">
          <xdr:nvSpPr>
            <xdr:cNvPr id="5515" name="Group Box 395" hidden="1">
              <a:extLst>
                <a:ext uri="{63B3BB69-23CF-44E3-9099-C40C66FF867C}">
                  <a14:compatExt spid="_x0000_s5515"/>
                </a:ext>
                <a:ext uri="{FF2B5EF4-FFF2-40B4-BE49-F238E27FC236}">
                  <a16:creationId xmlns:a16="http://schemas.microsoft.com/office/drawing/2014/main" id="{00000000-0008-0000-0000-00008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74</xdr:row>
          <xdr:rowOff>9525</xdr:rowOff>
        </xdr:from>
        <xdr:to>
          <xdr:col>5</xdr:col>
          <xdr:colOff>95250</xdr:colOff>
          <xdr:row>75</xdr:row>
          <xdr:rowOff>0</xdr:rowOff>
        </xdr:to>
        <xdr:sp macro="" textlink="">
          <xdr:nvSpPr>
            <xdr:cNvPr id="5516" name="Group Box 396" hidden="1">
              <a:extLst>
                <a:ext uri="{63B3BB69-23CF-44E3-9099-C40C66FF867C}">
                  <a14:compatExt spid="_x0000_s5516"/>
                </a:ext>
                <a:ext uri="{FF2B5EF4-FFF2-40B4-BE49-F238E27FC236}">
                  <a16:creationId xmlns:a16="http://schemas.microsoft.com/office/drawing/2014/main" id="{00000000-0008-0000-0000-00008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28575</xdr:rowOff>
        </xdr:from>
        <xdr:to>
          <xdr:col>2</xdr:col>
          <xdr:colOff>114300</xdr:colOff>
          <xdr:row>75</xdr:row>
          <xdr:rowOff>0</xdr:rowOff>
        </xdr:to>
        <xdr:sp macro="" textlink="">
          <xdr:nvSpPr>
            <xdr:cNvPr id="5517" name="Option Button 397" hidden="1">
              <a:extLst>
                <a:ext uri="{63B3BB69-23CF-44E3-9099-C40C66FF867C}">
                  <a14:compatExt spid="_x0000_s5517"/>
                </a:ext>
                <a:ext uri="{FF2B5EF4-FFF2-40B4-BE49-F238E27FC236}">
                  <a16:creationId xmlns:a16="http://schemas.microsoft.com/office/drawing/2014/main" id="{00000000-0008-0000-0000-00008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74</xdr:row>
          <xdr:rowOff>38100</xdr:rowOff>
        </xdr:from>
        <xdr:to>
          <xdr:col>4</xdr:col>
          <xdr:colOff>123825</xdr:colOff>
          <xdr:row>75</xdr:row>
          <xdr:rowOff>0</xdr:rowOff>
        </xdr:to>
        <xdr:sp macro="" textlink="">
          <xdr:nvSpPr>
            <xdr:cNvPr id="5518" name="Option Button 398" hidden="1">
              <a:extLst>
                <a:ext uri="{63B3BB69-23CF-44E3-9099-C40C66FF867C}">
                  <a14:compatExt spid="_x0000_s5518"/>
                </a:ext>
                <a:ext uri="{FF2B5EF4-FFF2-40B4-BE49-F238E27FC236}">
                  <a16:creationId xmlns:a16="http://schemas.microsoft.com/office/drawing/2014/main" id="{00000000-0008-0000-0000-00008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75</xdr:row>
          <xdr:rowOff>9525</xdr:rowOff>
        </xdr:from>
        <xdr:to>
          <xdr:col>5</xdr:col>
          <xdr:colOff>95250</xdr:colOff>
          <xdr:row>76</xdr:row>
          <xdr:rowOff>0</xdr:rowOff>
        </xdr:to>
        <xdr:sp macro="" textlink="">
          <xdr:nvSpPr>
            <xdr:cNvPr id="5519" name="Group Box 399" hidden="1">
              <a:extLst>
                <a:ext uri="{63B3BB69-23CF-44E3-9099-C40C66FF867C}">
                  <a14:compatExt spid="_x0000_s5519"/>
                </a:ext>
                <a:ext uri="{FF2B5EF4-FFF2-40B4-BE49-F238E27FC236}">
                  <a16:creationId xmlns:a16="http://schemas.microsoft.com/office/drawing/2014/main" id="{00000000-0008-0000-0000-00008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75</xdr:row>
          <xdr:rowOff>28575</xdr:rowOff>
        </xdr:from>
        <xdr:to>
          <xdr:col>2</xdr:col>
          <xdr:colOff>114300</xdr:colOff>
          <xdr:row>76</xdr:row>
          <xdr:rowOff>0</xdr:rowOff>
        </xdr:to>
        <xdr:sp macro="" textlink="">
          <xdr:nvSpPr>
            <xdr:cNvPr id="5520" name="Option Button 400" hidden="1">
              <a:extLst>
                <a:ext uri="{63B3BB69-23CF-44E3-9099-C40C66FF867C}">
                  <a14:compatExt spid="_x0000_s5520"/>
                </a:ext>
                <a:ext uri="{FF2B5EF4-FFF2-40B4-BE49-F238E27FC236}">
                  <a16:creationId xmlns:a16="http://schemas.microsoft.com/office/drawing/2014/main" id="{00000000-0008-0000-0000-00009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75</xdr:row>
          <xdr:rowOff>38100</xdr:rowOff>
        </xdr:from>
        <xdr:to>
          <xdr:col>4</xdr:col>
          <xdr:colOff>123825</xdr:colOff>
          <xdr:row>76</xdr:row>
          <xdr:rowOff>0</xdr:rowOff>
        </xdr:to>
        <xdr:sp macro="" textlink="">
          <xdr:nvSpPr>
            <xdr:cNvPr id="5521" name="Option Button 401" hidden="1">
              <a:extLst>
                <a:ext uri="{63B3BB69-23CF-44E3-9099-C40C66FF867C}">
                  <a14:compatExt spid="_x0000_s5521"/>
                </a:ext>
                <a:ext uri="{FF2B5EF4-FFF2-40B4-BE49-F238E27FC236}">
                  <a16:creationId xmlns:a16="http://schemas.microsoft.com/office/drawing/2014/main" id="{00000000-0008-0000-0000-00009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76</xdr:row>
          <xdr:rowOff>9525</xdr:rowOff>
        </xdr:from>
        <xdr:to>
          <xdr:col>5</xdr:col>
          <xdr:colOff>95250</xdr:colOff>
          <xdr:row>77</xdr:row>
          <xdr:rowOff>0</xdr:rowOff>
        </xdr:to>
        <xdr:sp macro="" textlink="">
          <xdr:nvSpPr>
            <xdr:cNvPr id="5522" name="Group Box 402" hidden="1">
              <a:extLst>
                <a:ext uri="{63B3BB69-23CF-44E3-9099-C40C66FF867C}">
                  <a14:compatExt spid="_x0000_s5522"/>
                </a:ext>
                <a:ext uri="{FF2B5EF4-FFF2-40B4-BE49-F238E27FC236}">
                  <a16:creationId xmlns:a16="http://schemas.microsoft.com/office/drawing/2014/main" id="{00000000-0008-0000-0000-00009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76</xdr:row>
          <xdr:rowOff>28575</xdr:rowOff>
        </xdr:from>
        <xdr:to>
          <xdr:col>2</xdr:col>
          <xdr:colOff>114300</xdr:colOff>
          <xdr:row>77</xdr:row>
          <xdr:rowOff>0</xdr:rowOff>
        </xdr:to>
        <xdr:sp macro="" textlink="">
          <xdr:nvSpPr>
            <xdr:cNvPr id="5523" name="Option Button 403" hidden="1">
              <a:extLst>
                <a:ext uri="{63B3BB69-23CF-44E3-9099-C40C66FF867C}">
                  <a14:compatExt spid="_x0000_s5523"/>
                </a:ext>
                <a:ext uri="{FF2B5EF4-FFF2-40B4-BE49-F238E27FC236}">
                  <a16:creationId xmlns:a16="http://schemas.microsoft.com/office/drawing/2014/main" id="{00000000-0008-0000-0000-00009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76</xdr:row>
          <xdr:rowOff>38100</xdr:rowOff>
        </xdr:from>
        <xdr:to>
          <xdr:col>4</xdr:col>
          <xdr:colOff>123825</xdr:colOff>
          <xdr:row>77</xdr:row>
          <xdr:rowOff>0</xdr:rowOff>
        </xdr:to>
        <xdr:sp macro="" textlink="">
          <xdr:nvSpPr>
            <xdr:cNvPr id="5524" name="Option Button 404" hidden="1">
              <a:extLst>
                <a:ext uri="{63B3BB69-23CF-44E3-9099-C40C66FF867C}">
                  <a14:compatExt spid="_x0000_s5524"/>
                </a:ext>
                <a:ext uri="{FF2B5EF4-FFF2-40B4-BE49-F238E27FC236}">
                  <a16:creationId xmlns:a16="http://schemas.microsoft.com/office/drawing/2014/main" id="{00000000-0008-0000-0000-00009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77</xdr:row>
          <xdr:rowOff>9525</xdr:rowOff>
        </xdr:from>
        <xdr:to>
          <xdr:col>5</xdr:col>
          <xdr:colOff>95250</xdr:colOff>
          <xdr:row>78</xdr:row>
          <xdr:rowOff>0</xdr:rowOff>
        </xdr:to>
        <xdr:sp macro="" textlink="">
          <xdr:nvSpPr>
            <xdr:cNvPr id="5525" name="Group Box 405" hidden="1">
              <a:extLst>
                <a:ext uri="{63B3BB69-23CF-44E3-9099-C40C66FF867C}">
                  <a14:compatExt spid="_x0000_s5525"/>
                </a:ext>
                <a:ext uri="{FF2B5EF4-FFF2-40B4-BE49-F238E27FC236}">
                  <a16:creationId xmlns:a16="http://schemas.microsoft.com/office/drawing/2014/main" id="{00000000-0008-0000-0000-00009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77</xdr:row>
          <xdr:rowOff>28575</xdr:rowOff>
        </xdr:from>
        <xdr:to>
          <xdr:col>2</xdr:col>
          <xdr:colOff>114300</xdr:colOff>
          <xdr:row>78</xdr:row>
          <xdr:rowOff>0</xdr:rowOff>
        </xdr:to>
        <xdr:sp macro="" textlink="">
          <xdr:nvSpPr>
            <xdr:cNvPr id="5526" name="Option Button 406" hidden="1">
              <a:extLst>
                <a:ext uri="{63B3BB69-23CF-44E3-9099-C40C66FF867C}">
                  <a14:compatExt spid="_x0000_s5526"/>
                </a:ext>
                <a:ext uri="{FF2B5EF4-FFF2-40B4-BE49-F238E27FC236}">
                  <a16:creationId xmlns:a16="http://schemas.microsoft.com/office/drawing/2014/main" id="{00000000-0008-0000-0000-00009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77</xdr:row>
          <xdr:rowOff>38100</xdr:rowOff>
        </xdr:from>
        <xdr:to>
          <xdr:col>4</xdr:col>
          <xdr:colOff>123825</xdr:colOff>
          <xdr:row>78</xdr:row>
          <xdr:rowOff>0</xdr:rowOff>
        </xdr:to>
        <xdr:sp macro="" textlink="">
          <xdr:nvSpPr>
            <xdr:cNvPr id="5527" name="Option Button 407" hidden="1">
              <a:extLst>
                <a:ext uri="{63B3BB69-23CF-44E3-9099-C40C66FF867C}">
                  <a14:compatExt spid="_x0000_s5527"/>
                </a:ext>
                <a:ext uri="{FF2B5EF4-FFF2-40B4-BE49-F238E27FC236}">
                  <a16:creationId xmlns:a16="http://schemas.microsoft.com/office/drawing/2014/main" id="{00000000-0008-0000-0000-00009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9525</xdr:rowOff>
        </xdr:from>
        <xdr:to>
          <xdr:col>5</xdr:col>
          <xdr:colOff>95250</xdr:colOff>
          <xdr:row>79</xdr:row>
          <xdr:rowOff>0</xdr:rowOff>
        </xdr:to>
        <xdr:sp macro="" textlink="">
          <xdr:nvSpPr>
            <xdr:cNvPr id="5528" name="Group Box 408" hidden="1">
              <a:extLst>
                <a:ext uri="{63B3BB69-23CF-44E3-9099-C40C66FF867C}">
                  <a14:compatExt spid="_x0000_s5528"/>
                </a:ext>
                <a:ext uri="{FF2B5EF4-FFF2-40B4-BE49-F238E27FC236}">
                  <a16:creationId xmlns:a16="http://schemas.microsoft.com/office/drawing/2014/main" id="{00000000-0008-0000-0000-00009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78</xdr:row>
          <xdr:rowOff>28575</xdr:rowOff>
        </xdr:from>
        <xdr:to>
          <xdr:col>2</xdr:col>
          <xdr:colOff>114300</xdr:colOff>
          <xdr:row>79</xdr:row>
          <xdr:rowOff>0</xdr:rowOff>
        </xdr:to>
        <xdr:sp macro="" textlink="">
          <xdr:nvSpPr>
            <xdr:cNvPr id="5529" name="Option Button 409" hidden="1">
              <a:extLst>
                <a:ext uri="{63B3BB69-23CF-44E3-9099-C40C66FF867C}">
                  <a14:compatExt spid="_x0000_s5529"/>
                </a:ext>
                <a:ext uri="{FF2B5EF4-FFF2-40B4-BE49-F238E27FC236}">
                  <a16:creationId xmlns:a16="http://schemas.microsoft.com/office/drawing/2014/main" id="{00000000-0008-0000-0000-00009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78</xdr:row>
          <xdr:rowOff>38100</xdr:rowOff>
        </xdr:from>
        <xdr:to>
          <xdr:col>4</xdr:col>
          <xdr:colOff>123825</xdr:colOff>
          <xdr:row>79</xdr:row>
          <xdr:rowOff>0</xdr:rowOff>
        </xdr:to>
        <xdr:sp macro="" textlink="">
          <xdr:nvSpPr>
            <xdr:cNvPr id="5530" name="Option Button 410" hidden="1">
              <a:extLst>
                <a:ext uri="{63B3BB69-23CF-44E3-9099-C40C66FF867C}">
                  <a14:compatExt spid="_x0000_s5530"/>
                </a:ext>
                <a:ext uri="{FF2B5EF4-FFF2-40B4-BE49-F238E27FC236}">
                  <a16:creationId xmlns:a16="http://schemas.microsoft.com/office/drawing/2014/main" id="{00000000-0008-0000-0000-00009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79</xdr:row>
          <xdr:rowOff>9525</xdr:rowOff>
        </xdr:from>
        <xdr:to>
          <xdr:col>5</xdr:col>
          <xdr:colOff>95250</xdr:colOff>
          <xdr:row>80</xdr:row>
          <xdr:rowOff>0</xdr:rowOff>
        </xdr:to>
        <xdr:sp macro="" textlink="">
          <xdr:nvSpPr>
            <xdr:cNvPr id="5531" name="Group Box 411" hidden="1">
              <a:extLst>
                <a:ext uri="{63B3BB69-23CF-44E3-9099-C40C66FF867C}">
                  <a14:compatExt spid="_x0000_s5531"/>
                </a:ext>
                <a:ext uri="{FF2B5EF4-FFF2-40B4-BE49-F238E27FC236}">
                  <a16:creationId xmlns:a16="http://schemas.microsoft.com/office/drawing/2014/main" id="{00000000-0008-0000-0000-00009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79</xdr:row>
          <xdr:rowOff>28575</xdr:rowOff>
        </xdr:from>
        <xdr:to>
          <xdr:col>2</xdr:col>
          <xdr:colOff>114300</xdr:colOff>
          <xdr:row>80</xdr:row>
          <xdr:rowOff>0</xdr:rowOff>
        </xdr:to>
        <xdr:sp macro="" textlink="">
          <xdr:nvSpPr>
            <xdr:cNvPr id="5532" name="Option Button 412" hidden="1">
              <a:extLst>
                <a:ext uri="{63B3BB69-23CF-44E3-9099-C40C66FF867C}">
                  <a14:compatExt spid="_x0000_s5532"/>
                </a:ext>
                <a:ext uri="{FF2B5EF4-FFF2-40B4-BE49-F238E27FC236}">
                  <a16:creationId xmlns:a16="http://schemas.microsoft.com/office/drawing/2014/main" id="{00000000-0008-0000-0000-00009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79</xdr:row>
          <xdr:rowOff>38100</xdr:rowOff>
        </xdr:from>
        <xdr:to>
          <xdr:col>4</xdr:col>
          <xdr:colOff>123825</xdr:colOff>
          <xdr:row>80</xdr:row>
          <xdr:rowOff>0</xdr:rowOff>
        </xdr:to>
        <xdr:sp macro="" textlink="">
          <xdr:nvSpPr>
            <xdr:cNvPr id="5533" name="Option Button 413" hidden="1">
              <a:extLst>
                <a:ext uri="{63B3BB69-23CF-44E3-9099-C40C66FF867C}">
                  <a14:compatExt spid="_x0000_s5533"/>
                </a:ext>
                <a:ext uri="{FF2B5EF4-FFF2-40B4-BE49-F238E27FC236}">
                  <a16:creationId xmlns:a16="http://schemas.microsoft.com/office/drawing/2014/main" id="{00000000-0008-0000-0000-00009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74</xdr:row>
          <xdr:rowOff>9525</xdr:rowOff>
        </xdr:from>
        <xdr:to>
          <xdr:col>21</xdr:col>
          <xdr:colOff>171450</xdr:colOff>
          <xdr:row>75</xdr:row>
          <xdr:rowOff>0</xdr:rowOff>
        </xdr:to>
        <xdr:sp macro="" textlink="">
          <xdr:nvSpPr>
            <xdr:cNvPr id="5534" name="Group Box 414" hidden="1">
              <a:extLst>
                <a:ext uri="{63B3BB69-23CF-44E3-9099-C40C66FF867C}">
                  <a14:compatExt spid="_x0000_s5534"/>
                </a:ext>
                <a:ext uri="{FF2B5EF4-FFF2-40B4-BE49-F238E27FC236}">
                  <a16:creationId xmlns:a16="http://schemas.microsoft.com/office/drawing/2014/main" id="{00000000-0008-0000-0000-00009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74</xdr:row>
          <xdr:rowOff>9525</xdr:rowOff>
        </xdr:from>
        <xdr:to>
          <xdr:col>16</xdr:col>
          <xdr:colOff>95250</xdr:colOff>
          <xdr:row>74</xdr:row>
          <xdr:rowOff>228600</xdr:rowOff>
        </xdr:to>
        <xdr:sp macro="" textlink="">
          <xdr:nvSpPr>
            <xdr:cNvPr id="5535" name="Option Button 415" hidden="1">
              <a:extLst>
                <a:ext uri="{63B3BB69-23CF-44E3-9099-C40C66FF867C}">
                  <a14:compatExt spid="_x0000_s5535"/>
                </a:ext>
                <a:ext uri="{FF2B5EF4-FFF2-40B4-BE49-F238E27FC236}">
                  <a16:creationId xmlns:a16="http://schemas.microsoft.com/office/drawing/2014/main" id="{00000000-0008-0000-0000-00009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74</xdr:row>
          <xdr:rowOff>38100</xdr:rowOff>
        </xdr:from>
        <xdr:to>
          <xdr:col>18</xdr:col>
          <xdr:colOff>123825</xdr:colOff>
          <xdr:row>75</xdr:row>
          <xdr:rowOff>0</xdr:rowOff>
        </xdr:to>
        <xdr:sp macro="" textlink="">
          <xdr:nvSpPr>
            <xdr:cNvPr id="5536" name="Option Button 416" hidden="1">
              <a:extLst>
                <a:ext uri="{63B3BB69-23CF-44E3-9099-C40C66FF867C}">
                  <a14:compatExt spid="_x0000_s5536"/>
                </a:ext>
                <a:ext uri="{FF2B5EF4-FFF2-40B4-BE49-F238E27FC236}">
                  <a16:creationId xmlns:a16="http://schemas.microsoft.com/office/drawing/2014/main" id="{00000000-0008-0000-0000-0000A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75</xdr:row>
          <xdr:rowOff>9525</xdr:rowOff>
        </xdr:from>
        <xdr:to>
          <xdr:col>21</xdr:col>
          <xdr:colOff>171450</xdr:colOff>
          <xdr:row>76</xdr:row>
          <xdr:rowOff>0</xdr:rowOff>
        </xdr:to>
        <xdr:sp macro="" textlink="">
          <xdr:nvSpPr>
            <xdr:cNvPr id="5537" name="Group Box 417" hidden="1">
              <a:extLst>
                <a:ext uri="{63B3BB69-23CF-44E3-9099-C40C66FF867C}">
                  <a14:compatExt spid="_x0000_s5537"/>
                </a:ext>
                <a:ext uri="{FF2B5EF4-FFF2-40B4-BE49-F238E27FC236}">
                  <a16:creationId xmlns:a16="http://schemas.microsoft.com/office/drawing/2014/main" id="{00000000-0008-0000-0000-0000A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75</xdr:row>
          <xdr:rowOff>28575</xdr:rowOff>
        </xdr:from>
        <xdr:to>
          <xdr:col>16</xdr:col>
          <xdr:colOff>95250</xdr:colOff>
          <xdr:row>76</xdr:row>
          <xdr:rowOff>0</xdr:rowOff>
        </xdr:to>
        <xdr:sp macro="" textlink="">
          <xdr:nvSpPr>
            <xdr:cNvPr id="5538" name="Option Button 418" hidden="1">
              <a:extLst>
                <a:ext uri="{63B3BB69-23CF-44E3-9099-C40C66FF867C}">
                  <a14:compatExt spid="_x0000_s5538"/>
                </a:ext>
                <a:ext uri="{FF2B5EF4-FFF2-40B4-BE49-F238E27FC236}">
                  <a16:creationId xmlns:a16="http://schemas.microsoft.com/office/drawing/2014/main" id="{00000000-0008-0000-0000-0000A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75</xdr:row>
          <xdr:rowOff>38100</xdr:rowOff>
        </xdr:from>
        <xdr:to>
          <xdr:col>18</xdr:col>
          <xdr:colOff>123825</xdr:colOff>
          <xdr:row>76</xdr:row>
          <xdr:rowOff>0</xdr:rowOff>
        </xdr:to>
        <xdr:sp macro="" textlink="">
          <xdr:nvSpPr>
            <xdr:cNvPr id="5539" name="Option Button 419" hidden="1">
              <a:extLst>
                <a:ext uri="{63B3BB69-23CF-44E3-9099-C40C66FF867C}">
                  <a14:compatExt spid="_x0000_s5539"/>
                </a:ext>
                <a:ext uri="{FF2B5EF4-FFF2-40B4-BE49-F238E27FC236}">
                  <a16:creationId xmlns:a16="http://schemas.microsoft.com/office/drawing/2014/main" id="{00000000-0008-0000-0000-0000A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76</xdr:row>
          <xdr:rowOff>9525</xdr:rowOff>
        </xdr:from>
        <xdr:to>
          <xdr:col>21</xdr:col>
          <xdr:colOff>171450</xdr:colOff>
          <xdr:row>77</xdr:row>
          <xdr:rowOff>0</xdr:rowOff>
        </xdr:to>
        <xdr:sp macro="" textlink="">
          <xdr:nvSpPr>
            <xdr:cNvPr id="5540" name="Group Box 420" hidden="1">
              <a:extLst>
                <a:ext uri="{63B3BB69-23CF-44E3-9099-C40C66FF867C}">
                  <a14:compatExt spid="_x0000_s5540"/>
                </a:ext>
                <a:ext uri="{FF2B5EF4-FFF2-40B4-BE49-F238E27FC236}">
                  <a16:creationId xmlns:a16="http://schemas.microsoft.com/office/drawing/2014/main" id="{00000000-0008-0000-0000-0000A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76</xdr:row>
          <xdr:rowOff>28575</xdr:rowOff>
        </xdr:from>
        <xdr:to>
          <xdr:col>16</xdr:col>
          <xdr:colOff>95250</xdr:colOff>
          <xdr:row>77</xdr:row>
          <xdr:rowOff>0</xdr:rowOff>
        </xdr:to>
        <xdr:sp macro="" textlink="">
          <xdr:nvSpPr>
            <xdr:cNvPr id="5541" name="Option Button 421" hidden="1">
              <a:extLst>
                <a:ext uri="{63B3BB69-23CF-44E3-9099-C40C66FF867C}">
                  <a14:compatExt spid="_x0000_s5541"/>
                </a:ext>
                <a:ext uri="{FF2B5EF4-FFF2-40B4-BE49-F238E27FC236}">
                  <a16:creationId xmlns:a16="http://schemas.microsoft.com/office/drawing/2014/main" id="{00000000-0008-0000-0000-0000A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76</xdr:row>
          <xdr:rowOff>38100</xdr:rowOff>
        </xdr:from>
        <xdr:to>
          <xdr:col>18</xdr:col>
          <xdr:colOff>123825</xdr:colOff>
          <xdr:row>77</xdr:row>
          <xdr:rowOff>0</xdr:rowOff>
        </xdr:to>
        <xdr:sp macro="" textlink="">
          <xdr:nvSpPr>
            <xdr:cNvPr id="5542" name="Option Button 422" hidden="1">
              <a:extLst>
                <a:ext uri="{63B3BB69-23CF-44E3-9099-C40C66FF867C}">
                  <a14:compatExt spid="_x0000_s5542"/>
                </a:ext>
                <a:ext uri="{FF2B5EF4-FFF2-40B4-BE49-F238E27FC236}">
                  <a16:creationId xmlns:a16="http://schemas.microsoft.com/office/drawing/2014/main" id="{00000000-0008-0000-0000-0000A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77</xdr:row>
          <xdr:rowOff>9525</xdr:rowOff>
        </xdr:from>
        <xdr:to>
          <xdr:col>21</xdr:col>
          <xdr:colOff>171450</xdr:colOff>
          <xdr:row>78</xdr:row>
          <xdr:rowOff>0</xdr:rowOff>
        </xdr:to>
        <xdr:sp macro="" textlink="">
          <xdr:nvSpPr>
            <xdr:cNvPr id="5543" name="Group Box 423" hidden="1">
              <a:extLst>
                <a:ext uri="{63B3BB69-23CF-44E3-9099-C40C66FF867C}">
                  <a14:compatExt spid="_x0000_s5543"/>
                </a:ext>
                <a:ext uri="{FF2B5EF4-FFF2-40B4-BE49-F238E27FC236}">
                  <a16:creationId xmlns:a16="http://schemas.microsoft.com/office/drawing/2014/main" id="{00000000-0008-0000-0000-0000A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86</xdr:row>
          <xdr:rowOff>0</xdr:rowOff>
        </xdr:from>
        <xdr:to>
          <xdr:col>5</xdr:col>
          <xdr:colOff>19050</xdr:colOff>
          <xdr:row>87</xdr:row>
          <xdr:rowOff>0</xdr:rowOff>
        </xdr:to>
        <xdr:sp macro="" textlink="">
          <xdr:nvSpPr>
            <xdr:cNvPr id="5549" name="Group Box 429" hidden="1">
              <a:extLst>
                <a:ext uri="{63B3BB69-23CF-44E3-9099-C40C66FF867C}">
                  <a14:compatExt spid="_x0000_s5549"/>
                </a:ext>
                <a:ext uri="{FF2B5EF4-FFF2-40B4-BE49-F238E27FC236}">
                  <a16:creationId xmlns:a16="http://schemas.microsoft.com/office/drawing/2014/main" id="{00000000-0008-0000-0000-0000A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86</xdr:row>
          <xdr:rowOff>9525</xdr:rowOff>
        </xdr:from>
        <xdr:to>
          <xdr:col>4</xdr:col>
          <xdr:colOff>66675</xdr:colOff>
          <xdr:row>86</xdr:row>
          <xdr:rowOff>219075</xdr:rowOff>
        </xdr:to>
        <xdr:sp macro="" textlink="">
          <xdr:nvSpPr>
            <xdr:cNvPr id="5551" name="Option Button 431" hidden="1">
              <a:extLst>
                <a:ext uri="{63B3BB69-23CF-44E3-9099-C40C66FF867C}">
                  <a14:compatExt spid="_x0000_s5551"/>
                </a:ext>
                <a:ext uri="{FF2B5EF4-FFF2-40B4-BE49-F238E27FC236}">
                  <a16:creationId xmlns:a16="http://schemas.microsoft.com/office/drawing/2014/main" id="{00000000-0008-0000-0000-0000A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86</xdr:row>
          <xdr:rowOff>9525</xdr:rowOff>
        </xdr:from>
        <xdr:to>
          <xdr:col>2</xdr:col>
          <xdr:colOff>76200</xdr:colOff>
          <xdr:row>86</xdr:row>
          <xdr:rowOff>219075</xdr:rowOff>
        </xdr:to>
        <xdr:sp macro="" textlink="">
          <xdr:nvSpPr>
            <xdr:cNvPr id="5552" name="Option Button 432" hidden="1">
              <a:extLst>
                <a:ext uri="{63B3BB69-23CF-44E3-9099-C40C66FF867C}">
                  <a14:compatExt spid="_x0000_s5552"/>
                </a:ext>
                <a:ext uri="{FF2B5EF4-FFF2-40B4-BE49-F238E27FC236}">
                  <a16:creationId xmlns:a16="http://schemas.microsoft.com/office/drawing/2014/main" id="{00000000-0008-0000-0000-0000B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276224</xdr:colOff>
      <xdr:row>52</xdr:row>
      <xdr:rowOff>0</xdr:rowOff>
    </xdr:from>
    <xdr:to>
      <xdr:col>39</xdr:col>
      <xdr:colOff>176699</xdr:colOff>
      <xdr:row>58</xdr:row>
      <xdr:rowOff>108150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8143874" y="9629775"/>
          <a:ext cx="2653200" cy="1346400"/>
        </a:xfrm>
        <a:prstGeom prst="rect">
          <a:avLst/>
        </a:prstGeom>
        <a:solidFill>
          <a:srgbClr val="E6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en-US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If additional entry field is required, </a:t>
          </a:r>
        </a:p>
        <a:p>
          <a:pPr eaLnBrk="1" fontAlgn="auto" latinLnBrk="0" hangingPunct="1"/>
          <a:r>
            <a:rPr lang="en-US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use additional tab.</a:t>
          </a:r>
        </a:p>
        <a:p>
          <a:pPr eaLnBrk="1" fontAlgn="auto" latinLnBrk="0" hangingPunct="1"/>
          <a:endParaRPr lang="en-US" altLang="ja-JP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US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If additional entry field is  not required, </a:t>
          </a:r>
          <a:endParaRPr lang="ja-JP" altLang="ja-JP">
            <a:effectLst/>
          </a:endParaRPr>
        </a:p>
        <a:p>
          <a:pPr eaLnBrk="1" fontAlgn="auto" latinLnBrk="0" hangingPunct="1"/>
          <a:r>
            <a:rPr lang="en-US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additional tab can be deleted as necessary.</a:t>
          </a:r>
          <a:endParaRPr lang="ja-JP" altLang="ja-JP">
            <a:effectLst/>
          </a:endParaRPr>
        </a:p>
        <a:p>
          <a:pPr eaLnBrk="1" fontAlgn="auto" latinLnBrk="0" hangingPunct="1"/>
          <a:endParaRPr lang="ja-JP" altLang="ja-JP">
            <a:effectLst/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276224</xdr:colOff>
      <xdr:row>28</xdr:row>
      <xdr:rowOff>28575</xdr:rowOff>
    </xdr:from>
    <xdr:to>
      <xdr:col>39</xdr:col>
      <xdr:colOff>176699</xdr:colOff>
      <xdr:row>35</xdr:row>
      <xdr:rowOff>117675</xdr:rowOff>
    </xdr:to>
    <xdr:sp macro="" textlink="">
      <xdr:nvSpPr>
        <xdr:cNvPr id="101" name="正方形/長方形 10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8143874" y="3990975"/>
          <a:ext cx="2653200" cy="1346400"/>
        </a:xfrm>
        <a:prstGeom prst="rect">
          <a:avLst/>
        </a:prstGeom>
        <a:solidFill>
          <a:srgbClr val="E6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If account from another Account Holding Branch/Office or another Account Holder's Name needs to be added, please copy this tab as necessary.</a:t>
          </a:r>
          <a:endParaRPr lang="ja-JP" altLang="ja-JP" i="0">
            <a:effectLst/>
          </a:endParaRPr>
        </a:p>
        <a:p>
          <a:pPr eaLnBrk="1" fontAlgn="auto" latinLnBrk="0" hangingPunct="1"/>
          <a:endParaRPr lang="ja-JP" altLang="ja-JP" i="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78</xdr:row>
          <xdr:rowOff>57150</xdr:rowOff>
        </xdr:from>
        <xdr:to>
          <xdr:col>21</xdr:col>
          <xdr:colOff>171450</xdr:colOff>
          <xdr:row>79</xdr:row>
          <xdr:rowOff>200025</xdr:rowOff>
        </xdr:to>
        <xdr:sp macro="" textlink="">
          <xdr:nvSpPr>
            <xdr:cNvPr id="5553" name="Group Box 433" hidden="1">
              <a:extLst>
                <a:ext uri="{63B3BB69-23CF-44E3-9099-C40C66FF867C}">
                  <a14:compatExt spid="_x0000_s5553"/>
                </a:ext>
                <a:ext uri="{FF2B5EF4-FFF2-40B4-BE49-F238E27FC236}">
                  <a16:creationId xmlns:a16="http://schemas.microsoft.com/office/drawing/2014/main" id="{00000000-0008-0000-0000-0000B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0</xdr:colOff>
      <xdr:row>89</xdr:row>
      <xdr:rowOff>0</xdr:rowOff>
    </xdr:from>
    <xdr:to>
      <xdr:col>40</xdr:col>
      <xdr:colOff>152400</xdr:colOff>
      <xdr:row>96</xdr:row>
      <xdr:rowOff>60525</xdr:rowOff>
    </xdr:to>
    <xdr:sp macro="" textlink="">
      <xdr:nvSpPr>
        <xdr:cNvPr id="95" name="正方形/長方形 57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8143875" y="17345025"/>
          <a:ext cx="2876550" cy="1346400"/>
        </a:xfrm>
        <a:prstGeom prst="rect">
          <a:avLst/>
        </a:prstGeom>
        <a:solidFill>
          <a:srgbClr val="E6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en-US" altLang="ja-JP">
              <a:effectLst/>
            </a:rPr>
            <a:t>When using CS_APP201, 202, 203, please use signature area located in each tab. </a:t>
          </a:r>
        </a:p>
        <a:p>
          <a:pPr eaLnBrk="1" fontAlgn="auto" latinLnBrk="0" hangingPunct="1"/>
          <a:r>
            <a:rPr lang="en-US" altLang="ja-JP">
              <a:effectLst/>
            </a:rPr>
            <a:t>In case of using multiple tabs in the same application, customer may sign on all printed pages, or on any page (e.g., on the last page only).</a:t>
          </a:r>
          <a:endParaRPr lang="ja-JP" altLang="ja-JP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77</xdr:row>
          <xdr:rowOff>28575</xdr:rowOff>
        </xdr:from>
        <xdr:to>
          <xdr:col>16</xdr:col>
          <xdr:colOff>95250</xdr:colOff>
          <xdr:row>78</xdr:row>
          <xdr:rowOff>0</xdr:rowOff>
        </xdr:to>
        <xdr:sp macro="" textlink="">
          <xdr:nvSpPr>
            <xdr:cNvPr id="5580" name="Option Button 460" hidden="1">
              <a:extLst>
                <a:ext uri="{63B3BB69-23CF-44E3-9099-C40C66FF867C}">
                  <a14:compatExt spid="_x0000_s5580"/>
                </a:ext>
                <a:ext uri="{FF2B5EF4-FFF2-40B4-BE49-F238E27FC236}">
                  <a16:creationId xmlns:a16="http://schemas.microsoft.com/office/drawing/2014/main" id="{00000000-0008-0000-0000-0000C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77</xdr:row>
          <xdr:rowOff>38100</xdr:rowOff>
        </xdr:from>
        <xdr:to>
          <xdr:col>18</xdr:col>
          <xdr:colOff>123825</xdr:colOff>
          <xdr:row>78</xdr:row>
          <xdr:rowOff>0</xdr:rowOff>
        </xdr:to>
        <xdr:sp macro="" textlink="">
          <xdr:nvSpPr>
            <xdr:cNvPr id="5581" name="Option Button 461" hidden="1">
              <a:extLst>
                <a:ext uri="{63B3BB69-23CF-44E3-9099-C40C66FF867C}">
                  <a14:compatExt spid="_x0000_s5581"/>
                </a:ext>
                <a:ext uri="{FF2B5EF4-FFF2-40B4-BE49-F238E27FC236}">
                  <a16:creationId xmlns:a16="http://schemas.microsoft.com/office/drawing/2014/main" id="{00000000-0008-0000-0000-0000C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46</xdr:row>
          <xdr:rowOff>28575</xdr:rowOff>
        </xdr:from>
        <xdr:to>
          <xdr:col>9</xdr:col>
          <xdr:colOff>38100</xdr:colOff>
          <xdr:row>46</xdr:row>
          <xdr:rowOff>171450</xdr:rowOff>
        </xdr:to>
        <xdr:sp macro="" textlink="">
          <xdr:nvSpPr>
            <xdr:cNvPr id="5604" name="Check Box 484" hidden="1">
              <a:extLst>
                <a:ext uri="{63B3BB69-23CF-44E3-9099-C40C66FF867C}">
                  <a14:compatExt spid="_x0000_s5604"/>
                </a:ext>
                <a:ext uri="{FF2B5EF4-FFF2-40B4-BE49-F238E27FC236}">
                  <a16:creationId xmlns:a16="http://schemas.microsoft.com/office/drawing/2014/main" id="{00000000-0008-0000-0000-0000E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47</xdr:row>
          <xdr:rowOff>28575</xdr:rowOff>
        </xdr:from>
        <xdr:to>
          <xdr:col>9</xdr:col>
          <xdr:colOff>38100</xdr:colOff>
          <xdr:row>47</xdr:row>
          <xdr:rowOff>171450</xdr:rowOff>
        </xdr:to>
        <xdr:sp macro="" textlink="">
          <xdr:nvSpPr>
            <xdr:cNvPr id="5605" name="Check Box 485" hidden="1">
              <a:extLst>
                <a:ext uri="{63B3BB69-23CF-44E3-9099-C40C66FF867C}">
                  <a14:compatExt spid="_x0000_s5605"/>
                </a:ext>
                <a:ext uri="{FF2B5EF4-FFF2-40B4-BE49-F238E27FC236}">
                  <a16:creationId xmlns:a16="http://schemas.microsoft.com/office/drawing/2014/main" id="{00000000-0008-0000-0000-0000E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48</xdr:row>
          <xdr:rowOff>28575</xdr:rowOff>
        </xdr:from>
        <xdr:to>
          <xdr:col>9</xdr:col>
          <xdr:colOff>38100</xdr:colOff>
          <xdr:row>48</xdr:row>
          <xdr:rowOff>171450</xdr:rowOff>
        </xdr:to>
        <xdr:sp macro="" textlink="">
          <xdr:nvSpPr>
            <xdr:cNvPr id="5606" name="Check Box 486" hidden="1">
              <a:extLst>
                <a:ext uri="{63B3BB69-23CF-44E3-9099-C40C66FF867C}">
                  <a14:compatExt spid="_x0000_s5606"/>
                </a:ext>
                <a:ext uri="{FF2B5EF4-FFF2-40B4-BE49-F238E27FC236}">
                  <a16:creationId xmlns:a16="http://schemas.microsoft.com/office/drawing/2014/main" id="{00000000-0008-0000-0000-0000E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49</xdr:row>
          <xdr:rowOff>28575</xdr:rowOff>
        </xdr:from>
        <xdr:to>
          <xdr:col>9</xdr:col>
          <xdr:colOff>38100</xdr:colOff>
          <xdr:row>49</xdr:row>
          <xdr:rowOff>171450</xdr:rowOff>
        </xdr:to>
        <xdr:sp macro="" textlink="">
          <xdr:nvSpPr>
            <xdr:cNvPr id="5607" name="Check Box 487" hidden="1">
              <a:extLst>
                <a:ext uri="{63B3BB69-23CF-44E3-9099-C40C66FF867C}">
                  <a14:compatExt spid="_x0000_s5607"/>
                </a:ext>
                <a:ext uri="{FF2B5EF4-FFF2-40B4-BE49-F238E27FC236}">
                  <a16:creationId xmlns:a16="http://schemas.microsoft.com/office/drawing/2014/main" id="{00000000-0008-0000-0000-0000E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46</xdr:row>
          <xdr:rowOff>47625</xdr:rowOff>
        </xdr:from>
        <xdr:to>
          <xdr:col>19</xdr:col>
          <xdr:colOff>85725</xdr:colOff>
          <xdr:row>46</xdr:row>
          <xdr:rowOff>190500</xdr:rowOff>
        </xdr:to>
        <xdr:sp macro="" textlink="">
          <xdr:nvSpPr>
            <xdr:cNvPr id="5608" name="Check Box 488" hidden="1">
              <a:extLst>
                <a:ext uri="{63B3BB69-23CF-44E3-9099-C40C66FF867C}">
                  <a14:compatExt spid="_x0000_s5608"/>
                </a:ext>
                <a:ext uri="{FF2B5EF4-FFF2-40B4-BE49-F238E27FC236}">
                  <a16:creationId xmlns:a16="http://schemas.microsoft.com/office/drawing/2014/main" id="{00000000-0008-0000-0000-0000E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47</xdr:row>
          <xdr:rowOff>47625</xdr:rowOff>
        </xdr:from>
        <xdr:to>
          <xdr:col>19</xdr:col>
          <xdr:colOff>85725</xdr:colOff>
          <xdr:row>47</xdr:row>
          <xdr:rowOff>190500</xdr:rowOff>
        </xdr:to>
        <xdr:sp macro="" textlink="">
          <xdr:nvSpPr>
            <xdr:cNvPr id="5609" name="Check Box 489" hidden="1">
              <a:extLst>
                <a:ext uri="{63B3BB69-23CF-44E3-9099-C40C66FF867C}">
                  <a14:compatExt spid="_x0000_s5609"/>
                </a:ext>
                <a:ext uri="{FF2B5EF4-FFF2-40B4-BE49-F238E27FC236}">
                  <a16:creationId xmlns:a16="http://schemas.microsoft.com/office/drawing/2014/main" id="{00000000-0008-0000-0000-0000E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48</xdr:row>
          <xdr:rowOff>47625</xdr:rowOff>
        </xdr:from>
        <xdr:to>
          <xdr:col>19</xdr:col>
          <xdr:colOff>85725</xdr:colOff>
          <xdr:row>48</xdr:row>
          <xdr:rowOff>190500</xdr:rowOff>
        </xdr:to>
        <xdr:sp macro="" textlink="">
          <xdr:nvSpPr>
            <xdr:cNvPr id="5610" name="Check Box 490" hidden="1">
              <a:extLst>
                <a:ext uri="{63B3BB69-23CF-44E3-9099-C40C66FF867C}">
                  <a14:compatExt spid="_x0000_s5610"/>
                </a:ext>
                <a:ext uri="{FF2B5EF4-FFF2-40B4-BE49-F238E27FC236}">
                  <a16:creationId xmlns:a16="http://schemas.microsoft.com/office/drawing/2014/main" id="{00000000-0008-0000-0000-0000E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49</xdr:row>
          <xdr:rowOff>47625</xdr:rowOff>
        </xdr:from>
        <xdr:to>
          <xdr:col>19</xdr:col>
          <xdr:colOff>85725</xdr:colOff>
          <xdr:row>49</xdr:row>
          <xdr:rowOff>190500</xdr:rowOff>
        </xdr:to>
        <xdr:sp macro="" textlink="">
          <xdr:nvSpPr>
            <xdr:cNvPr id="5611" name="Check Box 491" hidden="1">
              <a:extLst>
                <a:ext uri="{63B3BB69-23CF-44E3-9099-C40C66FF867C}">
                  <a14:compatExt spid="_x0000_s5611"/>
                </a:ext>
                <a:ext uri="{FF2B5EF4-FFF2-40B4-BE49-F238E27FC236}">
                  <a16:creationId xmlns:a16="http://schemas.microsoft.com/office/drawing/2014/main" id="{00000000-0008-0000-0000-0000E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50</xdr:row>
          <xdr:rowOff>28575</xdr:rowOff>
        </xdr:from>
        <xdr:to>
          <xdr:col>9</xdr:col>
          <xdr:colOff>38100</xdr:colOff>
          <xdr:row>50</xdr:row>
          <xdr:rowOff>171450</xdr:rowOff>
        </xdr:to>
        <xdr:sp macro="" textlink="">
          <xdr:nvSpPr>
            <xdr:cNvPr id="5612" name="Check Box 492" hidden="1">
              <a:extLst>
                <a:ext uri="{63B3BB69-23CF-44E3-9099-C40C66FF867C}">
                  <a14:compatExt spid="_x0000_s5612"/>
                </a:ext>
                <a:ext uri="{FF2B5EF4-FFF2-40B4-BE49-F238E27FC236}">
                  <a16:creationId xmlns:a16="http://schemas.microsoft.com/office/drawing/2014/main" id="{00000000-0008-0000-0000-0000E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50</xdr:row>
          <xdr:rowOff>28575</xdr:rowOff>
        </xdr:from>
        <xdr:to>
          <xdr:col>9</xdr:col>
          <xdr:colOff>38100</xdr:colOff>
          <xdr:row>50</xdr:row>
          <xdr:rowOff>171450</xdr:rowOff>
        </xdr:to>
        <xdr:sp macro="" textlink="">
          <xdr:nvSpPr>
            <xdr:cNvPr id="5613" name="Check Box 493" hidden="1">
              <a:extLst>
                <a:ext uri="{63B3BB69-23CF-44E3-9099-C40C66FF867C}">
                  <a14:compatExt spid="_x0000_s5613"/>
                </a:ext>
                <a:ext uri="{FF2B5EF4-FFF2-40B4-BE49-F238E27FC236}">
                  <a16:creationId xmlns:a16="http://schemas.microsoft.com/office/drawing/2014/main" id="{00000000-0008-0000-0000-0000E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47</xdr:row>
          <xdr:rowOff>28575</xdr:rowOff>
        </xdr:from>
        <xdr:to>
          <xdr:col>9</xdr:col>
          <xdr:colOff>38100</xdr:colOff>
          <xdr:row>47</xdr:row>
          <xdr:rowOff>171450</xdr:rowOff>
        </xdr:to>
        <xdr:sp macro="" textlink="">
          <xdr:nvSpPr>
            <xdr:cNvPr id="5614" name="Check Box 494" hidden="1">
              <a:extLst>
                <a:ext uri="{63B3BB69-23CF-44E3-9099-C40C66FF867C}">
                  <a14:compatExt spid="_x0000_s5614"/>
                </a:ext>
                <a:ext uri="{FF2B5EF4-FFF2-40B4-BE49-F238E27FC236}">
                  <a16:creationId xmlns:a16="http://schemas.microsoft.com/office/drawing/2014/main" id="{00000000-0008-0000-0000-0000E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57</xdr:row>
          <xdr:rowOff>28575</xdr:rowOff>
        </xdr:from>
        <xdr:to>
          <xdr:col>9</xdr:col>
          <xdr:colOff>38100</xdr:colOff>
          <xdr:row>57</xdr:row>
          <xdr:rowOff>171450</xdr:rowOff>
        </xdr:to>
        <xdr:sp macro="" textlink="">
          <xdr:nvSpPr>
            <xdr:cNvPr id="5615" name="Check Box 495" hidden="1">
              <a:extLst>
                <a:ext uri="{63B3BB69-23CF-44E3-9099-C40C66FF867C}">
                  <a14:compatExt spid="_x0000_s5615"/>
                </a:ext>
                <a:ext uri="{FF2B5EF4-FFF2-40B4-BE49-F238E27FC236}">
                  <a16:creationId xmlns:a16="http://schemas.microsoft.com/office/drawing/2014/main" id="{00000000-0008-0000-0000-0000E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58</xdr:row>
          <xdr:rowOff>28575</xdr:rowOff>
        </xdr:from>
        <xdr:to>
          <xdr:col>9</xdr:col>
          <xdr:colOff>38100</xdr:colOff>
          <xdr:row>58</xdr:row>
          <xdr:rowOff>171450</xdr:rowOff>
        </xdr:to>
        <xdr:sp macro="" textlink="">
          <xdr:nvSpPr>
            <xdr:cNvPr id="5616" name="Check Box 496" hidden="1">
              <a:extLst>
                <a:ext uri="{63B3BB69-23CF-44E3-9099-C40C66FF867C}">
                  <a14:compatExt spid="_x0000_s5616"/>
                </a:ext>
                <a:ext uri="{FF2B5EF4-FFF2-40B4-BE49-F238E27FC236}">
                  <a16:creationId xmlns:a16="http://schemas.microsoft.com/office/drawing/2014/main" id="{00000000-0008-0000-0000-0000F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59</xdr:row>
          <xdr:rowOff>28575</xdr:rowOff>
        </xdr:from>
        <xdr:to>
          <xdr:col>9</xdr:col>
          <xdr:colOff>38100</xdr:colOff>
          <xdr:row>59</xdr:row>
          <xdr:rowOff>171450</xdr:rowOff>
        </xdr:to>
        <xdr:sp macro="" textlink="">
          <xdr:nvSpPr>
            <xdr:cNvPr id="5617" name="Check Box 497" hidden="1">
              <a:extLst>
                <a:ext uri="{63B3BB69-23CF-44E3-9099-C40C66FF867C}">
                  <a14:compatExt spid="_x0000_s5617"/>
                </a:ext>
                <a:ext uri="{FF2B5EF4-FFF2-40B4-BE49-F238E27FC236}">
                  <a16:creationId xmlns:a16="http://schemas.microsoft.com/office/drawing/2014/main" id="{00000000-0008-0000-0000-0000F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60</xdr:row>
          <xdr:rowOff>28575</xdr:rowOff>
        </xdr:from>
        <xdr:to>
          <xdr:col>9</xdr:col>
          <xdr:colOff>38100</xdr:colOff>
          <xdr:row>60</xdr:row>
          <xdr:rowOff>171450</xdr:rowOff>
        </xdr:to>
        <xdr:sp macro="" textlink="">
          <xdr:nvSpPr>
            <xdr:cNvPr id="5618" name="Check Box 498" hidden="1">
              <a:extLst>
                <a:ext uri="{63B3BB69-23CF-44E3-9099-C40C66FF867C}">
                  <a14:compatExt spid="_x0000_s5618"/>
                </a:ext>
                <a:ext uri="{FF2B5EF4-FFF2-40B4-BE49-F238E27FC236}">
                  <a16:creationId xmlns:a16="http://schemas.microsoft.com/office/drawing/2014/main" id="{00000000-0008-0000-0000-0000F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57</xdr:row>
          <xdr:rowOff>47625</xdr:rowOff>
        </xdr:from>
        <xdr:to>
          <xdr:col>19</xdr:col>
          <xdr:colOff>85725</xdr:colOff>
          <xdr:row>57</xdr:row>
          <xdr:rowOff>190500</xdr:rowOff>
        </xdr:to>
        <xdr:sp macro="" textlink="">
          <xdr:nvSpPr>
            <xdr:cNvPr id="5619" name="Check Box 499" hidden="1">
              <a:extLst>
                <a:ext uri="{63B3BB69-23CF-44E3-9099-C40C66FF867C}">
                  <a14:compatExt spid="_x0000_s5619"/>
                </a:ext>
                <a:ext uri="{FF2B5EF4-FFF2-40B4-BE49-F238E27FC236}">
                  <a16:creationId xmlns:a16="http://schemas.microsoft.com/office/drawing/2014/main" id="{00000000-0008-0000-0000-0000F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58</xdr:row>
          <xdr:rowOff>47625</xdr:rowOff>
        </xdr:from>
        <xdr:to>
          <xdr:col>19</xdr:col>
          <xdr:colOff>85725</xdr:colOff>
          <xdr:row>58</xdr:row>
          <xdr:rowOff>190500</xdr:rowOff>
        </xdr:to>
        <xdr:sp macro="" textlink="">
          <xdr:nvSpPr>
            <xdr:cNvPr id="5620" name="Check Box 500" hidden="1">
              <a:extLst>
                <a:ext uri="{63B3BB69-23CF-44E3-9099-C40C66FF867C}">
                  <a14:compatExt spid="_x0000_s5620"/>
                </a:ext>
                <a:ext uri="{FF2B5EF4-FFF2-40B4-BE49-F238E27FC236}">
                  <a16:creationId xmlns:a16="http://schemas.microsoft.com/office/drawing/2014/main" id="{00000000-0008-0000-0000-0000F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59</xdr:row>
          <xdr:rowOff>47625</xdr:rowOff>
        </xdr:from>
        <xdr:to>
          <xdr:col>19</xdr:col>
          <xdr:colOff>85725</xdr:colOff>
          <xdr:row>59</xdr:row>
          <xdr:rowOff>190500</xdr:rowOff>
        </xdr:to>
        <xdr:sp macro="" textlink="">
          <xdr:nvSpPr>
            <xdr:cNvPr id="5621" name="Check Box 501" hidden="1">
              <a:extLst>
                <a:ext uri="{63B3BB69-23CF-44E3-9099-C40C66FF867C}">
                  <a14:compatExt spid="_x0000_s5621"/>
                </a:ext>
                <a:ext uri="{FF2B5EF4-FFF2-40B4-BE49-F238E27FC236}">
                  <a16:creationId xmlns:a16="http://schemas.microsoft.com/office/drawing/2014/main" id="{00000000-0008-0000-0000-0000F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60</xdr:row>
          <xdr:rowOff>47625</xdr:rowOff>
        </xdr:from>
        <xdr:to>
          <xdr:col>19</xdr:col>
          <xdr:colOff>85725</xdr:colOff>
          <xdr:row>60</xdr:row>
          <xdr:rowOff>190500</xdr:rowOff>
        </xdr:to>
        <xdr:sp macro="" textlink="">
          <xdr:nvSpPr>
            <xdr:cNvPr id="5622" name="Check Box 502" hidden="1">
              <a:extLst>
                <a:ext uri="{63B3BB69-23CF-44E3-9099-C40C66FF867C}">
                  <a14:compatExt spid="_x0000_s5622"/>
                </a:ext>
                <a:ext uri="{FF2B5EF4-FFF2-40B4-BE49-F238E27FC236}">
                  <a16:creationId xmlns:a16="http://schemas.microsoft.com/office/drawing/2014/main" id="{00000000-0008-0000-0000-0000F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61</xdr:row>
          <xdr:rowOff>28575</xdr:rowOff>
        </xdr:from>
        <xdr:to>
          <xdr:col>9</xdr:col>
          <xdr:colOff>38100</xdr:colOff>
          <xdr:row>61</xdr:row>
          <xdr:rowOff>171450</xdr:rowOff>
        </xdr:to>
        <xdr:sp macro="" textlink="">
          <xdr:nvSpPr>
            <xdr:cNvPr id="5623" name="Check Box 503" hidden="1">
              <a:extLst>
                <a:ext uri="{63B3BB69-23CF-44E3-9099-C40C66FF867C}">
                  <a14:compatExt spid="_x0000_s5623"/>
                </a:ext>
                <a:ext uri="{FF2B5EF4-FFF2-40B4-BE49-F238E27FC236}">
                  <a16:creationId xmlns:a16="http://schemas.microsoft.com/office/drawing/2014/main" id="{00000000-0008-0000-0000-0000F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61</xdr:row>
          <xdr:rowOff>28575</xdr:rowOff>
        </xdr:from>
        <xdr:to>
          <xdr:col>9</xdr:col>
          <xdr:colOff>38100</xdr:colOff>
          <xdr:row>61</xdr:row>
          <xdr:rowOff>171450</xdr:rowOff>
        </xdr:to>
        <xdr:sp macro="" textlink="">
          <xdr:nvSpPr>
            <xdr:cNvPr id="5624" name="Check Box 504" hidden="1">
              <a:extLst>
                <a:ext uri="{63B3BB69-23CF-44E3-9099-C40C66FF867C}">
                  <a14:compatExt spid="_x0000_s5624"/>
                </a:ext>
                <a:ext uri="{FF2B5EF4-FFF2-40B4-BE49-F238E27FC236}">
                  <a16:creationId xmlns:a16="http://schemas.microsoft.com/office/drawing/2014/main" id="{00000000-0008-0000-0000-0000F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58</xdr:row>
          <xdr:rowOff>28575</xdr:rowOff>
        </xdr:from>
        <xdr:to>
          <xdr:col>9</xdr:col>
          <xdr:colOff>38100</xdr:colOff>
          <xdr:row>58</xdr:row>
          <xdr:rowOff>171450</xdr:rowOff>
        </xdr:to>
        <xdr:sp macro="" textlink="">
          <xdr:nvSpPr>
            <xdr:cNvPr id="5625" name="Check Box 505" hidden="1">
              <a:extLst>
                <a:ext uri="{63B3BB69-23CF-44E3-9099-C40C66FF867C}">
                  <a14:compatExt spid="_x0000_s5625"/>
                </a:ext>
                <a:ext uri="{FF2B5EF4-FFF2-40B4-BE49-F238E27FC236}">
                  <a16:creationId xmlns:a16="http://schemas.microsoft.com/office/drawing/2014/main" id="{00000000-0008-0000-0000-0000F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3174</xdr:colOff>
      <xdr:row>5</xdr:row>
      <xdr:rowOff>33609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36749" cy="48711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28</xdr:row>
          <xdr:rowOff>47625</xdr:rowOff>
        </xdr:from>
        <xdr:to>
          <xdr:col>11</xdr:col>
          <xdr:colOff>66675</xdr:colOff>
          <xdr:row>28</xdr:row>
          <xdr:rowOff>219075</xdr:rowOff>
        </xdr:to>
        <xdr:sp macro="" textlink="">
          <xdr:nvSpPr>
            <xdr:cNvPr id="6316" name="Option Button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1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28</xdr:row>
          <xdr:rowOff>47625</xdr:rowOff>
        </xdr:from>
        <xdr:to>
          <xdr:col>15</xdr:col>
          <xdr:colOff>85725</xdr:colOff>
          <xdr:row>28</xdr:row>
          <xdr:rowOff>219075</xdr:rowOff>
        </xdr:to>
        <xdr:sp macro="" textlink="">
          <xdr:nvSpPr>
            <xdr:cNvPr id="6317" name="Option Button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1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28</xdr:row>
          <xdr:rowOff>47625</xdr:rowOff>
        </xdr:from>
        <xdr:to>
          <xdr:col>19</xdr:col>
          <xdr:colOff>66675</xdr:colOff>
          <xdr:row>28</xdr:row>
          <xdr:rowOff>219075</xdr:rowOff>
        </xdr:to>
        <xdr:sp macro="" textlink="">
          <xdr:nvSpPr>
            <xdr:cNvPr id="6318" name="Option Button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1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14</xdr:row>
          <xdr:rowOff>38100</xdr:rowOff>
        </xdr:from>
        <xdr:to>
          <xdr:col>13</xdr:col>
          <xdr:colOff>19050</xdr:colOff>
          <xdr:row>14</xdr:row>
          <xdr:rowOff>209550</xdr:rowOff>
        </xdr:to>
        <xdr:sp macro="" textlink="">
          <xdr:nvSpPr>
            <xdr:cNvPr id="6359" name="Option Button 215" hidden="1">
              <a:extLst>
                <a:ext uri="{63B3BB69-23CF-44E3-9099-C40C66FF867C}">
                  <a14:compatExt spid="_x0000_s6359"/>
                </a:ext>
                <a:ext uri="{FF2B5EF4-FFF2-40B4-BE49-F238E27FC236}">
                  <a16:creationId xmlns:a16="http://schemas.microsoft.com/office/drawing/2014/main" id="{00000000-0008-0000-0100-0000D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38100</xdr:rowOff>
        </xdr:from>
        <xdr:to>
          <xdr:col>16</xdr:col>
          <xdr:colOff>28575</xdr:colOff>
          <xdr:row>14</xdr:row>
          <xdr:rowOff>209550</xdr:rowOff>
        </xdr:to>
        <xdr:sp macro="" textlink="">
          <xdr:nvSpPr>
            <xdr:cNvPr id="6361" name="Option Button 217" hidden="1">
              <a:extLst>
                <a:ext uri="{63B3BB69-23CF-44E3-9099-C40C66FF867C}">
                  <a14:compatExt spid="_x0000_s6361"/>
                </a:ext>
                <a:ext uri="{FF2B5EF4-FFF2-40B4-BE49-F238E27FC236}">
                  <a16:creationId xmlns:a16="http://schemas.microsoft.com/office/drawing/2014/main" id="{00000000-0008-0000-0100-0000D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14</xdr:row>
          <xdr:rowOff>38100</xdr:rowOff>
        </xdr:from>
        <xdr:to>
          <xdr:col>25</xdr:col>
          <xdr:colOff>57150</xdr:colOff>
          <xdr:row>14</xdr:row>
          <xdr:rowOff>209550</xdr:rowOff>
        </xdr:to>
        <xdr:sp macro="" textlink="">
          <xdr:nvSpPr>
            <xdr:cNvPr id="6362" name="Option Button 218" hidden="1">
              <a:extLst>
                <a:ext uri="{63B3BB69-23CF-44E3-9099-C40C66FF867C}">
                  <a14:compatExt spid="_x0000_s6362"/>
                </a:ext>
                <a:ext uri="{FF2B5EF4-FFF2-40B4-BE49-F238E27FC236}">
                  <a16:creationId xmlns:a16="http://schemas.microsoft.com/office/drawing/2014/main" id="{00000000-0008-0000-0100-0000D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14</xdr:row>
          <xdr:rowOff>38100</xdr:rowOff>
        </xdr:from>
        <xdr:to>
          <xdr:col>27</xdr:col>
          <xdr:colOff>38100</xdr:colOff>
          <xdr:row>14</xdr:row>
          <xdr:rowOff>209550</xdr:rowOff>
        </xdr:to>
        <xdr:sp macro="" textlink="">
          <xdr:nvSpPr>
            <xdr:cNvPr id="6363" name="Option Button 219" hidden="1">
              <a:extLst>
                <a:ext uri="{63B3BB69-23CF-44E3-9099-C40C66FF867C}">
                  <a14:compatExt spid="_x0000_s6363"/>
                </a:ext>
                <a:ext uri="{FF2B5EF4-FFF2-40B4-BE49-F238E27FC236}">
                  <a16:creationId xmlns:a16="http://schemas.microsoft.com/office/drawing/2014/main" id="{00000000-0008-0000-0100-0000D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47625</xdr:rowOff>
        </xdr:from>
        <xdr:to>
          <xdr:col>9</xdr:col>
          <xdr:colOff>266700</xdr:colOff>
          <xdr:row>17</xdr:row>
          <xdr:rowOff>209550</xdr:rowOff>
        </xdr:to>
        <xdr:sp macro="" textlink="">
          <xdr:nvSpPr>
            <xdr:cNvPr id="6387" name="Option Button 243" hidden="1">
              <a:extLst>
                <a:ext uri="{63B3BB69-23CF-44E3-9099-C40C66FF867C}">
                  <a14:compatExt spid="_x0000_s6387"/>
                </a:ext>
                <a:ext uri="{FF2B5EF4-FFF2-40B4-BE49-F238E27FC236}">
                  <a16:creationId xmlns:a16="http://schemas.microsoft.com/office/drawing/2014/main" id="{00000000-0008-0000-0100-0000F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47625</xdr:rowOff>
        </xdr:from>
        <xdr:to>
          <xdr:col>13</xdr:col>
          <xdr:colOff>266700</xdr:colOff>
          <xdr:row>17</xdr:row>
          <xdr:rowOff>209550</xdr:rowOff>
        </xdr:to>
        <xdr:sp macro="" textlink="">
          <xdr:nvSpPr>
            <xdr:cNvPr id="6388" name="Option Button 244" hidden="1">
              <a:extLst>
                <a:ext uri="{63B3BB69-23CF-44E3-9099-C40C66FF867C}">
                  <a14:compatExt spid="_x0000_s6388"/>
                </a:ext>
                <a:ext uri="{FF2B5EF4-FFF2-40B4-BE49-F238E27FC236}">
                  <a16:creationId xmlns:a16="http://schemas.microsoft.com/office/drawing/2014/main" id="{00000000-0008-0000-0100-0000F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17</xdr:row>
          <xdr:rowOff>47625</xdr:rowOff>
        </xdr:from>
        <xdr:to>
          <xdr:col>17</xdr:col>
          <xdr:colOff>238125</xdr:colOff>
          <xdr:row>17</xdr:row>
          <xdr:rowOff>209550</xdr:rowOff>
        </xdr:to>
        <xdr:sp macro="" textlink="">
          <xdr:nvSpPr>
            <xdr:cNvPr id="6389" name="Option Button 245" hidden="1">
              <a:extLst>
                <a:ext uri="{63B3BB69-23CF-44E3-9099-C40C66FF867C}">
                  <a14:compatExt spid="_x0000_s6389"/>
                </a:ext>
                <a:ext uri="{FF2B5EF4-FFF2-40B4-BE49-F238E27FC236}">
                  <a16:creationId xmlns:a16="http://schemas.microsoft.com/office/drawing/2014/main" id="{00000000-0008-0000-0100-0000F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28575</xdr:rowOff>
        </xdr:from>
        <xdr:to>
          <xdr:col>28</xdr:col>
          <xdr:colOff>19050</xdr:colOff>
          <xdr:row>18</xdr:row>
          <xdr:rowOff>38100</xdr:rowOff>
        </xdr:to>
        <xdr:sp macro="" textlink="">
          <xdr:nvSpPr>
            <xdr:cNvPr id="6390" name="Group Box 246" hidden="1">
              <a:extLst>
                <a:ext uri="{63B3BB69-23CF-44E3-9099-C40C66FF867C}">
                  <a14:compatExt spid="_x0000_s6390"/>
                </a:ext>
                <a:ext uri="{FF2B5EF4-FFF2-40B4-BE49-F238E27FC236}">
                  <a16:creationId xmlns:a16="http://schemas.microsoft.com/office/drawing/2014/main" id="{00000000-0008-0000-0100-0000F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9525</xdr:rowOff>
        </xdr:from>
        <xdr:to>
          <xdr:col>28</xdr:col>
          <xdr:colOff>19050</xdr:colOff>
          <xdr:row>29</xdr:row>
          <xdr:rowOff>85725</xdr:rowOff>
        </xdr:to>
        <xdr:sp macro="" textlink="">
          <xdr:nvSpPr>
            <xdr:cNvPr id="6391" name="Group Box 247" hidden="1">
              <a:extLst>
                <a:ext uri="{63B3BB69-23CF-44E3-9099-C40C66FF867C}">
                  <a14:compatExt spid="_x0000_s6391"/>
                </a:ext>
                <a:ext uri="{FF2B5EF4-FFF2-40B4-BE49-F238E27FC236}">
                  <a16:creationId xmlns:a16="http://schemas.microsoft.com/office/drawing/2014/main" id="{00000000-0008-0000-0100-0000F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13</xdr:row>
          <xdr:rowOff>28575</xdr:rowOff>
        </xdr:from>
        <xdr:to>
          <xdr:col>20</xdr:col>
          <xdr:colOff>38100</xdr:colOff>
          <xdr:row>15</xdr:row>
          <xdr:rowOff>85725</xdr:rowOff>
        </xdr:to>
        <xdr:sp macro="" textlink="">
          <xdr:nvSpPr>
            <xdr:cNvPr id="6393" name="Group Box 249" hidden="1">
              <a:extLst>
                <a:ext uri="{63B3BB69-23CF-44E3-9099-C40C66FF867C}">
                  <a14:compatExt spid="_x0000_s6393"/>
                </a:ext>
                <a:ext uri="{FF2B5EF4-FFF2-40B4-BE49-F238E27FC236}">
                  <a16:creationId xmlns:a16="http://schemas.microsoft.com/office/drawing/2014/main" id="{00000000-0008-0000-0100-0000F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14</xdr:row>
          <xdr:rowOff>38100</xdr:rowOff>
        </xdr:from>
        <xdr:to>
          <xdr:col>19</xdr:col>
          <xdr:colOff>19050</xdr:colOff>
          <xdr:row>14</xdr:row>
          <xdr:rowOff>209550</xdr:rowOff>
        </xdr:to>
        <xdr:sp macro="" textlink="">
          <xdr:nvSpPr>
            <xdr:cNvPr id="6397" name="Option Button 253" hidden="1">
              <a:extLst>
                <a:ext uri="{63B3BB69-23CF-44E3-9099-C40C66FF867C}">
                  <a14:compatExt spid="_x0000_s6397"/>
                </a:ext>
                <a:ext uri="{FF2B5EF4-FFF2-40B4-BE49-F238E27FC236}">
                  <a16:creationId xmlns:a16="http://schemas.microsoft.com/office/drawing/2014/main" id="{00000000-0008-0000-0100-0000F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25</xdr:row>
          <xdr:rowOff>38100</xdr:rowOff>
        </xdr:from>
        <xdr:to>
          <xdr:col>13</xdr:col>
          <xdr:colOff>19050</xdr:colOff>
          <xdr:row>25</xdr:row>
          <xdr:rowOff>209550</xdr:rowOff>
        </xdr:to>
        <xdr:sp macro="" textlink="">
          <xdr:nvSpPr>
            <xdr:cNvPr id="6398" name="Option Button 254" hidden="1">
              <a:extLst>
                <a:ext uri="{63B3BB69-23CF-44E3-9099-C40C66FF867C}">
                  <a14:compatExt spid="_x0000_s6398"/>
                </a:ext>
                <a:ext uri="{FF2B5EF4-FFF2-40B4-BE49-F238E27FC236}">
                  <a16:creationId xmlns:a16="http://schemas.microsoft.com/office/drawing/2014/main" id="{00000000-0008-0000-0100-0000F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25</xdr:row>
          <xdr:rowOff>38100</xdr:rowOff>
        </xdr:from>
        <xdr:to>
          <xdr:col>16</xdr:col>
          <xdr:colOff>19050</xdr:colOff>
          <xdr:row>25</xdr:row>
          <xdr:rowOff>209550</xdr:rowOff>
        </xdr:to>
        <xdr:sp macro="" textlink="">
          <xdr:nvSpPr>
            <xdr:cNvPr id="6399" name="Option Button 255" hidden="1">
              <a:extLst>
                <a:ext uri="{63B3BB69-23CF-44E3-9099-C40C66FF867C}">
                  <a14:compatExt spid="_x0000_s6399"/>
                </a:ext>
                <a:ext uri="{FF2B5EF4-FFF2-40B4-BE49-F238E27FC236}">
                  <a16:creationId xmlns:a16="http://schemas.microsoft.com/office/drawing/2014/main" id="{00000000-0008-0000-0100-0000F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25</xdr:row>
          <xdr:rowOff>38100</xdr:rowOff>
        </xdr:from>
        <xdr:to>
          <xdr:col>25</xdr:col>
          <xdr:colOff>57150</xdr:colOff>
          <xdr:row>25</xdr:row>
          <xdr:rowOff>209550</xdr:rowOff>
        </xdr:to>
        <xdr:sp macro="" textlink="">
          <xdr:nvSpPr>
            <xdr:cNvPr id="6400" name="Option Button 256" hidden="1">
              <a:extLst>
                <a:ext uri="{63B3BB69-23CF-44E3-9099-C40C66FF867C}">
                  <a14:compatExt spid="_x0000_s6400"/>
                </a:ext>
                <a:ext uri="{FF2B5EF4-FFF2-40B4-BE49-F238E27FC236}">
                  <a16:creationId xmlns:a16="http://schemas.microsoft.com/office/drawing/2014/main" id="{00000000-0008-0000-0100-00000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25</xdr:row>
          <xdr:rowOff>38100</xdr:rowOff>
        </xdr:from>
        <xdr:to>
          <xdr:col>27</xdr:col>
          <xdr:colOff>38100</xdr:colOff>
          <xdr:row>25</xdr:row>
          <xdr:rowOff>209550</xdr:rowOff>
        </xdr:to>
        <xdr:sp macro="" textlink="">
          <xdr:nvSpPr>
            <xdr:cNvPr id="6401" name="Option Button 257" hidden="1">
              <a:extLst>
                <a:ext uri="{63B3BB69-23CF-44E3-9099-C40C66FF867C}">
                  <a14:compatExt spid="_x0000_s6401"/>
                </a:ext>
                <a:ext uri="{FF2B5EF4-FFF2-40B4-BE49-F238E27FC236}">
                  <a16:creationId xmlns:a16="http://schemas.microsoft.com/office/drawing/2014/main" id="{00000000-0008-0000-0100-00000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24</xdr:row>
          <xdr:rowOff>47625</xdr:rowOff>
        </xdr:from>
        <xdr:to>
          <xdr:col>20</xdr:col>
          <xdr:colOff>104775</xdr:colOff>
          <xdr:row>26</xdr:row>
          <xdr:rowOff>85725</xdr:rowOff>
        </xdr:to>
        <xdr:sp macro="" textlink="">
          <xdr:nvSpPr>
            <xdr:cNvPr id="6402" name="Group Box 258" hidden="1">
              <a:extLst>
                <a:ext uri="{63B3BB69-23CF-44E3-9099-C40C66FF867C}">
                  <a14:compatExt spid="_x0000_s6402"/>
                </a:ext>
                <a:ext uri="{FF2B5EF4-FFF2-40B4-BE49-F238E27FC236}">
                  <a16:creationId xmlns:a16="http://schemas.microsoft.com/office/drawing/2014/main" id="{00000000-0008-0000-0100-00000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25</xdr:row>
          <xdr:rowOff>38100</xdr:rowOff>
        </xdr:from>
        <xdr:to>
          <xdr:col>19</xdr:col>
          <xdr:colOff>19050</xdr:colOff>
          <xdr:row>25</xdr:row>
          <xdr:rowOff>209550</xdr:rowOff>
        </xdr:to>
        <xdr:sp macro="" textlink="">
          <xdr:nvSpPr>
            <xdr:cNvPr id="6403" name="Option Button 259" hidden="1">
              <a:extLst>
                <a:ext uri="{63B3BB69-23CF-44E3-9099-C40C66FF867C}">
                  <a14:compatExt spid="_x0000_s6403"/>
                </a:ext>
                <a:ext uri="{FF2B5EF4-FFF2-40B4-BE49-F238E27FC236}">
                  <a16:creationId xmlns:a16="http://schemas.microsoft.com/office/drawing/2014/main" id="{00000000-0008-0000-0100-00000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9525</xdr:rowOff>
        </xdr:from>
        <xdr:to>
          <xdr:col>28</xdr:col>
          <xdr:colOff>38100</xdr:colOff>
          <xdr:row>15</xdr:row>
          <xdr:rowOff>95250</xdr:rowOff>
        </xdr:to>
        <xdr:sp macro="" textlink="">
          <xdr:nvSpPr>
            <xdr:cNvPr id="6410" name="Group Box 266" hidden="1">
              <a:extLst>
                <a:ext uri="{63B3BB69-23CF-44E3-9099-C40C66FF867C}">
                  <a14:compatExt spid="_x0000_s6410"/>
                </a:ext>
                <a:ext uri="{FF2B5EF4-FFF2-40B4-BE49-F238E27FC236}">
                  <a16:creationId xmlns:a16="http://schemas.microsoft.com/office/drawing/2014/main" id="{00000000-0008-0000-0100-00000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24</xdr:row>
          <xdr:rowOff>57150</xdr:rowOff>
        </xdr:from>
        <xdr:to>
          <xdr:col>28</xdr:col>
          <xdr:colOff>28575</xdr:colOff>
          <xdr:row>26</xdr:row>
          <xdr:rowOff>104775</xdr:rowOff>
        </xdr:to>
        <xdr:sp macro="" textlink="">
          <xdr:nvSpPr>
            <xdr:cNvPr id="6411" name="Group Box 267" hidden="1">
              <a:extLst>
                <a:ext uri="{63B3BB69-23CF-44E3-9099-C40C66FF867C}">
                  <a14:compatExt spid="_x0000_s6411"/>
                </a:ext>
                <a:ext uri="{FF2B5EF4-FFF2-40B4-BE49-F238E27FC236}">
                  <a16:creationId xmlns:a16="http://schemas.microsoft.com/office/drawing/2014/main" id="{00000000-0008-0000-0100-00000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276224</xdr:colOff>
      <xdr:row>14</xdr:row>
      <xdr:rowOff>0</xdr:rowOff>
    </xdr:from>
    <xdr:to>
      <xdr:col>39</xdr:col>
      <xdr:colOff>176699</xdr:colOff>
      <xdr:row>20</xdr:row>
      <xdr:rowOff>108150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8010524" y="1495425"/>
          <a:ext cx="2653200" cy="1346400"/>
        </a:xfrm>
        <a:prstGeom prst="rect">
          <a:avLst/>
        </a:prstGeom>
        <a:solidFill>
          <a:srgbClr val="E6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en-US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If additional entry field is required, </a:t>
          </a:r>
        </a:p>
        <a:p>
          <a:pPr eaLnBrk="1" fontAlgn="auto" latinLnBrk="0" hangingPunct="1"/>
          <a:r>
            <a:rPr lang="en-US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use additional tab.</a:t>
          </a:r>
        </a:p>
        <a:p>
          <a:pPr eaLnBrk="1" fontAlgn="auto" latinLnBrk="0" hangingPunct="1"/>
          <a:endParaRPr lang="en-US" altLang="ja-JP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US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If additional entry field is  not required, </a:t>
          </a:r>
          <a:endParaRPr lang="ja-JP" altLang="ja-JP">
            <a:effectLst/>
          </a:endParaRPr>
        </a:p>
        <a:p>
          <a:pPr eaLnBrk="1" fontAlgn="auto" latinLnBrk="0" hangingPunct="1"/>
          <a:r>
            <a:rPr lang="en-US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additional tab can be deleted as necessary.</a:t>
          </a:r>
          <a:endParaRPr lang="ja-JP" altLang="ja-JP">
            <a:effectLst/>
          </a:endParaRPr>
        </a:p>
        <a:p>
          <a:pPr eaLnBrk="1" fontAlgn="auto" latinLnBrk="0" hangingPunct="1"/>
          <a:endParaRPr lang="ja-JP" altLang="ja-JP">
            <a:effectLst/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40</xdr:col>
      <xdr:colOff>152400</xdr:colOff>
      <xdr:row>43</xdr:row>
      <xdr:rowOff>22425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8010525" y="8582025"/>
          <a:ext cx="2876550" cy="1346400"/>
        </a:xfrm>
        <a:prstGeom prst="rect">
          <a:avLst/>
        </a:prstGeom>
        <a:solidFill>
          <a:srgbClr val="E6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en-US" altLang="ja-JP">
              <a:effectLst/>
            </a:rPr>
            <a:t>When using CS_APP201, 202, 203, please use signature area located in each tab. </a:t>
          </a:r>
        </a:p>
        <a:p>
          <a:pPr eaLnBrk="1" fontAlgn="auto" latinLnBrk="0" hangingPunct="1"/>
          <a:r>
            <a:rPr lang="en-US" altLang="ja-JP">
              <a:effectLst/>
            </a:rPr>
            <a:t>In case of using multiple tabs in the same application, customer may sign on all printed pages, or on any page (e.g., on the last page only).</a:t>
          </a:r>
          <a:endParaRPr lang="ja-JP" altLang="ja-JP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28575</xdr:rowOff>
        </xdr:from>
        <xdr:to>
          <xdr:col>9</xdr:col>
          <xdr:colOff>38100</xdr:colOff>
          <xdr:row>19</xdr:row>
          <xdr:rowOff>171450</xdr:rowOff>
        </xdr:to>
        <xdr:sp macro="" textlink="">
          <xdr:nvSpPr>
            <xdr:cNvPr id="6456" name="Check Box 312" hidden="1">
              <a:extLst>
                <a:ext uri="{63B3BB69-23CF-44E3-9099-C40C66FF867C}">
                  <a14:compatExt spid="_x0000_s6456"/>
                </a:ext>
                <a:ext uri="{FF2B5EF4-FFF2-40B4-BE49-F238E27FC236}">
                  <a16:creationId xmlns:a16="http://schemas.microsoft.com/office/drawing/2014/main" id="{00000000-0008-0000-0100-00003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28575</xdr:rowOff>
        </xdr:from>
        <xdr:to>
          <xdr:col>9</xdr:col>
          <xdr:colOff>38100</xdr:colOff>
          <xdr:row>20</xdr:row>
          <xdr:rowOff>171450</xdr:rowOff>
        </xdr:to>
        <xdr:sp macro="" textlink="">
          <xdr:nvSpPr>
            <xdr:cNvPr id="6457" name="Check Box 313" hidden="1">
              <a:extLst>
                <a:ext uri="{63B3BB69-23CF-44E3-9099-C40C66FF867C}">
                  <a14:compatExt spid="_x0000_s6457"/>
                </a:ext>
                <a:ext uri="{FF2B5EF4-FFF2-40B4-BE49-F238E27FC236}">
                  <a16:creationId xmlns:a16="http://schemas.microsoft.com/office/drawing/2014/main" id="{00000000-0008-0000-0100-00003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21</xdr:row>
          <xdr:rowOff>28575</xdr:rowOff>
        </xdr:from>
        <xdr:to>
          <xdr:col>9</xdr:col>
          <xdr:colOff>38100</xdr:colOff>
          <xdr:row>21</xdr:row>
          <xdr:rowOff>171450</xdr:rowOff>
        </xdr:to>
        <xdr:sp macro="" textlink="">
          <xdr:nvSpPr>
            <xdr:cNvPr id="6458" name="Check Box 314" hidden="1">
              <a:extLst>
                <a:ext uri="{63B3BB69-23CF-44E3-9099-C40C66FF867C}">
                  <a14:compatExt spid="_x0000_s6458"/>
                </a:ext>
                <a:ext uri="{FF2B5EF4-FFF2-40B4-BE49-F238E27FC236}">
                  <a16:creationId xmlns:a16="http://schemas.microsoft.com/office/drawing/2014/main" id="{00000000-0008-0000-0100-00003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28575</xdr:rowOff>
        </xdr:from>
        <xdr:to>
          <xdr:col>9</xdr:col>
          <xdr:colOff>38100</xdr:colOff>
          <xdr:row>22</xdr:row>
          <xdr:rowOff>171450</xdr:rowOff>
        </xdr:to>
        <xdr:sp macro="" textlink="">
          <xdr:nvSpPr>
            <xdr:cNvPr id="6459" name="Check Box 315" hidden="1">
              <a:extLst>
                <a:ext uri="{63B3BB69-23CF-44E3-9099-C40C66FF867C}">
                  <a14:compatExt spid="_x0000_s6459"/>
                </a:ext>
                <a:ext uri="{FF2B5EF4-FFF2-40B4-BE49-F238E27FC236}">
                  <a16:creationId xmlns:a16="http://schemas.microsoft.com/office/drawing/2014/main" id="{00000000-0008-0000-0100-00003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19</xdr:row>
          <xdr:rowOff>47625</xdr:rowOff>
        </xdr:from>
        <xdr:to>
          <xdr:col>19</xdr:col>
          <xdr:colOff>85725</xdr:colOff>
          <xdr:row>19</xdr:row>
          <xdr:rowOff>190500</xdr:rowOff>
        </xdr:to>
        <xdr:sp macro="" textlink="">
          <xdr:nvSpPr>
            <xdr:cNvPr id="6460" name="Check Box 316" hidden="1">
              <a:extLst>
                <a:ext uri="{63B3BB69-23CF-44E3-9099-C40C66FF867C}">
                  <a14:compatExt spid="_x0000_s6460"/>
                </a:ext>
                <a:ext uri="{FF2B5EF4-FFF2-40B4-BE49-F238E27FC236}">
                  <a16:creationId xmlns:a16="http://schemas.microsoft.com/office/drawing/2014/main" id="{00000000-0008-0000-0100-00003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20</xdr:row>
          <xdr:rowOff>47625</xdr:rowOff>
        </xdr:from>
        <xdr:to>
          <xdr:col>19</xdr:col>
          <xdr:colOff>85725</xdr:colOff>
          <xdr:row>20</xdr:row>
          <xdr:rowOff>190500</xdr:rowOff>
        </xdr:to>
        <xdr:sp macro="" textlink="">
          <xdr:nvSpPr>
            <xdr:cNvPr id="6461" name="Check Box 317" hidden="1">
              <a:extLst>
                <a:ext uri="{63B3BB69-23CF-44E3-9099-C40C66FF867C}">
                  <a14:compatExt spid="_x0000_s6461"/>
                </a:ext>
                <a:ext uri="{FF2B5EF4-FFF2-40B4-BE49-F238E27FC236}">
                  <a16:creationId xmlns:a16="http://schemas.microsoft.com/office/drawing/2014/main" id="{00000000-0008-0000-0100-00003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21</xdr:row>
          <xdr:rowOff>47625</xdr:rowOff>
        </xdr:from>
        <xdr:to>
          <xdr:col>19</xdr:col>
          <xdr:colOff>85725</xdr:colOff>
          <xdr:row>21</xdr:row>
          <xdr:rowOff>190500</xdr:rowOff>
        </xdr:to>
        <xdr:sp macro="" textlink="">
          <xdr:nvSpPr>
            <xdr:cNvPr id="6462" name="Check Box 318" hidden="1">
              <a:extLst>
                <a:ext uri="{63B3BB69-23CF-44E3-9099-C40C66FF867C}">
                  <a14:compatExt spid="_x0000_s6462"/>
                </a:ext>
                <a:ext uri="{FF2B5EF4-FFF2-40B4-BE49-F238E27FC236}">
                  <a16:creationId xmlns:a16="http://schemas.microsoft.com/office/drawing/2014/main" id="{00000000-0008-0000-0100-00003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22</xdr:row>
          <xdr:rowOff>47625</xdr:rowOff>
        </xdr:from>
        <xdr:to>
          <xdr:col>19</xdr:col>
          <xdr:colOff>85725</xdr:colOff>
          <xdr:row>22</xdr:row>
          <xdr:rowOff>190500</xdr:rowOff>
        </xdr:to>
        <xdr:sp macro="" textlink="">
          <xdr:nvSpPr>
            <xdr:cNvPr id="6463" name="Check Box 319" hidden="1">
              <a:extLst>
                <a:ext uri="{63B3BB69-23CF-44E3-9099-C40C66FF867C}">
                  <a14:compatExt spid="_x0000_s6463"/>
                </a:ext>
                <a:ext uri="{FF2B5EF4-FFF2-40B4-BE49-F238E27FC236}">
                  <a16:creationId xmlns:a16="http://schemas.microsoft.com/office/drawing/2014/main" id="{00000000-0008-0000-0100-00003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28575</xdr:rowOff>
        </xdr:from>
        <xdr:to>
          <xdr:col>9</xdr:col>
          <xdr:colOff>38100</xdr:colOff>
          <xdr:row>23</xdr:row>
          <xdr:rowOff>171450</xdr:rowOff>
        </xdr:to>
        <xdr:sp macro="" textlink="">
          <xdr:nvSpPr>
            <xdr:cNvPr id="6464" name="Check Box 320" hidden="1">
              <a:extLst>
                <a:ext uri="{63B3BB69-23CF-44E3-9099-C40C66FF867C}">
                  <a14:compatExt spid="_x0000_s6464"/>
                </a:ext>
                <a:ext uri="{FF2B5EF4-FFF2-40B4-BE49-F238E27FC236}">
                  <a16:creationId xmlns:a16="http://schemas.microsoft.com/office/drawing/2014/main" id="{00000000-0008-0000-0100-00004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28575</xdr:rowOff>
        </xdr:from>
        <xdr:to>
          <xdr:col>9</xdr:col>
          <xdr:colOff>38100</xdr:colOff>
          <xdr:row>23</xdr:row>
          <xdr:rowOff>171450</xdr:rowOff>
        </xdr:to>
        <xdr:sp macro="" textlink="">
          <xdr:nvSpPr>
            <xdr:cNvPr id="6465" name="Check Box 321" hidden="1">
              <a:extLst>
                <a:ext uri="{63B3BB69-23CF-44E3-9099-C40C66FF867C}">
                  <a14:compatExt spid="_x0000_s6465"/>
                </a:ext>
                <a:ext uri="{FF2B5EF4-FFF2-40B4-BE49-F238E27FC236}">
                  <a16:creationId xmlns:a16="http://schemas.microsoft.com/office/drawing/2014/main" id="{00000000-0008-0000-0100-00004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28575</xdr:rowOff>
        </xdr:from>
        <xdr:to>
          <xdr:col>9</xdr:col>
          <xdr:colOff>38100</xdr:colOff>
          <xdr:row>20</xdr:row>
          <xdr:rowOff>171450</xdr:rowOff>
        </xdr:to>
        <xdr:sp macro="" textlink="">
          <xdr:nvSpPr>
            <xdr:cNvPr id="6466" name="Check Box 322" hidden="1">
              <a:extLst>
                <a:ext uri="{63B3BB69-23CF-44E3-9099-C40C66FF867C}">
                  <a14:compatExt spid="_x0000_s6466"/>
                </a:ext>
                <a:ext uri="{FF2B5EF4-FFF2-40B4-BE49-F238E27FC236}">
                  <a16:creationId xmlns:a16="http://schemas.microsoft.com/office/drawing/2014/main" id="{00000000-0008-0000-0100-00004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30</xdr:row>
          <xdr:rowOff>28575</xdr:rowOff>
        </xdr:from>
        <xdr:to>
          <xdr:col>9</xdr:col>
          <xdr:colOff>38100</xdr:colOff>
          <xdr:row>30</xdr:row>
          <xdr:rowOff>171450</xdr:rowOff>
        </xdr:to>
        <xdr:sp macro="" textlink="">
          <xdr:nvSpPr>
            <xdr:cNvPr id="6467" name="Check Box 323" hidden="1">
              <a:extLst>
                <a:ext uri="{63B3BB69-23CF-44E3-9099-C40C66FF867C}">
                  <a14:compatExt spid="_x0000_s6467"/>
                </a:ext>
                <a:ext uri="{FF2B5EF4-FFF2-40B4-BE49-F238E27FC236}">
                  <a16:creationId xmlns:a16="http://schemas.microsoft.com/office/drawing/2014/main" id="{00000000-0008-0000-0100-00004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31</xdr:row>
          <xdr:rowOff>28575</xdr:rowOff>
        </xdr:from>
        <xdr:to>
          <xdr:col>9</xdr:col>
          <xdr:colOff>38100</xdr:colOff>
          <xdr:row>31</xdr:row>
          <xdr:rowOff>171450</xdr:rowOff>
        </xdr:to>
        <xdr:sp macro="" textlink="">
          <xdr:nvSpPr>
            <xdr:cNvPr id="6468" name="Check Box 324" hidden="1">
              <a:extLst>
                <a:ext uri="{63B3BB69-23CF-44E3-9099-C40C66FF867C}">
                  <a14:compatExt spid="_x0000_s6468"/>
                </a:ext>
                <a:ext uri="{FF2B5EF4-FFF2-40B4-BE49-F238E27FC236}">
                  <a16:creationId xmlns:a16="http://schemas.microsoft.com/office/drawing/2014/main" id="{00000000-0008-0000-0100-00004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32</xdr:row>
          <xdr:rowOff>28575</xdr:rowOff>
        </xdr:from>
        <xdr:to>
          <xdr:col>9</xdr:col>
          <xdr:colOff>38100</xdr:colOff>
          <xdr:row>32</xdr:row>
          <xdr:rowOff>171450</xdr:rowOff>
        </xdr:to>
        <xdr:sp macro="" textlink="">
          <xdr:nvSpPr>
            <xdr:cNvPr id="6469" name="Check Box 325" hidden="1">
              <a:extLst>
                <a:ext uri="{63B3BB69-23CF-44E3-9099-C40C66FF867C}">
                  <a14:compatExt spid="_x0000_s6469"/>
                </a:ext>
                <a:ext uri="{FF2B5EF4-FFF2-40B4-BE49-F238E27FC236}">
                  <a16:creationId xmlns:a16="http://schemas.microsoft.com/office/drawing/2014/main" id="{00000000-0008-0000-0100-00004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33</xdr:row>
          <xdr:rowOff>28575</xdr:rowOff>
        </xdr:from>
        <xdr:to>
          <xdr:col>9</xdr:col>
          <xdr:colOff>38100</xdr:colOff>
          <xdr:row>33</xdr:row>
          <xdr:rowOff>171450</xdr:rowOff>
        </xdr:to>
        <xdr:sp macro="" textlink="">
          <xdr:nvSpPr>
            <xdr:cNvPr id="6470" name="Check Box 326" hidden="1">
              <a:extLst>
                <a:ext uri="{63B3BB69-23CF-44E3-9099-C40C66FF867C}">
                  <a14:compatExt spid="_x0000_s6470"/>
                </a:ext>
                <a:ext uri="{FF2B5EF4-FFF2-40B4-BE49-F238E27FC236}">
                  <a16:creationId xmlns:a16="http://schemas.microsoft.com/office/drawing/2014/main" id="{00000000-0008-0000-0100-00004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30</xdr:row>
          <xdr:rowOff>47625</xdr:rowOff>
        </xdr:from>
        <xdr:to>
          <xdr:col>19</xdr:col>
          <xdr:colOff>85725</xdr:colOff>
          <xdr:row>30</xdr:row>
          <xdr:rowOff>190500</xdr:rowOff>
        </xdr:to>
        <xdr:sp macro="" textlink="">
          <xdr:nvSpPr>
            <xdr:cNvPr id="6471" name="Check Box 327" hidden="1">
              <a:extLst>
                <a:ext uri="{63B3BB69-23CF-44E3-9099-C40C66FF867C}">
                  <a14:compatExt spid="_x0000_s6471"/>
                </a:ext>
                <a:ext uri="{FF2B5EF4-FFF2-40B4-BE49-F238E27FC236}">
                  <a16:creationId xmlns:a16="http://schemas.microsoft.com/office/drawing/2014/main" id="{00000000-0008-0000-0100-00004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31</xdr:row>
          <xdr:rowOff>47625</xdr:rowOff>
        </xdr:from>
        <xdr:to>
          <xdr:col>19</xdr:col>
          <xdr:colOff>85725</xdr:colOff>
          <xdr:row>31</xdr:row>
          <xdr:rowOff>190500</xdr:rowOff>
        </xdr:to>
        <xdr:sp macro="" textlink="">
          <xdr:nvSpPr>
            <xdr:cNvPr id="6472" name="Check Box 328" hidden="1">
              <a:extLst>
                <a:ext uri="{63B3BB69-23CF-44E3-9099-C40C66FF867C}">
                  <a14:compatExt spid="_x0000_s6472"/>
                </a:ext>
                <a:ext uri="{FF2B5EF4-FFF2-40B4-BE49-F238E27FC236}">
                  <a16:creationId xmlns:a16="http://schemas.microsoft.com/office/drawing/2014/main" id="{00000000-0008-0000-0100-00004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32</xdr:row>
          <xdr:rowOff>47625</xdr:rowOff>
        </xdr:from>
        <xdr:to>
          <xdr:col>19</xdr:col>
          <xdr:colOff>85725</xdr:colOff>
          <xdr:row>32</xdr:row>
          <xdr:rowOff>190500</xdr:rowOff>
        </xdr:to>
        <xdr:sp macro="" textlink="">
          <xdr:nvSpPr>
            <xdr:cNvPr id="6473" name="Check Box 329" hidden="1">
              <a:extLst>
                <a:ext uri="{63B3BB69-23CF-44E3-9099-C40C66FF867C}">
                  <a14:compatExt spid="_x0000_s6473"/>
                </a:ext>
                <a:ext uri="{FF2B5EF4-FFF2-40B4-BE49-F238E27FC236}">
                  <a16:creationId xmlns:a16="http://schemas.microsoft.com/office/drawing/2014/main" id="{00000000-0008-0000-0100-00004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33</xdr:row>
          <xdr:rowOff>47625</xdr:rowOff>
        </xdr:from>
        <xdr:to>
          <xdr:col>19</xdr:col>
          <xdr:colOff>85725</xdr:colOff>
          <xdr:row>33</xdr:row>
          <xdr:rowOff>190500</xdr:rowOff>
        </xdr:to>
        <xdr:sp macro="" textlink="">
          <xdr:nvSpPr>
            <xdr:cNvPr id="6474" name="Check Box 330" hidden="1">
              <a:extLst>
                <a:ext uri="{63B3BB69-23CF-44E3-9099-C40C66FF867C}">
                  <a14:compatExt spid="_x0000_s6474"/>
                </a:ext>
                <a:ext uri="{FF2B5EF4-FFF2-40B4-BE49-F238E27FC236}">
                  <a16:creationId xmlns:a16="http://schemas.microsoft.com/office/drawing/2014/main" id="{00000000-0008-0000-0100-00004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34</xdr:row>
          <xdr:rowOff>28575</xdr:rowOff>
        </xdr:from>
        <xdr:to>
          <xdr:col>9</xdr:col>
          <xdr:colOff>38100</xdr:colOff>
          <xdr:row>34</xdr:row>
          <xdr:rowOff>171450</xdr:rowOff>
        </xdr:to>
        <xdr:sp macro="" textlink="">
          <xdr:nvSpPr>
            <xdr:cNvPr id="6475" name="Check Box 331" hidden="1">
              <a:extLst>
                <a:ext uri="{63B3BB69-23CF-44E3-9099-C40C66FF867C}">
                  <a14:compatExt spid="_x0000_s6475"/>
                </a:ext>
                <a:ext uri="{FF2B5EF4-FFF2-40B4-BE49-F238E27FC236}">
                  <a16:creationId xmlns:a16="http://schemas.microsoft.com/office/drawing/2014/main" id="{00000000-0008-0000-0100-00004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34</xdr:row>
          <xdr:rowOff>28575</xdr:rowOff>
        </xdr:from>
        <xdr:to>
          <xdr:col>9</xdr:col>
          <xdr:colOff>38100</xdr:colOff>
          <xdr:row>34</xdr:row>
          <xdr:rowOff>171450</xdr:rowOff>
        </xdr:to>
        <xdr:sp macro="" textlink="">
          <xdr:nvSpPr>
            <xdr:cNvPr id="6476" name="Check Box 332" hidden="1">
              <a:extLst>
                <a:ext uri="{63B3BB69-23CF-44E3-9099-C40C66FF867C}">
                  <a14:compatExt spid="_x0000_s6476"/>
                </a:ext>
                <a:ext uri="{FF2B5EF4-FFF2-40B4-BE49-F238E27FC236}">
                  <a16:creationId xmlns:a16="http://schemas.microsoft.com/office/drawing/2014/main" id="{00000000-0008-0000-0100-00004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31</xdr:row>
          <xdr:rowOff>28575</xdr:rowOff>
        </xdr:from>
        <xdr:to>
          <xdr:col>9</xdr:col>
          <xdr:colOff>38100</xdr:colOff>
          <xdr:row>31</xdr:row>
          <xdr:rowOff>171450</xdr:rowOff>
        </xdr:to>
        <xdr:sp macro="" textlink="">
          <xdr:nvSpPr>
            <xdr:cNvPr id="6477" name="Check Box 333" hidden="1">
              <a:extLst>
                <a:ext uri="{63B3BB69-23CF-44E3-9099-C40C66FF867C}">
                  <a14:compatExt spid="_x0000_s6477"/>
                </a:ext>
                <a:ext uri="{FF2B5EF4-FFF2-40B4-BE49-F238E27FC236}">
                  <a16:creationId xmlns:a16="http://schemas.microsoft.com/office/drawing/2014/main" id="{00000000-0008-0000-0100-00004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</xdr:row>
          <xdr:rowOff>28575</xdr:rowOff>
        </xdr:from>
        <xdr:to>
          <xdr:col>1</xdr:col>
          <xdr:colOff>95250</xdr:colOff>
          <xdr:row>4</xdr:row>
          <xdr:rowOff>0</xdr:rowOff>
        </xdr:to>
        <xdr:sp macro="" textlink="">
          <xdr:nvSpPr>
            <xdr:cNvPr id="47129" name="Check Box 25" hidden="1">
              <a:extLst>
                <a:ext uri="{63B3BB69-23CF-44E3-9099-C40C66FF867C}">
                  <a14:compatExt spid="_x0000_s47129"/>
                </a:ext>
                <a:ext uri="{FF2B5EF4-FFF2-40B4-BE49-F238E27FC236}">
                  <a16:creationId xmlns:a16="http://schemas.microsoft.com/office/drawing/2014/main" id="{00000000-0008-0000-1400-000019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</xdr:row>
          <xdr:rowOff>28575</xdr:rowOff>
        </xdr:from>
        <xdr:to>
          <xdr:col>1</xdr:col>
          <xdr:colOff>95250</xdr:colOff>
          <xdr:row>13</xdr:row>
          <xdr:rowOff>0</xdr:rowOff>
        </xdr:to>
        <xdr:sp macro="" textlink="">
          <xdr:nvSpPr>
            <xdr:cNvPr id="47130" name="Check Box 26" hidden="1">
              <a:extLst>
                <a:ext uri="{63B3BB69-23CF-44E3-9099-C40C66FF867C}">
                  <a14:compatExt spid="_x0000_s47130"/>
                </a:ext>
                <a:ext uri="{FF2B5EF4-FFF2-40B4-BE49-F238E27FC236}">
                  <a16:creationId xmlns:a16="http://schemas.microsoft.com/office/drawing/2014/main" id="{00000000-0008-0000-1400-00001A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89</xdr:row>
          <xdr:rowOff>28575</xdr:rowOff>
        </xdr:from>
        <xdr:to>
          <xdr:col>1</xdr:col>
          <xdr:colOff>95250</xdr:colOff>
          <xdr:row>90</xdr:row>
          <xdr:rowOff>0</xdr:rowOff>
        </xdr:to>
        <xdr:sp macro="" textlink="">
          <xdr:nvSpPr>
            <xdr:cNvPr id="47131" name="Check Box 27" hidden="1">
              <a:extLst>
                <a:ext uri="{63B3BB69-23CF-44E3-9099-C40C66FF867C}">
                  <a14:compatExt spid="_x0000_s47131"/>
                </a:ext>
                <a:ext uri="{FF2B5EF4-FFF2-40B4-BE49-F238E27FC236}">
                  <a16:creationId xmlns:a16="http://schemas.microsoft.com/office/drawing/2014/main" id="{00000000-0008-0000-1400-00001B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104</xdr:row>
          <xdr:rowOff>28575</xdr:rowOff>
        </xdr:from>
        <xdr:to>
          <xdr:col>1</xdr:col>
          <xdr:colOff>95250</xdr:colOff>
          <xdr:row>105</xdr:row>
          <xdr:rowOff>0</xdr:rowOff>
        </xdr:to>
        <xdr:sp macro="" textlink="">
          <xdr:nvSpPr>
            <xdr:cNvPr id="47132" name="Check Box 28" hidden="1">
              <a:extLst>
                <a:ext uri="{63B3BB69-23CF-44E3-9099-C40C66FF867C}">
                  <a14:compatExt spid="_x0000_s47132"/>
                </a:ext>
                <a:ext uri="{FF2B5EF4-FFF2-40B4-BE49-F238E27FC236}">
                  <a16:creationId xmlns:a16="http://schemas.microsoft.com/office/drawing/2014/main" id="{00000000-0008-0000-1400-00001C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105</xdr:row>
          <xdr:rowOff>142875</xdr:rowOff>
        </xdr:from>
        <xdr:to>
          <xdr:col>3</xdr:col>
          <xdr:colOff>76200</xdr:colOff>
          <xdr:row>106</xdr:row>
          <xdr:rowOff>104775</xdr:rowOff>
        </xdr:to>
        <xdr:sp macro="" textlink="">
          <xdr:nvSpPr>
            <xdr:cNvPr id="47133" name="Check Box 29" hidden="1">
              <a:extLst>
                <a:ext uri="{63B3BB69-23CF-44E3-9099-C40C66FF867C}">
                  <a14:compatExt spid="_x0000_s47133"/>
                </a:ext>
                <a:ext uri="{FF2B5EF4-FFF2-40B4-BE49-F238E27FC236}">
                  <a16:creationId xmlns:a16="http://schemas.microsoft.com/office/drawing/2014/main" id="{00000000-0008-0000-1400-00001D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107</xdr:row>
          <xdr:rowOff>142875</xdr:rowOff>
        </xdr:from>
        <xdr:to>
          <xdr:col>3</xdr:col>
          <xdr:colOff>76200</xdr:colOff>
          <xdr:row>108</xdr:row>
          <xdr:rowOff>104775</xdr:rowOff>
        </xdr:to>
        <xdr:sp macro="" textlink="">
          <xdr:nvSpPr>
            <xdr:cNvPr id="47134" name="Check Box 30" hidden="1">
              <a:extLst>
                <a:ext uri="{63B3BB69-23CF-44E3-9099-C40C66FF867C}">
                  <a14:compatExt spid="_x0000_s47134"/>
                </a:ext>
                <a:ext uri="{FF2B5EF4-FFF2-40B4-BE49-F238E27FC236}">
                  <a16:creationId xmlns:a16="http://schemas.microsoft.com/office/drawing/2014/main" id="{00000000-0008-0000-1400-00001E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94</xdr:row>
          <xdr:rowOff>28575</xdr:rowOff>
        </xdr:from>
        <xdr:to>
          <xdr:col>1</xdr:col>
          <xdr:colOff>95250</xdr:colOff>
          <xdr:row>95</xdr:row>
          <xdr:rowOff>0</xdr:rowOff>
        </xdr:to>
        <xdr:sp macro="" textlink="">
          <xdr:nvSpPr>
            <xdr:cNvPr id="47135" name="Check Box 31" hidden="1">
              <a:extLst>
                <a:ext uri="{63B3BB69-23CF-44E3-9099-C40C66FF867C}">
                  <a14:compatExt spid="_x0000_s47135"/>
                </a:ext>
                <a:ext uri="{FF2B5EF4-FFF2-40B4-BE49-F238E27FC236}">
                  <a16:creationId xmlns:a16="http://schemas.microsoft.com/office/drawing/2014/main" id="{00000000-0008-0000-1400-00001F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99</xdr:row>
          <xdr:rowOff>28575</xdr:rowOff>
        </xdr:from>
        <xdr:to>
          <xdr:col>1</xdr:col>
          <xdr:colOff>95250</xdr:colOff>
          <xdr:row>100</xdr:row>
          <xdr:rowOff>0</xdr:rowOff>
        </xdr:to>
        <xdr:sp macro="" textlink="">
          <xdr:nvSpPr>
            <xdr:cNvPr id="47136" name="Check Box 32" hidden="1">
              <a:extLst>
                <a:ext uri="{63B3BB69-23CF-44E3-9099-C40C66FF867C}">
                  <a14:compatExt spid="_x0000_s47136"/>
                </a:ext>
                <a:ext uri="{FF2B5EF4-FFF2-40B4-BE49-F238E27FC236}">
                  <a16:creationId xmlns:a16="http://schemas.microsoft.com/office/drawing/2014/main" id="{00000000-0008-0000-1400-000020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58</xdr:row>
          <xdr:rowOff>28575</xdr:rowOff>
        </xdr:from>
        <xdr:to>
          <xdr:col>1</xdr:col>
          <xdr:colOff>95250</xdr:colOff>
          <xdr:row>59</xdr:row>
          <xdr:rowOff>0</xdr:rowOff>
        </xdr:to>
        <xdr:sp macro="" textlink="">
          <xdr:nvSpPr>
            <xdr:cNvPr id="47137" name="Check Box 33" hidden="1">
              <a:extLst>
                <a:ext uri="{63B3BB69-23CF-44E3-9099-C40C66FF867C}">
                  <a14:compatExt spid="_x0000_s47137"/>
                </a:ext>
                <a:ext uri="{FF2B5EF4-FFF2-40B4-BE49-F238E27FC236}">
                  <a16:creationId xmlns:a16="http://schemas.microsoft.com/office/drawing/2014/main" id="{00000000-0008-0000-1400-00002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66</xdr:row>
          <xdr:rowOff>28575</xdr:rowOff>
        </xdr:from>
        <xdr:to>
          <xdr:col>1</xdr:col>
          <xdr:colOff>95250</xdr:colOff>
          <xdr:row>67</xdr:row>
          <xdr:rowOff>0</xdr:rowOff>
        </xdr:to>
        <xdr:sp macro="" textlink="">
          <xdr:nvSpPr>
            <xdr:cNvPr id="47138" name="Check Box 34" hidden="1">
              <a:extLst>
                <a:ext uri="{63B3BB69-23CF-44E3-9099-C40C66FF867C}">
                  <a14:compatExt spid="_x0000_s47138"/>
                </a:ext>
                <a:ext uri="{FF2B5EF4-FFF2-40B4-BE49-F238E27FC236}">
                  <a16:creationId xmlns:a16="http://schemas.microsoft.com/office/drawing/2014/main" id="{00000000-0008-0000-1400-000022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78</xdr:row>
          <xdr:rowOff>28575</xdr:rowOff>
        </xdr:from>
        <xdr:to>
          <xdr:col>1</xdr:col>
          <xdr:colOff>95250</xdr:colOff>
          <xdr:row>79</xdr:row>
          <xdr:rowOff>0</xdr:rowOff>
        </xdr:to>
        <xdr:sp macro="" textlink="">
          <xdr:nvSpPr>
            <xdr:cNvPr id="47139" name="Check Box 35" hidden="1">
              <a:extLst>
                <a:ext uri="{63B3BB69-23CF-44E3-9099-C40C66FF867C}">
                  <a14:compatExt spid="_x0000_s47139"/>
                </a:ext>
                <a:ext uri="{FF2B5EF4-FFF2-40B4-BE49-F238E27FC236}">
                  <a16:creationId xmlns:a16="http://schemas.microsoft.com/office/drawing/2014/main" id="{00000000-0008-0000-1400-000023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9525</xdr:rowOff>
        </xdr:from>
        <xdr:to>
          <xdr:col>16</xdr:col>
          <xdr:colOff>85725</xdr:colOff>
          <xdr:row>28</xdr:row>
          <xdr:rowOff>0</xdr:rowOff>
        </xdr:to>
        <xdr:sp macro="" textlink="">
          <xdr:nvSpPr>
            <xdr:cNvPr id="47140" name="Check Box 36" hidden="1">
              <a:extLst>
                <a:ext uri="{63B3BB69-23CF-44E3-9099-C40C66FF867C}">
                  <a14:compatExt spid="_x0000_s47140"/>
                </a:ext>
                <a:ext uri="{FF2B5EF4-FFF2-40B4-BE49-F238E27FC236}">
                  <a16:creationId xmlns:a16="http://schemas.microsoft.com/office/drawing/2014/main" id="{00000000-0008-0000-1400-000024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21</xdr:col>
      <xdr:colOff>0</xdr:colOff>
      <xdr:row>31</xdr:row>
      <xdr:rowOff>0</xdr:rowOff>
    </xdr:from>
    <xdr:to>
      <xdr:col>29</xdr:col>
      <xdr:colOff>9525</xdr:colOff>
      <xdr:row>42</xdr:row>
      <xdr:rowOff>28575</xdr:rowOff>
    </xdr:to>
    <xdr:pic>
      <xdr:nvPicPr>
        <xdr:cNvPr id="36" name="Picture 23">
          <a:extLst>
            <a:ext uri="{FF2B5EF4-FFF2-40B4-BE49-F238E27FC236}">
              <a16:creationId xmlns:a16="http://schemas.microsoft.com/office/drawing/2014/main" id="{00000000-0008-0000-14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5886450"/>
          <a:ext cx="2219325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57150</xdr:colOff>
      <xdr:row>1</xdr:row>
      <xdr:rowOff>54415</xdr:rowOff>
    </xdr:from>
    <xdr:to>
      <xdr:col>39</xdr:col>
      <xdr:colOff>200025</xdr:colOff>
      <xdr:row>11</xdr:row>
      <xdr:rowOff>2733</xdr:rowOff>
    </xdr:to>
    <xdr:sp macro="" textlink="">
      <xdr:nvSpPr>
        <xdr:cNvPr id="37" name="Rectangle 22">
          <a:extLst>
            <a:ext uri="{FF2B5EF4-FFF2-40B4-BE49-F238E27FC236}">
              <a16:creationId xmlns:a16="http://schemas.microsoft.com/office/drawing/2014/main" id="{00000000-0008-0000-1400-000025000000}"/>
            </a:ext>
          </a:extLst>
        </xdr:cNvPr>
        <xdr:cNvSpPr/>
      </xdr:nvSpPr>
      <xdr:spPr>
        <a:xfrm>
          <a:off x="8067675" y="168715"/>
          <a:ext cx="2905125" cy="1719968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NOTE</a:t>
          </a:r>
          <a:r>
            <a:rPr kumimoji="1" lang="en-US" altLang="ja-JP" sz="1400" b="1" baseline="0">
              <a:solidFill>
                <a:srgbClr val="FF0000"/>
              </a:solidFill>
            </a:rPr>
            <a:t> to Customers: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000" b="1" baseline="0">
              <a:solidFill>
                <a:srgbClr val="002060"/>
              </a:solidFill>
            </a:rPr>
            <a:t>▲</a:t>
          </a:r>
          <a:r>
            <a:rPr kumimoji="1" lang="en-US" altLang="ja-JP" sz="1000" baseline="0">
              <a:solidFill>
                <a:srgbClr val="002060"/>
              </a:solidFill>
            </a:rPr>
            <a:t> </a:t>
          </a:r>
          <a:r>
            <a:rPr kumimoji="1" lang="en-US" altLang="ja-JP" sz="1000">
              <a:solidFill>
                <a:srgbClr val="002060"/>
              </a:solidFill>
            </a:rPr>
            <a:t>Please</a:t>
          </a:r>
          <a:r>
            <a:rPr kumimoji="1" lang="en-US" altLang="ja-JP" sz="1000" baseline="0">
              <a:solidFill>
                <a:srgbClr val="002060"/>
              </a:solidFill>
            </a:rPr>
            <a:t> do NOT delete Bank Use Only Sheet </a:t>
          </a:r>
        </a:p>
        <a:p>
          <a:pPr algn="l"/>
          <a:r>
            <a:rPr kumimoji="1" lang="en-US" altLang="ja-JP" sz="1000" baseline="0">
              <a:solidFill>
                <a:srgbClr val="002060"/>
              </a:solidFill>
            </a:rPr>
            <a:t>as it is necessary for registration.</a:t>
          </a:r>
        </a:p>
        <a:p>
          <a:pPr algn="l"/>
          <a:endParaRPr kumimoji="1" lang="en-US" altLang="ja-JP" sz="1000" baseline="0">
            <a:solidFill>
              <a:srgbClr val="002060"/>
            </a:solidFill>
          </a:endParaRPr>
        </a:p>
        <a:p>
          <a:pPr algn="l"/>
          <a:r>
            <a:rPr kumimoji="1" lang="en-US" altLang="ja-JP" sz="1000" baseline="0">
              <a:solidFill>
                <a:srgbClr val="002060"/>
              </a:solidFill>
            </a:rPr>
            <a:t>▲ Please do NOT enter any information.</a:t>
          </a:r>
        </a:p>
        <a:p>
          <a:pPr algn="l"/>
          <a:endParaRPr kumimoji="1" lang="en-US" altLang="ja-JP" sz="1000" baseline="0">
            <a:solidFill>
              <a:srgbClr val="002060"/>
            </a:solidFill>
          </a:endParaRPr>
        </a:p>
        <a:p>
          <a:pPr algn="l"/>
          <a:r>
            <a:rPr kumimoji="1" lang="en-US" altLang="ja-JP" sz="1000" baseline="0">
              <a:solidFill>
                <a:srgbClr val="002060"/>
              </a:solidFill>
            </a:rPr>
            <a:t>▲ If you submit signed application form in PDF, </a:t>
          </a:r>
        </a:p>
        <a:p>
          <a:pPr algn="l"/>
          <a:r>
            <a:rPr kumimoji="1" lang="en-US" altLang="ja-JP" sz="1000" baseline="0">
              <a:solidFill>
                <a:srgbClr val="002060"/>
              </a:solidFill>
            </a:rPr>
            <a:t>please also </a:t>
          </a:r>
          <a:r>
            <a:rPr kumimoji="1" lang="en-US" altLang="ja-JP" sz="1000" u="sng" baseline="0">
              <a:solidFill>
                <a:srgbClr val="002060"/>
              </a:solidFill>
            </a:rPr>
            <a:t>print out </a:t>
          </a:r>
          <a:r>
            <a:rPr kumimoji="1" lang="en-US" altLang="ja-JP" sz="1000" baseline="0">
              <a:solidFill>
                <a:srgbClr val="002060"/>
              </a:solidFill>
            </a:rPr>
            <a:t>the Bank Use Only pages, </a:t>
          </a:r>
        </a:p>
        <a:p>
          <a:pPr algn="l"/>
          <a:r>
            <a:rPr kumimoji="1" lang="en-US" altLang="ja-JP" sz="1000" baseline="0">
              <a:solidFill>
                <a:srgbClr val="002060"/>
              </a:solidFill>
            </a:rPr>
            <a:t>or also send the </a:t>
          </a:r>
          <a:r>
            <a:rPr kumimoji="1" lang="en-US" altLang="ja-JP" sz="1000" u="sng" baseline="0">
              <a:solidFill>
                <a:srgbClr val="002060"/>
              </a:solidFill>
            </a:rPr>
            <a:t>EXCEL file</a:t>
          </a:r>
          <a:r>
            <a:rPr kumimoji="1" lang="en-US" altLang="ja-JP" sz="1000" baseline="0">
              <a:solidFill>
                <a:srgbClr val="002060"/>
              </a:solidFill>
            </a:rPr>
            <a:t> to your bank office.</a:t>
          </a:r>
        </a:p>
        <a:p>
          <a:pPr algn="l"/>
          <a:endParaRPr kumimoji="1" lang="en-US" altLang="ja-JP" sz="1000" baseline="0">
            <a:solidFill>
              <a:srgbClr val="002060"/>
            </a:solidFill>
          </a:endParaRPr>
        </a:p>
      </xdr:txBody>
    </xdr:sp>
    <xdr:clientData/>
  </xdr:twoCellAnchor>
  <xdr:twoCellAnchor>
    <xdr:from>
      <xdr:col>29</xdr:col>
      <xdr:colOff>57150</xdr:colOff>
      <xdr:row>12</xdr:row>
      <xdr:rowOff>0</xdr:rowOff>
    </xdr:from>
    <xdr:to>
      <xdr:col>39</xdr:col>
      <xdr:colOff>180975</xdr:colOff>
      <xdr:row>19</xdr:row>
      <xdr:rowOff>37272</xdr:rowOff>
    </xdr:to>
    <xdr:sp macro="" textlink="">
      <xdr:nvSpPr>
        <xdr:cNvPr id="17" name="正方形/長方形 57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SpPr/>
      </xdr:nvSpPr>
      <xdr:spPr>
        <a:xfrm>
          <a:off x="8067675" y="1943100"/>
          <a:ext cx="2886075" cy="1389822"/>
        </a:xfrm>
        <a:prstGeom prst="rect">
          <a:avLst/>
        </a:prstGeom>
        <a:solidFill>
          <a:srgbClr val="E6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en-US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Bank-side Note:</a:t>
          </a:r>
        </a:p>
        <a:p>
          <a:pPr eaLnBrk="1" fontAlgn="auto" latinLnBrk="0" hangingPunct="1"/>
          <a:endParaRPr lang="en-US" altLang="ja-JP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US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chop on this page or chop on any blank space of Authorized Signature area in each tab, according to branch operations.</a:t>
          </a:r>
          <a:endParaRPr lang="ja-JP" altLang="ja-JP">
            <a:effectLst/>
          </a:endParaRPr>
        </a:p>
        <a:p>
          <a:pPr eaLnBrk="1" fontAlgn="auto" latinLnBrk="0" hangingPunct="1"/>
          <a:endParaRPr lang="ja-JP" altLang="ja-JP">
            <a:effectLst/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7" Type="http://schemas.openxmlformats.org/officeDocument/2006/relationships/ctrlProp" Target="../ctrlProps/ctrlProp8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91.xml"/><Relationship Id="rId29" Type="http://schemas.openxmlformats.org/officeDocument/2006/relationships/ctrlProp" Target="../ctrlProps/ctrlProp10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" Type="http://schemas.openxmlformats.org/officeDocument/2006/relationships/ctrlProp" Target="../ctrlProps/ctrlProp80.x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4" Type="http://schemas.openxmlformats.org/officeDocument/2006/relationships/ctrlProp" Target="../ctrlProps/ctrlProp79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8" Type="http://schemas.openxmlformats.org/officeDocument/2006/relationships/ctrlProp" Target="../ctrlProps/ctrlProp8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0" Type="http://schemas.openxmlformats.org/officeDocument/2006/relationships/ctrlProp" Target="../ctrlProps/ctrlProp95.xml"/><Relationship Id="rId41" Type="http://schemas.openxmlformats.org/officeDocument/2006/relationships/ctrlProp" Target="../ctrlProps/ctrlProp1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7.xml"/><Relationship Id="rId13" Type="http://schemas.openxmlformats.org/officeDocument/2006/relationships/ctrlProp" Target="../ctrlProps/ctrlProp13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6.xml"/><Relationship Id="rId12" Type="http://schemas.openxmlformats.org/officeDocument/2006/relationships/ctrlProp" Target="../ctrlProps/ctrlProp13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5.xml"/><Relationship Id="rId11" Type="http://schemas.openxmlformats.org/officeDocument/2006/relationships/ctrlProp" Target="../ctrlProps/ctrlProp130.xml"/><Relationship Id="rId5" Type="http://schemas.openxmlformats.org/officeDocument/2006/relationships/ctrlProp" Target="../ctrlProps/ctrlProp124.xml"/><Relationship Id="rId15" Type="http://schemas.openxmlformats.org/officeDocument/2006/relationships/ctrlProp" Target="../ctrlProps/ctrlProp134.xml"/><Relationship Id="rId10" Type="http://schemas.openxmlformats.org/officeDocument/2006/relationships/ctrlProp" Target="../ctrlProps/ctrlProp129.xml"/><Relationship Id="rId4" Type="http://schemas.openxmlformats.org/officeDocument/2006/relationships/ctrlProp" Target="../ctrlProps/ctrlProp123.xml"/><Relationship Id="rId9" Type="http://schemas.openxmlformats.org/officeDocument/2006/relationships/ctrlProp" Target="../ctrlProps/ctrlProp128.xml"/><Relationship Id="rId14" Type="http://schemas.openxmlformats.org/officeDocument/2006/relationships/ctrlProp" Target="../ctrlProps/ctrlProp1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AN137"/>
  <sheetViews>
    <sheetView showGridLines="0" tabSelected="1" view="pageBreakPreview" zoomScaleNormal="100" zoomScaleSheetLayoutView="100" workbookViewId="0">
      <selection activeCell="I16" sqref="I16:AB16"/>
    </sheetView>
  </sheetViews>
  <sheetFormatPr defaultColWidth="3.25" defaultRowHeight="15" customHeight="1"/>
  <cols>
    <col min="1" max="1" width="3.625" style="19" customWidth="1"/>
    <col min="2" max="5" width="3.625" style="9" customWidth="1"/>
    <col min="6" max="6" width="3.125" style="9" customWidth="1"/>
    <col min="7" max="13" width="3.625" style="9" customWidth="1"/>
    <col min="14" max="14" width="5.125" style="9" customWidth="1"/>
    <col min="15" max="19" width="3.625" style="9" customWidth="1"/>
    <col min="20" max="22" width="3.875" style="9" customWidth="1"/>
    <col min="23" max="28" width="3.625" style="9" customWidth="1"/>
    <col min="29" max="29" width="3.625" style="1" customWidth="1"/>
    <col min="30" max="16384" width="3.25" style="1"/>
  </cols>
  <sheetData>
    <row r="1" spans="1:28" s="4" customFormat="1" ht="6.2" customHeight="1">
      <c r="A1" s="2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s="4" customFormat="1" ht="11.1" customHeight="1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5"/>
      <c r="T2" s="413" t="s">
        <v>69</v>
      </c>
      <c r="U2" s="413"/>
      <c r="V2" s="413"/>
      <c r="W2" s="413"/>
      <c r="X2" s="413"/>
      <c r="Y2" s="413"/>
      <c r="Z2" s="413"/>
      <c r="AA2" s="413"/>
      <c r="AB2" s="413"/>
    </row>
    <row r="3" spans="1:28" s="4" customFormat="1" ht="6" customHeight="1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5"/>
      <c r="T3" s="413"/>
      <c r="U3" s="413"/>
      <c r="V3" s="413"/>
      <c r="W3" s="413"/>
      <c r="X3" s="413"/>
      <c r="Y3" s="413"/>
      <c r="Z3" s="413"/>
      <c r="AA3" s="413"/>
      <c r="AB3" s="413"/>
    </row>
    <row r="4" spans="1:28" s="4" customFormat="1" ht="6.2" customHeight="1">
      <c r="A4" s="2"/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5"/>
      <c r="T4" s="413"/>
      <c r="U4" s="413"/>
      <c r="V4" s="413"/>
      <c r="W4" s="413"/>
      <c r="X4" s="413"/>
      <c r="Y4" s="413"/>
      <c r="Z4" s="413"/>
      <c r="AA4" s="413"/>
      <c r="AB4" s="413"/>
    </row>
    <row r="5" spans="1:28" s="4" customFormat="1" ht="6.2" customHeight="1">
      <c r="A5" s="2"/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  <c r="P5" s="3"/>
      <c r="Q5" s="3"/>
      <c r="R5" s="3"/>
      <c r="S5" s="5"/>
      <c r="T5" s="413"/>
      <c r="U5" s="413"/>
      <c r="V5" s="413"/>
      <c r="W5" s="413"/>
      <c r="X5" s="413"/>
      <c r="Y5" s="413"/>
      <c r="Z5" s="413"/>
      <c r="AA5" s="413"/>
      <c r="AB5" s="413"/>
    </row>
    <row r="6" spans="1:28" s="4" customFormat="1" ht="6.2" customHeight="1">
      <c r="A6" s="2"/>
      <c r="B6" s="2"/>
      <c r="C6" s="2"/>
      <c r="D6" s="2"/>
      <c r="E6" s="2"/>
      <c r="F6" s="2"/>
      <c r="G6" s="2"/>
      <c r="H6" s="2"/>
      <c r="I6" s="2"/>
      <c r="J6" s="3"/>
      <c r="K6" s="3"/>
      <c r="L6" s="3"/>
      <c r="M6" s="3"/>
      <c r="N6" s="3"/>
      <c r="O6" s="3"/>
      <c r="P6" s="3"/>
      <c r="Q6" s="3"/>
      <c r="R6" s="3"/>
      <c r="S6" s="427"/>
      <c r="T6" s="427"/>
      <c r="U6" s="427"/>
      <c r="V6" s="427"/>
      <c r="W6" s="427"/>
      <c r="X6" s="427"/>
      <c r="Y6" s="427"/>
      <c r="Z6" s="427"/>
      <c r="AA6" s="427"/>
      <c r="AB6" s="427"/>
    </row>
    <row r="7" spans="1:28" s="4" customFormat="1" ht="6.2" customHeight="1">
      <c r="A7" s="2"/>
      <c r="B7" s="2"/>
      <c r="C7" s="2"/>
      <c r="D7" s="2"/>
      <c r="E7" s="2"/>
      <c r="F7" s="2"/>
      <c r="G7" s="2"/>
      <c r="H7" s="2"/>
      <c r="I7" s="2"/>
      <c r="J7" s="3"/>
      <c r="K7" s="3"/>
      <c r="L7" s="3"/>
      <c r="M7" s="3"/>
      <c r="N7" s="3"/>
      <c r="O7" s="3"/>
      <c r="P7" s="3"/>
      <c r="Q7" s="3"/>
      <c r="R7" s="3"/>
      <c r="S7" s="427"/>
      <c r="T7" s="427"/>
      <c r="U7" s="427"/>
      <c r="V7" s="427"/>
      <c r="W7" s="427"/>
      <c r="X7" s="427"/>
      <c r="Y7" s="427"/>
      <c r="Z7" s="427"/>
      <c r="AA7" s="427"/>
      <c r="AB7" s="427"/>
    </row>
    <row r="8" spans="1:28" s="4" customFormat="1" ht="9" customHeight="1">
      <c r="A8" s="2"/>
      <c r="B8" s="2"/>
      <c r="C8" s="2"/>
      <c r="D8" s="2"/>
      <c r="E8" s="2"/>
      <c r="F8" s="2"/>
      <c r="G8" s="2"/>
      <c r="H8" s="2"/>
      <c r="I8" s="2"/>
      <c r="J8" s="423" t="str">
        <f>IF(NOT(I18=""),"COMSUITE Customer ID:" &amp; I18,"")</f>
        <v/>
      </c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</row>
    <row r="9" spans="1:28" s="4" customFormat="1" ht="9" customHeight="1">
      <c r="A9" s="2"/>
      <c r="B9" s="2"/>
      <c r="C9" s="2"/>
      <c r="D9" s="2"/>
      <c r="E9" s="2"/>
      <c r="F9" s="2"/>
      <c r="G9" s="2"/>
      <c r="H9" s="2"/>
      <c r="I9" s="2"/>
      <c r="J9" s="423" t="str">
        <f>IF(NOT(I16=""),"Applicant Name:" &amp; I16,"")</f>
        <v/>
      </c>
      <c r="K9" s="423"/>
      <c r="L9" s="423"/>
      <c r="M9" s="423"/>
      <c r="N9" s="423"/>
      <c r="O9" s="423"/>
      <c r="P9" s="423"/>
      <c r="Q9" s="423"/>
      <c r="R9" s="423"/>
      <c r="S9" s="423"/>
      <c r="T9" s="423"/>
      <c r="U9" s="423"/>
      <c r="V9" s="423"/>
      <c r="W9" s="423"/>
      <c r="X9" s="423"/>
      <c r="Y9" s="423"/>
      <c r="Z9" s="423"/>
      <c r="AA9" s="423"/>
      <c r="AB9" s="423"/>
    </row>
    <row r="10" spans="1:28" s="4" customFormat="1" ht="10.5" customHeight="1">
      <c r="A10" s="414" t="s">
        <v>36</v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</row>
    <row r="11" spans="1:28" s="4" customFormat="1" ht="11.25" customHeight="1">
      <c r="A11" s="414"/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4"/>
      <c r="Z11" s="414"/>
      <c r="AA11" s="414"/>
      <c r="AB11" s="414"/>
    </row>
    <row r="12" spans="1:28" s="4" customFormat="1" ht="4.5" customHeight="1">
      <c r="A12" s="6"/>
      <c r="B12" s="6"/>
      <c r="C12" s="6"/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  <c r="P12" s="3"/>
      <c r="Q12" s="3"/>
      <c r="R12" s="3"/>
      <c r="S12" s="3"/>
      <c r="T12" s="7"/>
      <c r="U12" s="7"/>
      <c r="V12" s="7"/>
      <c r="W12" s="7"/>
      <c r="X12" s="7"/>
      <c r="Y12" s="7"/>
      <c r="Z12" s="7"/>
      <c r="AA12" s="3"/>
      <c r="AB12" s="3"/>
    </row>
    <row r="13" spans="1:28" s="4" customFormat="1" ht="24" customHeight="1">
      <c r="A13" s="89" t="s">
        <v>41</v>
      </c>
      <c r="B13" s="203" t="s">
        <v>37</v>
      </c>
      <c r="C13" s="108"/>
      <c r="D13" s="108"/>
      <c r="E13" s="108"/>
      <c r="F13" s="108"/>
      <c r="G13" s="108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</row>
    <row r="14" spans="1:28" s="4" customFormat="1" ht="4.3499999999999996" customHeight="1">
      <c r="A14" s="11"/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s="9" customFormat="1" ht="12.75">
      <c r="A15" s="96" t="s">
        <v>54</v>
      </c>
      <c r="B15" s="12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</row>
    <row r="16" spans="1:28" s="4" customFormat="1" ht="21.95" customHeight="1">
      <c r="A16" s="345" t="s">
        <v>236</v>
      </c>
      <c r="B16" s="415"/>
      <c r="C16" s="415"/>
      <c r="D16" s="415"/>
      <c r="E16" s="415"/>
      <c r="F16" s="415"/>
      <c r="G16" s="415"/>
      <c r="H16" s="416"/>
      <c r="I16" s="417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8"/>
      <c r="W16" s="418"/>
      <c r="X16" s="418"/>
      <c r="Y16" s="418"/>
      <c r="Z16" s="418"/>
      <c r="AA16" s="418"/>
      <c r="AB16" s="419"/>
    </row>
    <row r="17" spans="1:40" s="4" customFormat="1" ht="12" customHeight="1">
      <c r="A17" s="97" t="s">
        <v>45</v>
      </c>
      <c r="B17" s="98"/>
      <c r="C17" s="98"/>
      <c r="D17" s="98"/>
      <c r="E17" s="98"/>
      <c r="F17" s="98"/>
      <c r="G17" s="98"/>
      <c r="H17" s="98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</row>
    <row r="18" spans="1:40" s="4" customFormat="1" ht="21.95" customHeight="1">
      <c r="A18" s="350" t="s">
        <v>11</v>
      </c>
      <c r="B18" s="350"/>
      <c r="C18" s="350"/>
      <c r="D18" s="350"/>
      <c r="E18" s="350"/>
      <c r="F18" s="350"/>
      <c r="G18" s="350"/>
      <c r="H18" s="422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1"/>
    </row>
    <row r="19" spans="1:40" s="27" customFormat="1" ht="3.6" customHeight="1">
      <c r="A19" s="26"/>
      <c r="B19" s="26"/>
      <c r="C19" s="26"/>
      <c r="D19" s="26"/>
      <c r="E19" s="26"/>
      <c r="F19" s="26"/>
      <c r="G19" s="26"/>
      <c r="H19" s="2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</row>
    <row r="20" spans="1:40" s="9" customFormat="1" ht="24" customHeight="1">
      <c r="A20" s="89" t="s">
        <v>65</v>
      </c>
      <c r="B20" s="175" t="s">
        <v>63</v>
      </c>
      <c r="C20" s="176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</row>
    <row r="21" spans="1:40" s="9" customFormat="1" ht="4.5" customHeight="1">
      <c r="A21" s="178"/>
      <c r="B21" s="10"/>
      <c r="C21" s="1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40" s="4" customFormat="1" ht="12" customHeight="1">
      <c r="A22" s="97" t="s">
        <v>64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</row>
    <row r="23" spans="1:40" s="9" customFormat="1" ht="26.1" customHeight="1">
      <c r="A23" s="350" t="s">
        <v>21</v>
      </c>
      <c r="B23" s="350"/>
      <c r="C23" s="350"/>
      <c r="D23" s="350"/>
      <c r="E23" s="350"/>
      <c r="F23" s="350"/>
      <c r="G23" s="350"/>
      <c r="H23" s="351"/>
      <c r="I23" s="424"/>
      <c r="J23" s="425"/>
      <c r="K23" s="425"/>
      <c r="L23" s="425"/>
      <c r="M23" s="425"/>
      <c r="N23" s="425"/>
      <c r="O23" s="425"/>
      <c r="P23" s="425"/>
      <c r="Q23" s="425"/>
      <c r="R23" s="425"/>
      <c r="S23" s="425"/>
      <c r="T23" s="425"/>
      <c r="U23" s="425"/>
      <c r="V23" s="425"/>
      <c r="W23" s="425"/>
      <c r="X23" s="425"/>
      <c r="Y23" s="425"/>
      <c r="Z23" s="425"/>
      <c r="AA23" s="425"/>
      <c r="AB23" s="426"/>
    </row>
    <row r="24" spans="1:40" s="9" customFormat="1" ht="5.0999999999999996" customHeight="1">
      <c r="A24" s="173"/>
      <c r="B24" s="173"/>
      <c r="C24" s="173"/>
      <c r="D24" s="173"/>
      <c r="E24" s="173"/>
      <c r="F24" s="173"/>
      <c r="G24" s="173"/>
      <c r="H24" s="173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68"/>
    </row>
    <row r="25" spans="1:40" s="4" customFormat="1" ht="24" customHeight="1">
      <c r="A25" s="89" t="s">
        <v>42</v>
      </c>
      <c r="B25" s="203" t="s">
        <v>12</v>
      </c>
      <c r="C25" s="108"/>
      <c r="D25" s="108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</row>
    <row r="26" spans="1:40" s="4" customFormat="1" ht="3.75" customHeight="1">
      <c r="A26" s="6"/>
      <c r="B26" s="6"/>
      <c r="C26" s="6"/>
      <c r="D26" s="6"/>
      <c r="E26" s="6"/>
      <c r="F26" s="6"/>
      <c r="G26" s="6"/>
      <c r="H26" s="6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40" s="4" customFormat="1" ht="12" customHeight="1">
      <c r="A27" s="318" t="s">
        <v>59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</row>
    <row r="28" spans="1:40" s="4" customFormat="1" ht="12" customHeight="1">
      <c r="A28" s="318" t="s">
        <v>133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</row>
    <row r="29" spans="1:40" s="4" customFormat="1" ht="15" customHeight="1">
      <c r="A29" s="345" t="s">
        <v>118</v>
      </c>
      <c r="B29" s="345"/>
      <c r="C29" s="345"/>
      <c r="D29" s="345"/>
      <c r="E29" s="345"/>
      <c r="F29" s="345"/>
      <c r="G29" s="345"/>
      <c r="H29" s="346"/>
      <c r="I29" s="319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1"/>
    </row>
    <row r="30" spans="1:40" s="4" customFormat="1" ht="15" customHeight="1">
      <c r="A30" s="345"/>
      <c r="B30" s="345"/>
      <c r="C30" s="345"/>
      <c r="D30" s="345"/>
      <c r="E30" s="345"/>
      <c r="F30" s="345"/>
      <c r="G30" s="345"/>
      <c r="H30" s="346"/>
      <c r="I30" s="322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4"/>
      <c r="AN30" s="4" t="s">
        <v>134</v>
      </c>
    </row>
    <row r="31" spans="1:40" s="4" customFormat="1" ht="12" customHeight="1">
      <c r="A31" s="350" t="s">
        <v>58</v>
      </c>
      <c r="B31" s="350"/>
      <c r="C31" s="350"/>
      <c r="D31" s="350"/>
      <c r="E31" s="350"/>
      <c r="F31" s="350"/>
      <c r="G31" s="350"/>
      <c r="H31" s="351"/>
      <c r="I31" s="94"/>
      <c r="J31" s="434" t="s">
        <v>15</v>
      </c>
      <c r="K31" s="434"/>
      <c r="L31" s="91"/>
      <c r="M31" s="91"/>
      <c r="N31" s="91"/>
      <c r="O31" s="91"/>
      <c r="P31" s="91"/>
      <c r="Q31" s="325" t="s">
        <v>60</v>
      </c>
      <c r="R31" s="326"/>
      <c r="S31" s="326"/>
      <c r="T31" s="326"/>
      <c r="U31" s="326"/>
      <c r="V31" s="326"/>
      <c r="W31" s="326"/>
      <c r="X31" s="326"/>
      <c r="Y31" s="326"/>
      <c r="Z31" s="326"/>
      <c r="AA31" s="326"/>
      <c r="AB31" s="327"/>
    </row>
    <row r="32" spans="1:40" s="4" customFormat="1" ht="12" customHeight="1">
      <c r="A32" s="350"/>
      <c r="B32" s="350"/>
      <c r="C32" s="350"/>
      <c r="D32" s="350"/>
      <c r="E32" s="350"/>
      <c r="F32" s="350"/>
      <c r="G32" s="350"/>
      <c r="H32" s="351"/>
      <c r="I32" s="33" t="b">
        <v>0</v>
      </c>
      <c r="J32" s="435"/>
      <c r="K32" s="435"/>
      <c r="L32" s="31"/>
      <c r="M32" s="31"/>
      <c r="N32" s="31"/>
      <c r="O32" s="31"/>
      <c r="P32" s="31"/>
      <c r="Q32" s="328"/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30"/>
    </row>
    <row r="33" spans="1:29" s="4" customFormat="1" ht="15" customHeight="1">
      <c r="A33" s="345" t="s">
        <v>56</v>
      </c>
      <c r="B33" s="345"/>
      <c r="C33" s="345"/>
      <c r="D33" s="345"/>
      <c r="E33" s="345"/>
      <c r="F33" s="345"/>
      <c r="G33" s="345"/>
      <c r="H33" s="346"/>
      <c r="I33" s="334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  <c r="Z33" s="335"/>
      <c r="AA33" s="335"/>
      <c r="AB33" s="336"/>
    </row>
    <row r="34" spans="1:29" s="4" customFormat="1" ht="15" customHeight="1">
      <c r="A34" s="345"/>
      <c r="B34" s="345"/>
      <c r="C34" s="345"/>
      <c r="D34" s="345"/>
      <c r="E34" s="345"/>
      <c r="F34" s="345"/>
      <c r="G34" s="345"/>
      <c r="H34" s="346"/>
      <c r="I34" s="322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4"/>
    </row>
    <row r="35" spans="1:29" s="4" customFormat="1" ht="15" customHeight="1">
      <c r="A35" s="345" t="s">
        <v>57</v>
      </c>
      <c r="B35" s="345"/>
      <c r="C35" s="345"/>
      <c r="D35" s="345"/>
      <c r="E35" s="345"/>
      <c r="F35" s="345"/>
      <c r="G35" s="345"/>
      <c r="H35" s="346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341"/>
      <c r="AA35" s="341"/>
      <c r="AB35" s="342"/>
    </row>
    <row r="36" spans="1:29" s="4" customFormat="1" ht="15" customHeight="1">
      <c r="A36" s="345"/>
      <c r="B36" s="345"/>
      <c r="C36" s="345"/>
      <c r="D36" s="345"/>
      <c r="E36" s="345"/>
      <c r="F36" s="345"/>
      <c r="G36" s="345"/>
      <c r="H36" s="346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4"/>
    </row>
    <row r="37" spans="1:29" s="4" customFormat="1" ht="3.75" customHeight="1">
      <c r="A37" s="6"/>
      <c r="B37" s="6"/>
      <c r="C37" s="6"/>
      <c r="D37" s="6"/>
      <c r="E37" s="6"/>
      <c r="F37" s="6"/>
      <c r="G37" s="6"/>
      <c r="H37" s="6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9" s="4" customFormat="1" ht="24" customHeight="1">
      <c r="A38" s="89" t="s">
        <v>66</v>
      </c>
      <c r="B38" s="203" t="s">
        <v>38</v>
      </c>
      <c r="C38" s="108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</row>
    <row r="39" spans="1:29" s="14" customFormat="1" ht="3.75" customHeight="1">
      <c r="A39" s="11"/>
      <c r="B39" s="12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3"/>
    </row>
    <row r="40" spans="1:29" s="4" customFormat="1" ht="12" customHeight="1">
      <c r="A40" s="318" t="s">
        <v>78</v>
      </c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</row>
    <row r="41" spans="1:29" s="4" customFormat="1" ht="12" customHeight="1">
      <c r="A41" s="95" t="s">
        <v>46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5"/>
      <c r="Y41" s="95"/>
      <c r="Z41" s="95"/>
      <c r="AA41" s="95"/>
      <c r="AB41" s="95"/>
    </row>
    <row r="42" spans="1:29" s="4" customFormat="1" ht="20.100000000000001" customHeight="1">
      <c r="A42" s="352" t="s">
        <v>47</v>
      </c>
      <c r="B42" s="391" t="s">
        <v>230</v>
      </c>
      <c r="C42" s="437"/>
      <c r="D42" s="437"/>
      <c r="E42" s="437"/>
      <c r="F42" s="437"/>
      <c r="G42" s="437"/>
      <c r="H42" s="393"/>
      <c r="I42" s="338" t="s">
        <v>26</v>
      </c>
      <c r="J42" s="339"/>
      <c r="K42" s="340"/>
      <c r="L42" s="189">
        <v>0</v>
      </c>
      <c r="M42" s="100" t="s">
        <v>23</v>
      </c>
      <c r="N42" s="100"/>
      <c r="O42" s="100"/>
      <c r="P42" s="100" t="s">
        <v>15</v>
      </c>
      <c r="Q42" s="100"/>
      <c r="R42" s="100"/>
      <c r="S42" s="100" t="s">
        <v>20</v>
      </c>
      <c r="T42" s="169"/>
      <c r="U42" s="347" t="s">
        <v>22</v>
      </c>
      <c r="V42" s="348"/>
      <c r="W42" s="349"/>
      <c r="X42" s="189">
        <v>0</v>
      </c>
      <c r="Y42" s="100" t="s">
        <v>19</v>
      </c>
      <c r="Z42" s="100"/>
      <c r="AA42" s="100" t="s">
        <v>50</v>
      </c>
      <c r="AB42" s="92"/>
    </row>
    <row r="43" spans="1:29" s="4" customFormat="1" ht="9.9499999999999993" customHeight="1">
      <c r="A43" s="353"/>
      <c r="B43" s="442" t="s">
        <v>83</v>
      </c>
      <c r="C43" s="443"/>
      <c r="D43" s="443"/>
      <c r="E43" s="443"/>
      <c r="F43" s="443"/>
      <c r="G43" s="443"/>
      <c r="H43" s="444"/>
      <c r="I43" s="428"/>
      <c r="J43" s="429"/>
      <c r="K43" s="429"/>
      <c r="L43" s="429"/>
      <c r="M43" s="429"/>
      <c r="N43" s="429"/>
      <c r="O43" s="429"/>
      <c r="P43" s="429"/>
      <c r="Q43" s="429"/>
      <c r="R43" s="429"/>
      <c r="S43" s="429"/>
      <c r="T43" s="429"/>
      <c r="U43" s="429"/>
      <c r="V43" s="429"/>
      <c r="W43" s="429"/>
      <c r="X43" s="429"/>
      <c r="Y43" s="429"/>
      <c r="Z43" s="429"/>
      <c r="AA43" s="429"/>
      <c r="AB43" s="430"/>
    </row>
    <row r="44" spans="1:29" s="14" customFormat="1" ht="9.9499999999999993" customHeight="1">
      <c r="A44" s="353"/>
      <c r="B44" s="355" t="s">
        <v>84</v>
      </c>
      <c r="C44" s="356"/>
      <c r="D44" s="356"/>
      <c r="E44" s="356"/>
      <c r="F44" s="356"/>
      <c r="G44" s="356"/>
      <c r="H44" s="357"/>
      <c r="I44" s="431"/>
      <c r="J44" s="401"/>
      <c r="K44" s="401"/>
      <c r="L44" s="401"/>
      <c r="M44" s="401"/>
      <c r="N44" s="401"/>
      <c r="O44" s="401"/>
      <c r="P44" s="401"/>
      <c r="Q44" s="401"/>
      <c r="R44" s="401"/>
      <c r="S44" s="401"/>
      <c r="T44" s="401"/>
      <c r="U44" s="401"/>
      <c r="V44" s="401"/>
      <c r="W44" s="401"/>
      <c r="X44" s="401"/>
      <c r="Y44" s="401"/>
      <c r="Z44" s="401"/>
      <c r="AA44" s="401"/>
      <c r="AB44" s="432"/>
      <c r="AC44" s="13"/>
    </row>
    <row r="45" spans="1:29" s="4" customFormat="1" ht="20.100000000000001" customHeight="1">
      <c r="A45" s="353"/>
      <c r="B45" s="438" t="s">
        <v>2</v>
      </c>
      <c r="C45" s="439"/>
      <c r="D45" s="439"/>
      <c r="E45" s="439"/>
      <c r="F45" s="439"/>
      <c r="G45" s="439"/>
      <c r="H45" s="440"/>
      <c r="I45" s="101"/>
      <c r="J45" s="102" t="s">
        <v>3</v>
      </c>
      <c r="K45" s="101"/>
      <c r="L45" s="101"/>
      <c r="M45" s="103"/>
      <c r="N45" s="102" t="s">
        <v>4</v>
      </c>
      <c r="O45" s="103"/>
      <c r="P45" s="103"/>
      <c r="Q45" s="103"/>
      <c r="R45" s="102" t="s">
        <v>10</v>
      </c>
      <c r="S45" s="102"/>
      <c r="T45" s="337"/>
      <c r="U45" s="337"/>
      <c r="V45" s="337"/>
      <c r="W45" s="337"/>
      <c r="X45" s="337"/>
      <c r="Y45" s="337"/>
      <c r="Z45" s="337"/>
      <c r="AA45" s="337"/>
      <c r="AB45" s="104" t="s">
        <v>5</v>
      </c>
    </row>
    <row r="46" spans="1:29" s="4" customFormat="1" ht="20.100000000000001" customHeight="1">
      <c r="A46" s="353"/>
      <c r="B46" s="410" t="s">
        <v>8</v>
      </c>
      <c r="C46" s="441"/>
      <c r="D46" s="441"/>
      <c r="E46" s="441"/>
      <c r="F46" s="441"/>
      <c r="G46" s="441"/>
      <c r="H46" s="412"/>
      <c r="I46" s="331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3"/>
      <c r="V46" s="410" t="s">
        <v>14</v>
      </c>
      <c r="W46" s="433"/>
      <c r="X46" s="433"/>
      <c r="Y46" s="331"/>
      <c r="Z46" s="332"/>
      <c r="AA46" s="332"/>
      <c r="AB46" s="333"/>
    </row>
    <row r="47" spans="1:29" s="4" customFormat="1" ht="20.100000000000001" customHeight="1">
      <c r="A47" s="353"/>
      <c r="B47" s="442" t="s">
        <v>231</v>
      </c>
      <c r="C47" s="443"/>
      <c r="D47" s="443"/>
      <c r="E47" s="444"/>
      <c r="F47" s="436" t="s">
        <v>214</v>
      </c>
      <c r="G47" s="436"/>
      <c r="H47" s="436"/>
      <c r="I47" s="292"/>
      <c r="J47" s="293" t="s">
        <v>6</v>
      </c>
      <c r="K47" s="293"/>
      <c r="L47" s="294"/>
      <c r="M47" s="294"/>
      <c r="N47" s="294"/>
      <c r="O47" s="294"/>
      <c r="P47" s="293"/>
      <c r="Q47" s="294"/>
      <c r="R47" s="294"/>
      <c r="S47" s="294"/>
      <c r="T47" s="293" t="s">
        <v>218</v>
      </c>
      <c r="U47" s="294"/>
      <c r="V47" s="294"/>
      <c r="W47" s="293"/>
      <c r="X47" s="294"/>
      <c r="Y47" s="294"/>
      <c r="Z47" s="294"/>
      <c r="AA47" s="294"/>
      <c r="AB47" s="295"/>
    </row>
    <row r="48" spans="1:29" s="4" customFormat="1" ht="20.100000000000001" customHeight="1">
      <c r="A48" s="353"/>
      <c r="B48" s="445"/>
      <c r="C48" s="345"/>
      <c r="D48" s="345"/>
      <c r="E48" s="446"/>
      <c r="F48" s="436"/>
      <c r="G48" s="436"/>
      <c r="H48" s="436"/>
      <c r="I48" s="292"/>
      <c r="J48" s="293" t="s">
        <v>31</v>
      </c>
      <c r="K48" s="293"/>
      <c r="L48" s="294"/>
      <c r="M48" s="294"/>
      <c r="N48" s="294"/>
      <c r="O48" s="294"/>
      <c r="P48" s="293"/>
      <c r="Q48" s="294"/>
      <c r="R48" s="294"/>
      <c r="S48" s="294"/>
      <c r="T48" s="293" t="s">
        <v>219</v>
      </c>
      <c r="U48" s="294"/>
      <c r="V48" s="294"/>
      <c r="W48" s="293"/>
      <c r="X48" s="294"/>
      <c r="Y48" s="294"/>
      <c r="Z48" s="294"/>
      <c r="AA48" s="294"/>
      <c r="AB48" s="295"/>
      <c r="AC48" s="9"/>
    </row>
    <row r="49" spans="1:29" s="4" customFormat="1" ht="20.100000000000001" customHeight="1">
      <c r="A49" s="353"/>
      <c r="B49" s="445"/>
      <c r="C49" s="345"/>
      <c r="D49" s="345"/>
      <c r="E49" s="446"/>
      <c r="F49" s="436" t="s">
        <v>220</v>
      </c>
      <c r="G49" s="436"/>
      <c r="H49" s="436"/>
      <c r="I49" s="292"/>
      <c r="J49" s="293" t="s">
        <v>232</v>
      </c>
      <c r="K49" s="293"/>
      <c r="L49" s="293"/>
      <c r="M49" s="293"/>
      <c r="N49" s="293"/>
      <c r="O49" s="293"/>
      <c r="P49" s="293"/>
      <c r="Q49" s="293"/>
      <c r="R49" s="293"/>
      <c r="S49" s="293"/>
      <c r="T49" s="293" t="s">
        <v>234</v>
      </c>
      <c r="U49" s="293"/>
      <c r="V49" s="293"/>
      <c r="W49" s="293"/>
      <c r="X49" s="293"/>
      <c r="Y49" s="293"/>
      <c r="Z49" s="293"/>
      <c r="AA49" s="293"/>
      <c r="AB49" s="296"/>
      <c r="AC49" s="9"/>
    </row>
    <row r="50" spans="1:29" s="4" customFormat="1" ht="20.100000000000001" customHeight="1">
      <c r="A50" s="353"/>
      <c r="B50" s="445"/>
      <c r="C50" s="345"/>
      <c r="D50" s="345"/>
      <c r="E50" s="446"/>
      <c r="F50" s="436"/>
      <c r="G50" s="436"/>
      <c r="H50" s="436"/>
      <c r="I50" s="292"/>
      <c r="J50" s="293" t="s">
        <v>233</v>
      </c>
      <c r="K50" s="293"/>
      <c r="L50" s="293"/>
      <c r="M50" s="293"/>
      <c r="N50" s="293"/>
      <c r="O50" s="293"/>
      <c r="P50" s="293"/>
      <c r="Q50" s="293"/>
      <c r="R50" s="293"/>
      <c r="S50" s="293"/>
      <c r="T50" s="297" t="s">
        <v>235</v>
      </c>
      <c r="U50" s="293"/>
      <c r="V50" s="293"/>
      <c r="W50" s="293"/>
      <c r="X50" s="293"/>
      <c r="Y50" s="293"/>
      <c r="Z50" s="293"/>
      <c r="AA50" s="293"/>
      <c r="AB50" s="296"/>
      <c r="AC50" s="9"/>
    </row>
    <row r="51" spans="1:29" s="4" customFormat="1" ht="20.100000000000001" customHeight="1">
      <c r="A51" s="354"/>
      <c r="B51" s="355"/>
      <c r="C51" s="356"/>
      <c r="D51" s="356"/>
      <c r="E51" s="357"/>
      <c r="F51" s="436"/>
      <c r="G51" s="436"/>
      <c r="H51" s="436"/>
      <c r="I51" s="292"/>
      <c r="J51" s="293" t="s">
        <v>221</v>
      </c>
      <c r="K51" s="293"/>
      <c r="L51" s="293"/>
      <c r="M51" s="293"/>
      <c r="N51" s="293"/>
      <c r="O51" s="293"/>
      <c r="P51" s="293"/>
      <c r="Q51" s="293"/>
      <c r="R51" s="293"/>
      <c r="S51" s="293"/>
      <c r="T51" s="297"/>
      <c r="U51" s="293"/>
      <c r="V51" s="293"/>
      <c r="W51" s="293"/>
      <c r="X51" s="293"/>
      <c r="Y51" s="293"/>
      <c r="Z51" s="293"/>
      <c r="AA51" s="293"/>
      <c r="AB51" s="296"/>
      <c r="AC51" s="9"/>
    </row>
    <row r="52" spans="1:29" s="14" customFormat="1" ht="3.75" customHeight="1">
      <c r="A52" s="11"/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3"/>
    </row>
    <row r="53" spans="1:29" s="4" customFormat="1" ht="20.100000000000001" customHeight="1">
      <c r="A53" s="352" t="s">
        <v>85</v>
      </c>
      <c r="B53" s="391" t="s">
        <v>230</v>
      </c>
      <c r="C53" s="392"/>
      <c r="D53" s="392"/>
      <c r="E53" s="392"/>
      <c r="F53" s="392"/>
      <c r="G53" s="392"/>
      <c r="H53" s="393"/>
      <c r="I53" s="338" t="s">
        <v>86</v>
      </c>
      <c r="J53" s="394"/>
      <c r="K53" s="340"/>
      <c r="L53" s="191">
        <v>0</v>
      </c>
      <c r="M53" s="192" t="s">
        <v>87</v>
      </c>
      <c r="N53" s="192"/>
      <c r="O53" s="192"/>
      <c r="P53" s="192" t="s">
        <v>88</v>
      </c>
      <c r="Q53" s="192"/>
      <c r="R53" s="192"/>
      <c r="S53" s="192" t="s">
        <v>89</v>
      </c>
      <c r="T53" s="193"/>
      <c r="U53" s="347" t="s">
        <v>90</v>
      </c>
      <c r="V53" s="395"/>
      <c r="W53" s="396"/>
      <c r="X53" s="191">
        <v>0</v>
      </c>
      <c r="Y53" s="192" t="s">
        <v>87</v>
      </c>
      <c r="Z53" s="192"/>
      <c r="AA53" s="192" t="s">
        <v>89</v>
      </c>
      <c r="AB53" s="92"/>
    </row>
    <row r="54" spans="1:29" s="4" customFormat="1" ht="9.9499999999999993" customHeight="1">
      <c r="A54" s="353"/>
      <c r="B54" s="397" t="s">
        <v>91</v>
      </c>
      <c r="C54" s="398"/>
      <c r="D54" s="398"/>
      <c r="E54" s="398"/>
      <c r="F54" s="398"/>
      <c r="G54" s="398"/>
      <c r="H54" s="399"/>
      <c r="I54" s="400"/>
      <c r="J54" s="320"/>
      <c r="K54" s="320"/>
      <c r="L54" s="320"/>
      <c r="M54" s="320"/>
      <c r="N54" s="320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1"/>
    </row>
    <row r="55" spans="1:29" s="14" customFormat="1" ht="9.9499999999999993" customHeight="1">
      <c r="A55" s="353"/>
      <c r="B55" s="402" t="s">
        <v>92</v>
      </c>
      <c r="C55" s="403"/>
      <c r="D55" s="403"/>
      <c r="E55" s="403"/>
      <c r="F55" s="403"/>
      <c r="G55" s="403"/>
      <c r="H55" s="404"/>
      <c r="I55" s="322"/>
      <c r="J55" s="401"/>
      <c r="K55" s="401"/>
      <c r="L55" s="401"/>
      <c r="M55" s="401"/>
      <c r="N55" s="401"/>
      <c r="O55" s="401"/>
      <c r="P55" s="401"/>
      <c r="Q55" s="401"/>
      <c r="R55" s="401"/>
      <c r="S55" s="401"/>
      <c r="T55" s="401"/>
      <c r="U55" s="401"/>
      <c r="V55" s="401"/>
      <c r="W55" s="401"/>
      <c r="X55" s="401"/>
      <c r="Y55" s="401"/>
      <c r="Z55" s="401"/>
      <c r="AA55" s="401"/>
      <c r="AB55" s="324"/>
      <c r="AC55" s="13"/>
    </row>
    <row r="56" spans="1:29" s="4" customFormat="1" ht="20.100000000000001" customHeight="1">
      <c r="A56" s="353"/>
      <c r="B56" s="405" t="s">
        <v>93</v>
      </c>
      <c r="C56" s="406"/>
      <c r="D56" s="406"/>
      <c r="E56" s="406"/>
      <c r="F56" s="406"/>
      <c r="G56" s="406"/>
      <c r="H56" s="407"/>
      <c r="I56" s="101"/>
      <c r="J56" s="102" t="s">
        <v>94</v>
      </c>
      <c r="K56" s="101"/>
      <c r="L56" s="101"/>
      <c r="M56" s="103"/>
      <c r="N56" s="102" t="s">
        <v>95</v>
      </c>
      <c r="O56" s="103"/>
      <c r="P56" s="103"/>
      <c r="Q56" s="103"/>
      <c r="R56" s="102" t="s">
        <v>96</v>
      </c>
      <c r="S56" s="102"/>
      <c r="T56" s="337"/>
      <c r="U56" s="337"/>
      <c r="V56" s="337"/>
      <c r="W56" s="337"/>
      <c r="X56" s="337"/>
      <c r="Y56" s="337"/>
      <c r="Z56" s="337"/>
      <c r="AA56" s="337"/>
      <c r="AB56" s="187" t="s">
        <v>97</v>
      </c>
    </row>
    <row r="57" spans="1:29" s="4" customFormat="1" ht="20.100000000000001" customHeight="1">
      <c r="A57" s="353"/>
      <c r="B57" s="410" t="s">
        <v>98</v>
      </c>
      <c r="C57" s="411"/>
      <c r="D57" s="411"/>
      <c r="E57" s="411"/>
      <c r="F57" s="411"/>
      <c r="G57" s="411"/>
      <c r="H57" s="412"/>
      <c r="I57" s="331"/>
      <c r="J57" s="390"/>
      <c r="K57" s="390"/>
      <c r="L57" s="390"/>
      <c r="M57" s="390"/>
      <c r="N57" s="390"/>
      <c r="O57" s="390"/>
      <c r="P57" s="390"/>
      <c r="Q57" s="390"/>
      <c r="R57" s="390"/>
      <c r="S57" s="390"/>
      <c r="T57" s="390"/>
      <c r="U57" s="333"/>
      <c r="V57" s="410" t="s">
        <v>99</v>
      </c>
      <c r="W57" s="411"/>
      <c r="X57" s="411"/>
      <c r="Y57" s="331"/>
      <c r="Z57" s="390"/>
      <c r="AA57" s="390"/>
      <c r="AB57" s="333"/>
    </row>
    <row r="58" spans="1:29" s="4" customFormat="1" ht="20.100000000000001" customHeight="1">
      <c r="A58" s="353"/>
      <c r="B58" s="408" t="s">
        <v>231</v>
      </c>
      <c r="C58" s="408"/>
      <c r="D58" s="408"/>
      <c r="E58" s="408"/>
      <c r="F58" s="436" t="s">
        <v>214</v>
      </c>
      <c r="G58" s="436"/>
      <c r="H58" s="436"/>
      <c r="I58" s="292"/>
      <c r="J58" s="293" t="s">
        <v>6</v>
      </c>
      <c r="K58" s="293"/>
      <c r="L58" s="294"/>
      <c r="M58" s="294"/>
      <c r="N58" s="294"/>
      <c r="O58" s="294"/>
      <c r="P58" s="293"/>
      <c r="Q58" s="294"/>
      <c r="R58" s="294"/>
      <c r="S58" s="294"/>
      <c r="T58" s="293" t="s">
        <v>218</v>
      </c>
      <c r="U58" s="294"/>
      <c r="V58" s="294"/>
      <c r="W58" s="293"/>
      <c r="X58" s="294"/>
      <c r="Y58" s="294"/>
      <c r="Z58" s="294"/>
      <c r="AA58" s="294"/>
      <c r="AB58" s="295"/>
    </row>
    <row r="59" spans="1:29" s="4" customFormat="1" ht="20.100000000000001" customHeight="1">
      <c r="A59" s="353"/>
      <c r="B59" s="409"/>
      <c r="C59" s="409"/>
      <c r="D59" s="409"/>
      <c r="E59" s="409"/>
      <c r="F59" s="436"/>
      <c r="G59" s="436"/>
      <c r="H59" s="436"/>
      <c r="I59" s="292"/>
      <c r="J59" s="293" t="s">
        <v>31</v>
      </c>
      <c r="K59" s="293"/>
      <c r="L59" s="294"/>
      <c r="M59" s="294"/>
      <c r="N59" s="294"/>
      <c r="O59" s="294"/>
      <c r="P59" s="293"/>
      <c r="Q59" s="294"/>
      <c r="R59" s="294"/>
      <c r="S59" s="294"/>
      <c r="T59" s="293" t="s">
        <v>219</v>
      </c>
      <c r="U59" s="294"/>
      <c r="V59" s="294"/>
      <c r="W59" s="293"/>
      <c r="X59" s="294"/>
      <c r="Y59" s="294"/>
      <c r="Z59" s="294"/>
      <c r="AA59" s="294"/>
      <c r="AB59" s="295"/>
      <c r="AC59" s="9"/>
    </row>
    <row r="60" spans="1:29" s="4" customFormat="1" ht="20.100000000000001" customHeight="1">
      <c r="A60" s="353"/>
      <c r="B60" s="409"/>
      <c r="C60" s="409"/>
      <c r="D60" s="409"/>
      <c r="E60" s="409"/>
      <c r="F60" s="436" t="s">
        <v>220</v>
      </c>
      <c r="G60" s="436"/>
      <c r="H60" s="436"/>
      <c r="I60" s="292"/>
      <c r="J60" s="293" t="s">
        <v>232</v>
      </c>
      <c r="K60" s="293"/>
      <c r="L60" s="293"/>
      <c r="M60" s="293"/>
      <c r="N60" s="293"/>
      <c r="O60" s="293"/>
      <c r="P60" s="293"/>
      <c r="Q60" s="293"/>
      <c r="R60" s="293"/>
      <c r="S60" s="293"/>
      <c r="T60" s="293" t="s">
        <v>234</v>
      </c>
      <c r="U60" s="293"/>
      <c r="V60" s="293"/>
      <c r="W60" s="293"/>
      <c r="X60" s="293"/>
      <c r="Y60" s="293"/>
      <c r="Z60" s="293"/>
      <c r="AA60" s="293"/>
      <c r="AB60" s="296"/>
      <c r="AC60" s="9"/>
    </row>
    <row r="61" spans="1:29" s="4" customFormat="1" ht="20.100000000000001" customHeight="1">
      <c r="A61" s="353"/>
      <c r="B61" s="409"/>
      <c r="C61" s="409"/>
      <c r="D61" s="409"/>
      <c r="E61" s="409"/>
      <c r="F61" s="436"/>
      <c r="G61" s="436"/>
      <c r="H61" s="436"/>
      <c r="I61" s="292"/>
      <c r="J61" s="293" t="s">
        <v>233</v>
      </c>
      <c r="K61" s="293"/>
      <c r="L61" s="293"/>
      <c r="M61" s="293"/>
      <c r="N61" s="293"/>
      <c r="O61" s="293"/>
      <c r="P61" s="293"/>
      <c r="Q61" s="293"/>
      <c r="R61" s="293"/>
      <c r="S61" s="293"/>
      <c r="T61" s="297" t="s">
        <v>235</v>
      </c>
      <c r="U61" s="293"/>
      <c r="V61" s="293"/>
      <c r="W61" s="293"/>
      <c r="X61" s="293"/>
      <c r="Y61" s="293"/>
      <c r="Z61" s="293"/>
      <c r="AA61" s="293"/>
      <c r="AB61" s="296"/>
      <c r="AC61" s="9"/>
    </row>
    <row r="62" spans="1:29" s="4" customFormat="1" ht="20.100000000000001" customHeight="1">
      <c r="A62" s="354"/>
      <c r="B62" s="409"/>
      <c r="C62" s="409"/>
      <c r="D62" s="409"/>
      <c r="E62" s="409"/>
      <c r="F62" s="436"/>
      <c r="G62" s="436"/>
      <c r="H62" s="436"/>
      <c r="I62" s="292"/>
      <c r="J62" s="293" t="s">
        <v>221</v>
      </c>
      <c r="K62" s="293"/>
      <c r="L62" s="293"/>
      <c r="M62" s="293"/>
      <c r="N62" s="293"/>
      <c r="O62" s="293"/>
      <c r="P62" s="293"/>
      <c r="Q62" s="293"/>
      <c r="R62" s="293"/>
      <c r="S62" s="293"/>
      <c r="T62" s="297"/>
      <c r="U62" s="293"/>
      <c r="V62" s="293"/>
      <c r="W62" s="293"/>
      <c r="X62" s="293"/>
      <c r="Y62" s="293"/>
      <c r="Z62" s="293"/>
      <c r="AA62" s="293"/>
      <c r="AB62" s="296"/>
      <c r="AC62" s="9"/>
    </row>
    <row r="63" spans="1:29" s="14" customFormat="1" ht="3.75" customHeight="1">
      <c r="A63" s="105"/>
      <c r="B63" s="12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3"/>
    </row>
    <row r="64" spans="1:29" s="4" customFormat="1" ht="19.5" customHeight="1">
      <c r="A64" s="310" t="s">
        <v>222</v>
      </c>
      <c r="B64" s="447" t="s">
        <v>223</v>
      </c>
      <c r="C64" s="447"/>
      <c r="D64" s="447"/>
      <c r="E64" s="447"/>
      <c r="F64" s="447"/>
      <c r="G64" s="447"/>
      <c r="H64" s="447"/>
      <c r="I64" s="447"/>
      <c r="J64" s="447"/>
      <c r="K64" s="447"/>
      <c r="L64" s="447"/>
      <c r="M64" s="447"/>
      <c r="N64" s="447"/>
      <c r="O64" s="447"/>
      <c r="P64" s="447"/>
      <c r="Q64" s="447"/>
      <c r="R64" s="447"/>
      <c r="S64" s="447"/>
      <c r="T64" s="447"/>
      <c r="U64" s="447"/>
      <c r="V64" s="447"/>
      <c r="W64" s="447"/>
      <c r="X64" s="447"/>
      <c r="Y64" s="447"/>
      <c r="Z64" s="447"/>
      <c r="AA64" s="447"/>
      <c r="AB64" s="447"/>
    </row>
    <row r="65" spans="1:34" s="4" customFormat="1" ht="12">
      <c r="A65" s="15" t="s">
        <v>224</v>
      </c>
      <c r="B65" s="16" t="s">
        <v>225</v>
      </c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</row>
    <row r="66" spans="1:34" s="4" customFormat="1" ht="12">
      <c r="A66" s="15" t="s">
        <v>226</v>
      </c>
      <c r="B66" s="16" t="s">
        <v>227</v>
      </c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</row>
    <row r="67" spans="1:34" s="14" customFormat="1" ht="12" customHeight="1">
      <c r="A67" s="18" t="s">
        <v>228</v>
      </c>
      <c r="B67" s="16" t="s">
        <v>229</v>
      </c>
      <c r="C67" s="17"/>
      <c r="D67" s="16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3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3"/>
    </row>
    <row r="68" spans="1:34" s="4" customFormat="1" ht="3.75" customHeight="1">
      <c r="A68" s="8"/>
      <c r="B68" s="9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34" s="4" customFormat="1" ht="24" customHeight="1">
      <c r="A69" s="89" t="s">
        <v>67</v>
      </c>
      <c r="B69" s="203" t="s">
        <v>39</v>
      </c>
      <c r="C69" s="108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</row>
    <row r="70" spans="1:34" s="4" customFormat="1" ht="4.3499999999999996" customHeight="1">
      <c r="A70" s="24"/>
      <c r="B70" s="12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34" s="4" customFormat="1" ht="12" customHeight="1">
      <c r="A71" s="361" t="s">
        <v>62</v>
      </c>
      <c r="B71" s="361"/>
      <c r="C71" s="361"/>
      <c r="D71" s="361"/>
      <c r="E71" s="361"/>
      <c r="F71" s="361"/>
      <c r="G71" s="361"/>
      <c r="H71" s="361"/>
      <c r="I71" s="361"/>
      <c r="J71" s="361"/>
      <c r="K71" s="361"/>
      <c r="L71" s="361"/>
      <c r="M71" s="361"/>
      <c r="N71" s="361"/>
      <c r="O71" s="361"/>
      <c r="P71" s="361"/>
      <c r="Q71" s="361"/>
      <c r="R71" s="361"/>
      <c r="S71" s="361"/>
      <c r="T71" s="361"/>
      <c r="U71" s="361"/>
      <c r="V71" s="361"/>
      <c r="W71" s="361"/>
      <c r="X71" s="361"/>
      <c r="Y71" s="361"/>
      <c r="Z71" s="361"/>
      <c r="AA71" s="361"/>
      <c r="AB71" s="361"/>
    </row>
    <row r="72" spans="1:34" s="4" customFormat="1" ht="12" customHeight="1">
      <c r="A72" s="361" t="s">
        <v>82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</row>
    <row r="73" spans="1:34" s="4" customFormat="1" ht="10.5" customHeight="1">
      <c r="A73" s="451" t="s">
        <v>32</v>
      </c>
      <c r="B73" s="452"/>
      <c r="C73" s="452"/>
      <c r="D73" s="452"/>
      <c r="E73" s="453"/>
      <c r="F73" s="362" t="s">
        <v>122</v>
      </c>
      <c r="G73" s="363"/>
      <c r="H73" s="363"/>
      <c r="I73" s="363"/>
      <c r="J73" s="363"/>
      <c r="K73" s="363"/>
      <c r="L73" s="363"/>
      <c r="M73" s="363"/>
      <c r="N73" s="364"/>
      <c r="O73" s="451" t="s">
        <v>100</v>
      </c>
      <c r="P73" s="452"/>
      <c r="Q73" s="452"/>
      <c r="R73" s="452"/>
      <c r="S73" s="453"/>
      <c r="T73" s="362" t="s">
        <v>121</v>
      </c>
      <c r="U73" s="363"/>
      <c r="V73" s="363"/>
      <c r="W73" s="363"/>
      <c r="X73" s="363"/>
      <c r="Y73" s="363"/>
      <c r="Z73" s="363"/>
      <c r="AA73" s="363"/>
      <c r="AB73" s="364"/>
      <c r="AC73" s="110"/>
      <c r="AD73" s="98"/>
    </row>
    <row r="74" spans="1:34" s="4" customFormat="1" ht="10.5" customHeight="1">
      <c r="A74" s="454"/>
      <c r="B74" s="458"/>
      <c r="C74" s="458"/>
      <c r="D74" s="458"/>
      <c r="E74" s="456"/>
      <c r="F74" s="365"/>
      <c r="G74" s="366"/>
      <c r="H74" s="366"/>
      <c r="I74" s="366"/>
      <c r="J74" s="366"/>
      <c r="K74" s="366"/>
      <c r="L74" s="366"/>
      <c r="M74" s="366"/>
      <c r="N74" s="367"/>
      <c r="O74" s="454"/>
      <c r="P74" s="455"/>
      <c r="Q74" s="455"/>
      <c r="R74" s="455"/>
      <c r="S74" s="456"/>
      <c r="T74" s="365"/>
      <c r="U74" s="366"/>
      <c r="V74" s="366"/>
      <c r="W74" s="366"/>
      <c r="X74" s="366"/>
      <c r="Y74" s="366"/>
      <c r="Z74" s="366"/>
      <c r="AA74" s="366"/>
      <c r="AB74" s="367"/>
      <c r="AC74" s="27"/>
      <c r="AD74" s="27"/>
    </row>
    <row r="75" spans="1:34" s="4" customFormat="1" ht="20.100000000000001" customHeight="1">
      <c r="A75" s="93"/>
      <c r="B75" s="194" t="s">
        <v>35</v>
      </c>
      <c r="C75" s="195"/>
      <c r="D75" s="196" t="s">
        <v>50</v>
      </c>
      <c r="E75" s="93"/>
      <c r="F75" s="369" t="s">
        <v>102</v>
      </c>
      <c r="G75" s="370"/>
      <c r="H75" s="370"/>
      <c r="I75" s="370"/>
      <c r="J75" s="370"/>
      <c r="K75" s="370"/>
      <c r="L75" s="370"/>
      <c r="M75" s="370"/>
      <c r="N75" s="371"/>
      <c r="O75" s="93"/>
      <c r="P75" s="195" t="s">
        <v>127</v>
      </c>
      <c r="Q75" s="194"/>
      <c r="R75" s="370" t="s">
        <v>128</v>
      </c>
      <c r="S75" s="371"/>
      <c r="T75" s="376" t="s">
        <v>103</v>
      </c>
      <c r="U75" s="377"/>
      <c r="V75" s="377"/>
      <c r="W75" s="377"/>
      <c r="X75" s="377"/>
      <c r="Y75" s="377"/>
      <c r="Z75" s="377"/>
      <c r="AA75" s="377"/>
      <c r="AB75" s="378"/>
      <c r="AC75" s="19"/>
      <c r="AD75" s="19"/>
      <c r="AE75" s="19"/>
    </row>
    <row r="76" spans="1:34" s="4" customFormat="1" ht="20.100000000000001" customHeight="1">
      <c r="A76" s="93"/>
      <c r="B76" s="194" t="s">
        <v>104</v>
      </c>
      <c r="C76" s="195"/>
      <c r="D76" s="194" t="s">
        <v>105</v>
      </c>
      <c r="E76" s="195"/>
      <c r="F76" s="369" t="s">
        <v>126</v>
      </c>
      <c r="G76" s="370"/>
      <c r="H76" s="370"/>
      <c r="I76" s="370"/>
      <c r="J76" s="370"/>
      <c r="K76" s="370"/>
      <c r="L76" s="370"/>
      <c r="M76" s="370"/>
      <c r="N76" s="371"/>
      <c r="O76" s="93"/>
      <c r="P76" s="195" t="s">
        <v>129</v>
      </c>
      <c r="Q76" s="194"/>
      <c r="R76" s="370" t="s">
        <v>130</v>
      </c>
      <c r="S76" s="371"/>
      <c r="T76" s="376" t="s">
        <v>106</v>
      </c>
      <c r="U76" s="377"/>
      <c r="V76" s="377"/>
      <c r="W76" s="377"/>
      <c r="X76" s="377"/>
      <c r="Y76" s="377"/>
      <c r="Z76" s="377"/>
      <c r="AA76" s="377"/>
      <c r="AB76" s="378"/>
      <c r="AC76" s="19"/>
      <c r="AD76" s="19"/>
      <c r="AE76" s="19"/>
    </row>
    <row r="77" spans="1:34" s="4" customFormat="1" ht="20.100000000000001" customHeight="1">
      <c r="A77" s="93"/>
      <c r="B77" s="194" t="s">
        <v>35</v>
      </c>
      <c r="C77" s="195"/>
      <c r="D77" s="194" t="s">
        <v>50</v>
      </c>
      <c r="E77" s="195"/>
      <c r="F77" s="369" t="s">
        <v>123</v>
      </c>
      <c r="G77" s="370"/>
      <c r="H77" s="370"/>
      <c r="I77" s="370"/>
      <c r="J77" s="370"/>
      <c r="K77" s="370"/>
      <c r="L77" s="370"/>
      <c r="M77" s="370"/>
      <c r="N77" s="371"/>
      <c r="O77" s="93"/>
      <c r="P77" s="195" t="s">
        <v>127</v>
      </c>
      <c r="Q77" s="194"/>
      <c r="R77" s="370" t="s">
        <v>130</v>
      </c>
      <c r="S77" s="371"/>
      <c r="T77" s="369" t="s">
        <v>109</v>
      </c>
      <c r="U77" s="370"/>
      <c r="V77" s="457"/>
      <c r="W77" s="448" t="s">
        <v>131</v>
      </c>
      <c r="X77" s="449"/>
      <c r="Y77" s="449"/>
      <c r="Z77" s="449"/>
      <c r="AA77" s="449"/>
      <c r="AB77" s="450"/>
      <c r="AC77" s="19"/>
      <c r="AD77" s="19"/>
      <c r="AE77" s="19"/>
    </row>
    <row r="78" spans="1:34" s="4" customFormat="1" ht="20.100000000000001" customHeight="1">
      <c r="A78" s="93"/>
      <c r="B78" s="194" t="s">
        <v>104</v>
      </c>
      <c r="C78" s="195"/>
      <c r="D78" s="194" t="s">
        <v>50</v>
      </c>
      <c r="E78" s="195"/>
      <c r="F78" s="369" t="s">
        <v>119</v>
      </c>
      <c r="G78" s="370"/>
      <c r="H78" s="370"/>
      <c r="I78" s="370"/>
      <c r="J78" s="370"/>
      <c r="K78" s="370"/>
      <c r="L78" s="370"/>
      <c r="M78" s="370"/>
      <c r="N78" s="371"/>
      <c r="O78" s="307"/>
      <c r="P78" s="308" t="s">
        <v>0</v>
      </c>
      <c r="Q78" s="290"/>
      <c r="R78" s="388" t="s">
        <v>1</v>
      </c>
      <c r="S78" s="389"/>
      <c r="T78" s="299" t="s">
        <v>110</v>
      </c>
      <c r="U78" s="299"/>
      <c r="V78" s="2"/>
      <c r="W78" s="2"/>
      <c r="X78" s="2"/>
      <c r="Y78" s="2"/>
      <c r="Z78" s="2"/>
      <c r="AA78" s="2"/>
      <c r="AB78" s="300"/>
      <c r="AC78" s="197"/>
      <c r="AD78" s="197"/>
      <c r="AE78" s="197"/>
      <c r="AF78" s="27"/>
      <c r="AG78" s="27"/>
      <c r="AH78" s="27"/>
    </row>
    <row r="79" spans="1:34" s="4" customFormat="1" ht="20.100000000000001" customHeight="1">
      <c r="A79" s="93"/>
      <c r="B79" s="194" t="s">
        <v>107</v>
      </c>
      <c r="C79" s="195"/>
      <c r="D79" s="194" t="s">
        <v>108</v>
      </c>
      <c r="E79" s="195"/>
      <c r="F79" s="369" t="s">
        <v>124</v>
      </c>
      <c r="G79" s="370"/>
      <c r="H79" s="370"/>
      <c r="I79" s="370"/>
      <c r="J79" s="370"/>
      <c r="K79" s="370"/>
      <c r="L79" s="370"/>
      <c r="M79" s="370"/>
      <c r="N79" s="371"/>
      <c r="O79" s="305"/>
      <c r="P79" s="291"/>
      <c r="Q79" s="291"/>
      <c r="R79" s="291"/>
      <c r="S79" s="306"/>
      <c r="T79" s="198" t="s">
        <v>112</v>
      </c>
      <c r="U79" s="375" t="s">
        <v>113</v>
      </c>
      <c r="V79" s="375"/>
      <c r="W79" s="375"/>
      <c r="X79" s="375"/>
      <c r="Y79" s="375"/>
      <c r="Z79" s="375"/>
      <c r="AA79" s="375"/>
      <c r="AB79" s="199" t="s">
        <v>114</v>
      </c>
      <c r="AC79" s="68"/>
      <c r="AD79" s="68"/>
      <c r="AE79" s="68"/>
      <c r="AF79" s="68"/>
      <c r="AG79" s="68"/>
      <c r="AH79" s="68"/>
    </row>
    <row r="80" spans="1:34" s="4" customFormat="1" ht="20.100000000000001" customHeight="1">
      <c r="A80" s="93"/>
      <c r="B80" s="194" t="s">
        <v>107</v>
      </c>
      <c r="C80" s="195"/>
      <c r="D80" s="194" t="s">
        <v>111</v>
      </c>
      <c r="E80" s="195"/>
      <c r="F80" s="369" t="s">
        <v>125</v>
      </c>
      <c r="G80" s="370"/>
      <c r="H80" s="370"/>
      <c r="I80" s="370"/>
      <c r="J80" s="370"/>
      <c r="K80" s="370"/>
      <c r="L80" s="370"/>
      <c r="M80" s="370"/>
      <c r="N80" s="371"/>
      <c r="O80" s="93"/>
      <c r="P80" s="301"/>
      <c r="Q80" s="302"/>
      <c r="R80" s="298"/>
      <c r="S80" s="298"/>
      <c r="T80" s="303"/>
      <c r="U80" s="303"/>
      <c r="V80" s="303"/>
      <c r="W80" s="303"/>
      <c r="X80" s="303"/>
      <c r="Y80" s="303"/>
      <c r="Z80" s="303"/>
      <c r="AA80" s="303"/>
      <c r="AB80" s="304"/>
    </row>
    <row r="81" spans="1:34" s="4" customFormat="1" ht="12.75">
      <c r="A81" s="15" t="s">
        <v>44</v>
      </c>
      <c r="B81" s="12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</row>
    <row r="82" spans="1:34" s="4" customFormat="1" ht="3.75" customHeight="1">
      <c r="A82" s="8"/>
      <c r="B82" s="9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34" s="4" customFormat="1" ht="24" customHeight="1">
      <c r="A83" s="89" t="s">
        <v>68</v>
      </c>
      <c r="B83" s="203" t="s">
        <v>40</v>
      </c>
      <c r="C83" s="108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</row>
    <row r="84" spans="1:34" s="4" customFormat="1" ht="4.3499999999999996" customHeight="1">
      <c r="A84" s="24"/>
      <c r="B84" s="12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87"/>
      <c r="Y84" s="24"/>
      <c r="Z84" s="24"/>
      <c r="AA84" s="24"/>
      <c r="AB84" s="24"/>
    </row>
    <row r="85" spans="1:34" s="4" customFormat="1" ht="12">
      <c r="A85" s="360" t="s">
        <v>55</v>
      </c>
      <c r="B85" s="360"/>
      <c r="C85" s="360"/>
      <c r="D85" s="360"/>
      <c r="E85" s="360"/>
      <c r="F85" s="360"/>
      <c r="G85" s="360"/>
      <c r="H85" s="360"/>
      <c r="I85" s="360"/>
      <c r="J85" s="360"/>
      <c r="K85" s="360"/>
      <c r="L85" s="360"/>
      <c r="M85" s="360"/>
      <c r="N85" s="360"/>
      <c r="O85" s="360"/>
      <c r="P85" s="360"/>
      <c r="Q85" s="360"/>
      <c r="R85" s="360"/>
      <c r="S85" s="360"/>
      <c r="T85" s="360"/>
      <c r="U85" s="360"/>
      <c r="V85" s="360"/>
      <c r="W85" s="360"/>
      <c r="X85" s="360"/>
      <c r="Y85" s="360"/>
      <c r="Z85" s="360"/>
      <c r="AA85" s="360"/>
      <c r="AB85" s="360"/>
    </row>
    <row r="86" spans="1:34" s="4" customFormat="1" ht="18" customHeight="1">
      <c r="A86" s="385" t="s">
        <v>32</v>
      </c>
      <c r="B86" s="386"/>
      <c r="C86" s="386"/>
      <c r="D86" s="386"/>
      <c r="E86" s="387"/>
      <c r="F86" s="372" t="s">
        <v>101</v>
      </c>
      <c r="G86" s="373"/>
      <c r="H86" s="373"/>
      <c r="I86" s="373"/>
      <c r="J86" s="373"/>
      <c r="K86" s="373"/>
      <c r="L86" s="373"/>
      <c r="M86" s="373"/>
      <c r="N86" s="373"/>
      <c r="O86" s="373"/>
      <c r="P86" s="373"/>
      <c r="Q86" s="373"/>
      <c r="R86" s="373"/>
      <c r="S86" s="373"/>
      <c r="T86" s="373"/>
      <c r="U86" s="373"/>
      <c r="V86" s="373"/>
      <c r="W86" s="373"/>
      <c r="X86" s="373"/>
      <c r="Y86" s="373"/>
      <c r="Z86" s="373"/>
      <c r="AA86" s="373"/>
      <c r="AB86" s="374"/>
      <c r="AC86" s="110"/>
      <c r="AD86" s="98"/>
      <c r="AE86" s="27"/>
      <c r="AF86" s="27"/>
      <c r="AG86" s="27"/>
      <c r="AH86" s="27"/>
    </row>
    <row r="87" spans="1:34" s="4" customFormat="1" ht="18" customHeight="1">
      <c r="A87" s="120"/>
      <c r="B87" s="194" t="s">
        <v>115</v>
      </c>
      <c r="C87" s="196"/>
      <c r="D87" s="194" t="s">
        <v>120</v>
      </c>
      <c r="E87" s="202"/>
      <c r="F87" s="201" t="s">
        <v>7</v>
      </c>
      <c r="G87" s="368"/>
      <c r="H87" s="368"/>
      <c r="I87" s="368"/>
      <c r="J87" s="368"/>
      <c r="K87" s="368"/>
      <c r="L87" s="368"/>
      <c r="M87" s="368"/>
      <c r="N87" s="368"/>
      <c r="O87" s="368"/>
      <c r="P87" s="368"/>
      <c r="Q87" s="368"/>
      <c r="R87" s="368"/>
      <c r="S87" s="368"/>
      <c r="T87" s="368"/>
      <c r="U87" s="368"/>
      <c r="V87" s="368"/>
      <c r="W87" s="368"/>
      <c r="X87" s="368"/>
      <c r="Y87" s="368"/>
      <c r="Z87" s="368"/>
      <c r="AA87" s="368"/>
      <c r="AB87" s="200" t="s">
        <v>48</v>
      </c>
    </row>
    <row r="88" spans="1:34" s="4" customFormat="1" ht="3.75" customHeight="1">
      <c r="A88" s="1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34" s="4" customFormat="1" ht="3.75" customHeight="1">
      <c r="A89" s="1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34" s="4" customFormat="1" ht="24" customHeight="1">
      <c r="A90" s="89" t="s">
        <v>77</v>
      </c>
      <c r="B90" s="203" t="s">
        <v>80</v>
      </c>
      <c r="C90" s="203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3"/>
      <c r="X90" s="203"/>
      <c r="Y90" s="203"/>
      <c r="Z90" s="203"/>
      <c r="AA90" s="203"/>
      <c r="AB90" s="203"/>
      <c r="AC90" s="203"/>
    </row>
    <row r="91" spans="1:34" s="4" customFormat="1" ht="5.25" customHeight="1">
      <c r="A91" s="1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34" s="4" customFormat="1" ht="15" customHeight="1">
      <c r="A92" s="359" t="s">
        <v>79</v>
      </c>
      <c r="B92" s="359"/>
      <c r="C92" s="359"/>
      <c r="D92" s="359"/>
      <c r="E92" s="359"/>
      <c r="F92" s="359"/>
      <c r="G92" s="359"/>
      <c r="H92" s="359"/>
      <c r="I92" s="359"/>
      <c r="J92" s="359"/>
      <c r="K92" s="359"/>
      <c r="L92" s="358" t="str">
        <f>T2</f>
        <v>MUFG Bank, Ltd.</v>
      </c>
      <c r="M92" s="358"/>
      <c r="N92" s="358"/>
      <c r="O92" s="358"/>
      <c r="P92" s="358"/>
      <c r="Q92" s="358"/>
      <c r="R92" s="358"/>
      <c r="S92" s="358"/>
      <c r="T92" s="358"/>
      <c r="U92" s="358"/>
      <c r="V92" s="358"/>
      <c r="W92" s="8" t="s">
        <v>73</v>
      </c>
      <c r="X92" s="8"/>
      <c r="Y92" s="180"/>
      <c r="Z92" s="180"/>
      <c r="AA92" s="180"/>
      <c r="AB92" s="180"/>
      <c r="AC92" s="9"/>
    </row>
    <row r="93" spans="1:34" s="4" customFormat="1" ht="15" customHeight="1">
      <c r="A93" s="382" t="s">
        <v>61</v>
      </c>
      <c r="B93" s="382"/>
      <c r="C93" s="382"/>
      <c r="D93" s="382"/>
      <c r="E93" s="382"/>
      <c r="F93" s="382"/>
      <c r="G93" s="382"/>
      <c r="H93" s="382"/>
      <c r="I93" s="382"/>
      <c r="J93" s="382"/>
      <c r="K93" s="382"/>
      <c r="L93" s="382"/>
      <c r="M93" s="382"/>
      <c r="N93" s="382"/>
      <c r="O93" s="382"/>
      <c r="P93" s="382"/>
      <c r="Q93" s="382"/>
      <c r="R93" s="382"/>
      <c r="S93" s="382"/>
      <c r="T93" s="382"/>
      <c r="U93" s="382"/>
      <c r="V93" s="382"/>
      <c r="W93" s="382"/>
      <c r="X93" s="382"/>
      <c r="Y93" s="382"/>
      <c r="Z93" s="382"/>
      <c r="AA93" s="382"/>
      <c r="AB93" s="382"/>
      <c r="AC93" s="9"/>
    </row>
    <row r="94" spans="1:34" s="4" customFormat="1" ht="12" customHeight="1">
      <c r="A94" s="382"/>
      <c r="B94" s="382"/>
      <c r="C94" s="382"/>
      <c r="D94" s="382"/>
      <c r="E94" s="382"/>
      <c r="F94" s="382"/>
      <c r="G94" s="382"/>
      <c r="H94" s="382"/>
      <c r="I94" s="382"/>
      <c r="J94" s="382"/>
      <c r="K94" s="382"/>
      <c r="L94" s="382"/>
      <c r="M94" s="382"/>
      <c r="N94" s="382"/>
      <c r="O94" s="382"/>
      <c r="P94" s="382"/>
      <c r="Q94" s="382"/>
      <c r="R94" s="382"/>
      <c r="S94" s="382"/>
      <c r="T94" s="382"/>
      <c r="U94" s="382"/>
      <c r="V94" s="382"/>
      <c r="W94" s="382"/>
      <c r="X94" s="382"/>
      <c r="Y94" s="382"/>
      <c r="Z94" s="382"/>
      <c r="AA94" s="382"/>
      <c r="AB94" s="382"/>
      <c r="AC94" s="9"/>
    </row>
    <row r="95" spans="1:34" s="4" customFormat="1" ht="15" customHeight="1">
      <c r="A95" s="311" t="s">
        <v>18</v>
      </c>
      <c r="B95" s="8"/>
      <c r="C95" s="313"/>
      <c r="D95" s="313"/>
      <c r="E95" s="313"/>
      <c r="F95" s="9"/>
      <c r="G95" s="8"/>
      <c r="H95" s="383"/>
      <c r="I95" s="383"/>
      <c r="J95" s="383"/>
      <c r="K95" s="383"/>
      <c r="L95" s="313"/>
      <c r="M95" s="8"/>
      <c r="N95" s="8"/>
      <c r="O95" s="8"/>
      <c r="P95" s="8"/>
      <c r="Q95" s="311" t="s">
        <v>18</v>
      </c>
      <c r="R95" s="8"/>
      <c r="S95" s="313"/>
      <c r="T95" s="313"/>
      <c r="U95" s="313"/>
      <c r="V95" s="313"/>
      <c r="W95" s="8"/>
      <c r="X95" s="359"/>
      <c r="Y95" s="359"/>
      <c r="Z95" s="359"/>
      <c r="AA95" s="359"/>
      <c r="AB95" s="30"/>
      <c r="AC95" s="9"/>
    </row>
    <row r="96" spans="1:34" s="4" customFormat="1" ht="15" customHeight="1">
      <c r="A96" s="314" t="s">
        <v>74</v>
      </c>
      <c r="B96" s="380"/>
      <c r="C96" s="380"/>
      <c r="D96" s="380"/>
      <c r="E96" s="380"/>
      <c r="F96" s="380"/>
      <c r="G96" s="380"/>
      <c r="H96" s="380"/>
      <c r="I96" s="380"/>
      <c r="J96" s="380"/>
      <c r="K96" s="380"/>
      <c r="L96" s="181" t="s">
        <v>17</v>
      </c>
      <c r="M96" s="8"/>
      <c r="N96" s="8"/>
      <c r="O96" s="8"/>
      <c r="P96" s="8"/>
      <c r="Q96" s="181" t="s">
        <v>74</v>
      </c>
      <c r="R96" s="381"/>
      <c r="S96" s="381"/>
      <c r="T96" s="381"/>
      <c r="U96" s="381"/>
      <c r="V96" s="381"/>
      <c r="W96" s="381"/>
      <c r="X96" s="381"/>
      <c r="Y96" s="381"/>
      <c r="Z96" s="381"/>
      <c r="AA96" s="381"/>
      <c r="AB96" s="181" t="s">
        <v>17</v>
      </c>
      <c r="AC96" s="9"/>
    </row>
    <row r="97" spans="1:29" s="4" customFormat="1" ht="24.95" customHeight="1">
      <c r="A97" s="384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384"/>
      <c r="M97" s="315"/>
      <c r="N97" s="316"/>
      <c r="O97" s="316"/>
      <c r="P97" s="316"/>
      <c r="Q97" s="384"/>
      <c r="R97" s="384"/>
      <c r="S97" s="384"/>
      <c r="T97" s="384"/>
      <c r="U97" s="384"/>
      <c r="V97" s="384"/>
      <c r="W97" s="384"/>
      <c r="X97" s="384"/>
      <c r="Y97" s="384"/>
      <c r="Z97" s="384"/>
      <c r="AA97" s="384"/>
      <c r="AB97" s="384"/>
      <c r="AC97" s="182"/>
    </row>
    <row r="98" spans="1:29" s="9" customFormat="1" ht="3.75" customHeight="1">
      <c r="A98" s="65" t="s">
        <v>29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316"/>
      <c r="N98" s="316"/>
      <c r="O98" s="317"/>
      <c r="P98" s="317"/>
      <c r="Q98" s="67" t="s">
        <v>30</v>
      </c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</row>
    <row r="99" spans="1:29" s="4" customFormat="1" ht="15" customHeight="1">
      <c r="A99" s="312" t="s">
        <v>16</v>
      </c>
      <c r="B99" s="1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8"/>
      <c r="P99" s="8"/>
      <c r="Q99" s="312" t="s">
        <v>16</v>
      </c>
      <c r="R99" s="19"/>
      <c r="S99" s="2"/>
      <c r="T99" s="2"/>
      <c r="U99" s="2"/>
      <c r="V99" s="2"/>
      <c r="W99" s="2"/>
      <c r="X99" s="2"/>
      <c r="Y99" s="2"/>
      <c r="Z99" s="2"/>
      <c r="AA99" s="2"/>
      <c r="AB99" s="2"/>
      <c r="AC99" s="29"/>
    </row>
    <row r="100" spans="1:29" s="4" customFormat="1" ht="15" customHeight="1">
      <c r="A100" s="379"/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2"/>
      <c r="N100" s="2"/>
      <c r="O100" s="2"/>
      <c r="P100" s="2"/>
      <c r="Q100" s="379"/>
      <c r="R100" s="379"/>
      <c r="S100" s="379"/>
      <c r="T100" s="379"/>
      <c r="U100" s="379"/>
      <c r="V100" s="379"/>
      <c r="W100" s="379"/>
      <c r="X100" s="379"/>
      <c r="Y100" s="379"/>
      <c r="Z100" s="379"/>
      <c r="AA100" s="379"/>
      <c r="AB100" s="379"/>
      <c r="AC100" s="29"/>
    </row>
    <row r="101" spans="1:29" s="9" customFormat="1" ht="3.75" customHeight="1">
      <c r="A101" s="65" t="s">
        <v>29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316"/>
      <c r="N101" s="316"/>
      <c r="O101" s="317"/>
      <c r="P101" s="317"/>
      <c r="Q101" s="67" t="s">
        <v>30</v>
      </c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</row>
    <row r="102" spans="1:29" s="4" customFormat="1" ht="15" customHeight="1">
      <c r="A102" s="312" t="s">
        <v>75</v>
      </c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2"/>
      <c r="N102" s="2"/>
      <c r="O102" s="2"/>
      <c r="P102" s="2"/>
      <c r="Q102" s="312" t="s">
        <v>76</v>
      </c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29"/>
    </row>
    <row r="103" spans="1:29" ht="12.9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9"/>
      <c r="V103" s="19"/>
      <c r="W103" s="22"/>
      <c r="X103" s="22"/>
      <c r="Y103" s="22"/>
      <c r="Z103" s="22"/>
      <c r="AA103" s="22"/>
      <c r="AB103" s="22"/>
    </row>
    <row r="104" spans="1:29" ht="12.9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"/>
      <c r="L104" s="2"/>
      <c r="M104" s="2"/>
      <c r="N104" s="2"/>
      <c r="O104" s="2"/>
      <c r="P104" s="2"/>
      <c r="Q104" s="2"/>
      <c r="R104" s="2"/>
      <c r="S104" s="2"/>
      <c r="T104" s="19"/>
      <c r="U104" s="19"/>
      <c r="V104" s="19"/>
      <c r="W104" s="22"/>
      <c r="X104" s="22"/>
      <c r="Y104" s="22"/>
      <c r="Z104" s="22"/>
      <c r="AA104" s="22"/>
      <c r="AB104" s="22"/>
    </row>
    <row r="105" spans="1:29" ht="12.9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"/>
      <c r="L105" s="2"/>
      <c r="M105" s="2"/>
      <c r="N105" s="2"/>
      <c r="O105" s="2"/>
      <c r="P105" s="2"/>
      <c r="Q105" s="2"/>
      <c r="R105" s="2"/>
      <c r="S105" s="2"/>
      <c r="T105" s="19"/>
      <c r="U105" s="19"/>
      <c r="V105" s="19"/>
      <c r="W105" s="22"/>
      <c r="X105" s="22"/>
      <c r="Y105" s="22"/>
      <c r="Z105" s="22"/>
      <c r="AA105" s="22"/>
      <c r="AB105" s="22"/>
    </row>
    <row r="106" spans="1:29" ht="12.9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"/>
      <c r="L106" s="2"/>
      <c r="M106" s="2"/>
      <c r="N106" s="2"/>
      <c r="O106" s="2"/>
      <c r="P106" s="2"/>
      <c r="Q106" s="2"/>
      <c r="R106" s="2"/>
      <c r="S106" s="2"/>
      <c r="T106" s="19"/>
      <c r="U106" s="19"/>
      <c r="V106" s="19"/>
      <c r="W106" s="22"/>
      <c r="X106" s="22"/>
      <c r="Y106" s="22"/>
      <c r="Z106" s="22"/>
      <c r="AA106" s="22"/>
      <c r="AB106" s="22"/>
    </row>
    <row r="107" spans="1:29" ht="12.9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"/>
      <c r="L107" s="2"/>
      <c r="M107" s="2"/>
      <c r="N107" s="2"/>
      <c r="O107" s="2"/>
      <c r="P107" s="2"/>
      <c r="Q107" s="2"/>
      <c r="R107" s="2"/>
      <c r="S107" s="2"/>
      <c r="T107" s="19"/>
      <c r="U107" s="19"/>
      <c r="V107" s="19"/>
      <c r="W107" s="21"/>
      <c r="X107" s="21"/>
      <c r="Y107" s="21"/>
      <c r="Z107" s="21"/>
      <c r="AA107" s="21"/>
      <c r="AB107" s="21"/>
    </row>
    <row r="108" spans="1:29" ht="12.9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19"/>
      <c r="U108" s="19"/>
      <c r="V108" s="19"/>
      <c r="W108" s="22"/>
      <c r="X108" s="22"/>
      <c r="Y108" s="22"/>
      <c r="Z108" s="22"/>
      <c r="AA108" s="22"/>
      <c r="AB108" s="22"/>
    </row>
    <row r="109" spans="1:29" ht="12.9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19"/>
      <c r="U109" s="19"/>
      <c r="V109" s="19"/>
      <c r="W109" s="22"/>
      <c r="X109" s="22"/>
      <c r="Y109" s="22"/>
      <c r="Z109" s="22"/>
      <c r="AA109" s="22"/>
      <c r="AB109" s="22"/>
    </row>
    <row r="110" spans="1:29" ht="12.95" customHeight="1">
      <c r="B110" s="19"/>
      <c r="C110" s="19"/>
      <c r="D110" s="19"/>
      <c r="E110" s="19"/>
      <c r="F110" s="19"/>
      <c r="G110" s="19"/>
      <c r="H110" s="19"/>
      <c r="I110" s="19"/>
      <c r="J110" s="19"/>
      <c r="K110" s="2"/>
      <c r="L110" s="2"/>
      <c r="M110" s="2"/>
      <c r="N110" s="2"/>
      <c r="O110" s="2"/>
      <c r="P110" s="2"/>
      <c r="Q110" s="2"/>
      <c r="R110" s="2"/>
      <c r="S110" s="2"/>
      <c r="T110" s="19"/>
      <c r="U110" s="19"/>
      <c r="V110" s="19"/>
      <c r="W110" s="22"/>
      <c r="X110" s="22"/>
      <c r="Y110" s="22"/>
      <c r="Z110" s="22"/>
      <c r="AA110" s="22"/>
      <c r="AB110" s="22"/>
    </row>
    <row r="111" spans="1:29" ht="12.95" customHeight="1">
      <c r="B111" s="19"/>
      <c r="C111" s="19"/>
      <c r="D111" s="19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19"/>
      <c r="U111" s="19"/>
      <c r="V111" s="19"/>
      <c r="W111" s="22"/>
      <c r="X111" s="22"/>
      <c r="Y111" s="22"/>
      <c r="Z111" s="22"/>
      <c r="AA111" s="22"/>
      <c r="AB111" s="22"/>
    </row>
    <row r="134" spans="31:31" ht="15" customHeight="1">
      <c r="AE134" s="109" t="s">
        <v>69</v>
      </c>
    </row>
    <row r="135" spans="31:31" ht="15" customHeight="1">
      <c r="AE135" s="109" t="s">
        <v>70</v>
      </c>
    </row>
    <row r="136" spans="31:31" ht="15" customHeight="1">
      <c r="AE136" s="109" t="s">
        <v>71</v>
      </c>
    </row>
    <row r="137" spans="31:31" ht="15" customHeight="1">
      <c r="AE137" s="109" t="s">
        <v>72</v>
      </c>
    </row>
  </sheetData>
  <sheetProtection algorithmName="SHA-512" hashValue="HD5mDUuq6kgGVp1swFpwyANIU5cdtCBP6MkEsRXuQUwPjJiV3gPd7sy3pnTOUb+kmr7tqqX8aSVc0AX+/o+/ag==" saltValue="efUYWtIwv2UQ1VNf/eRZiw==" spinCount="100000" sheet="1" objects="1" scenarios="1" selectLockedCells="1"/>
  <mergeCells count="92">
    <mergeCell ref="V57:X57"/>
    <mergeCell ref="F58:H59"/>
    <mergeCell ref="F60:H62"/>
    <mergeCell ref="B64:AB64"/>
    <mergeCell ref="W77:AB77"/>
    <mergeCell ref="R75:S75"/>
    <mergeCell ref="R77:S77"/>
    <mergeCell ref="R76:S76"/>
    <mergeCell ref="O73:S74"/>
    <mergeCell ref="T77:V77"/>
    <mergeCell ref="A73:E74"/>
    <mergeCell ref="T73:AB74"/>
    <mergeCell ref="A40:AB40"/>
    <mergeCell ref="I43:AB44"/>
    <mergeCell ref="V46:X46"/>
    <mergeCell ref="J31:K32"/>
    <mergeCell ref="F47:H48"/>
    <mergeCell ref="B42:H42"/>
    <mergeCell ref="B45:H45"/>
    <mergeCell ref="B46:H46"/>
    <mergeCell ref="B47:E51"/>
    <mergeCell ref="B43:H43"/>
    <mergeCell ref="F49:H51"/>
    <mergeCell ref="T2:AB5"/>
    <mergeCell ref="A27:AB27"/>
    <mergeCell ref="A10:AB11"/>
    <mergeCell ref="A16:H16"/>
    <mergeCell ref="I16:AB16"/>
    <mergeCell ref="I18:AB18"/>
    <mergeCell ref="A18:H18"/>
    <mergeCell ref="J9:AB9"/>
    <mergeCell ref="J8:AB8"/>
    <mergeCell ref="A23:H23"/>
    <mergeCell ref="I23:AB23"/>
    <mergeCell ref="S6:AB7"/>
    <mergeCell ref="A86:E86"/>
    <mergeCell ref="T76:AB76"/>
    <mergeCell ref="R78:S78"/>
    <mergeCell ref="Y57:AB57"/>
    <mergeCell ref="B53:H53"/>
    <mergeCell ref="I53:K53"/>
    <mergeCell ref="U53:W53"/>
    <mergeCell ref="B54:H54"/>
    <mergeCell ref="I54:AB55"/>
    <mergeCell ref="B55:H55"/>
    <mergeCell ref="B56:H56"/>
    <mergeCell ref="T56:AA56"/>
    <mergeCell ref="A53:A62"/>
    <mergeCell ref="B58:E62"/>
    <mergeCell ref="B57:H57"/>
    <mergeCell ref="I57:U57"/>
    <mergeCell ref="A100:L100"/>
    <mergeCell ref="Q100:AB100"/>
    <mergeCell ref="B96:K96"/>
    <mergeCell ref="R96:AA96"/>
    <mergeCell ref="A93:AB94"/>
    <mergeCell ref="H95:K95"/>
    <mergeCell ref="X95:AA95"/>
    <mergeCell ref="A97:L97"/>
    <mergeCell ref="Q97:AB97"/>
    <mergeCell ref="L92:V92"/>
    <mergeCell ref="A92:K92"/>
    <mergeCell ref="A85:AB85"/>
    <mergeCell ref="A71:AB71"/>
    <mergeCell ref="A72:AB72"/>
    <mergeCell ref="F73:N74"/>
    <mergeCell ref="G87:AA87"/>
    <mergeCell ref="F79:N79"/>
    <mergeCell ref="F80:N80"/>
    <mergeCell ref="F75:N75"/>
    <mergeCell ref="F76:N76"/>
    <mergeCell ref="F77:N77"/>
    <mergeCell ref="F78:N78"/>
    <mergeCell ref="F86:AB86"/>
    <mergeCell ref="U79:AA79"/>
    <mergeCell ref="T75:AB75"/>
    <mergeCell ref="A28:AB28"/>
    <mergeCell ref="I29:AB30"/>
    <mergeCell ref="Q31:AB32"/>
    <mergeCell ref="I46:U46"/>
    <mergeCell ref="I33:AB34"/>
    <mergeCell ref="T45:AA45"/>
    <mergeCell ref="I42:K42"/>
    <mergeCell ref="I35:AB36"/>
    <mergeCell ref="A35:H36"/>
    <mergeCell ref="Y46:AB46"/>
    <mergeCell ref="A33:H34"/>
    <mergeCell ref="U42:W42"/>
    <mergeCell ref="A29:H30"/>
    <mergeCell ref="A31:H32"/>
    <mergeCell ref="A42:A51"/>
    <mergeCell ref="B44:H44"/>
  </mergeCells>
  <phoneticPr fontId="12"/>
  <conditionalFormatting sqref="I35">
    <cfRule type="expression" dxfId="13" priority="53">
      <formula>$I$32=FALSE</formula>
    </cfRule>
  </conditionalFormatting>
  <conditionalFormatting sqref="X42:AB42">
    <cfRule type="expression" dxfId="12" priority="45">
      <formula>OR($L$42=1,$L$42=3)</formula>
    </cfRule>
  </conditionalFormatting>
  <conditionalFormatting sqref="I43:AB44">
    <cfRule type="expression" dxfId="11" priority="44">
      <formula>$L$42=3</formula>
    </cfRule>
  </conditionalFormatting>
  <conditionalFormatting sqref="I43:AB44">
    <cfRule type="expression" dxfId="10" priority="41">
      <formula>AND(OR($X$42=1,$X$42=2)=TRUE,AND($L$42&lt;&gt;2)=TRUE)=TRUE</formula>
    </cfRule>
  </conditionalFormatting>
  <conditionalFormatting sqref="X53:AB53">
    <cfRule type="expression" dxfId="9" priority="28">
      <formula>OR($L$53=1,$L$53=3)</formula>
    </cfRule>
  </conditionalFormatting>
  <conditionalFormatting sqref="I54:AB55">
    <cfRule type="expression" dxfId="8" priority="27">
      <formula>$L$53=3</formula>
    </cfRule>
  </conditionalFormatting>
  <conditionalFormatting sqref="I54:AB55">
    <cfRule type="expression" dxfId="7" priority="25">
      <formula>AND(OR($X$53=1,$X$53=2)=TRUE,AND($L$53&lt;&gt;2)=TRUE)=TRUE</formula>
    </cfRule>
  </conditionalFormatting>
  <conditionalFormatting sqref="U79">
    <cfRule type="cellIs" dxfId="6" priority="23" operator="equal">
      <formula>"Please Select"</formula>
    </cfRule>
  </conditionalFormatting>
  <dataValidations count="15">
    <dataValidation imeMode="off" allowBlank="1" errorTitle="Input Error" prompt="1-64 alphanumeric characters._x000a_Spaces and /-?( ),.’+: accepted." sqref="I17" xr:uid="{00000000-0002-0000-0000-000000000000}"/>
    <dataValidation type="custom" imeMode="disabled" allowBlank="1" showInputMessage="1" showErrorMessage="1" errorTitle="Input Error" error="1 to 70 alphanumeric characters must be entered. Only spaces and /-?( ),.'+: symbols are accepted." prompt="1- 70 alphanumeric characters._x000a_Spaces and /-?( ),.'+: accepted." sqref="I33:AB36" xr:uid="{00000000-0002-0000-0000-000001000000}">
      <formula1>IF(ISNUMBER(SUMPRODUCT(SEARCH(MID(I33,ROW(INDIRECT("1:"&amp;LEN(I33))),1),"0123456789abcdefghijklmnopqrstuvwxyzABCDEFGHIJKLMNOPQRSTUVWXYZ/-?( ),.'+:"))),IF(LEN(I33)&lt;=70,IF(LEN(I33)&gt;=1,TRUE,FALSE),FALSE),FALSE)</formula1>
    </dataValidation>
    <dataValidation type="custom" allowBlank="1" showInputMessage="1" showErrorMessage="1" errorTitle="Input Error" error="1 to 64 alphanumeric characters must be entered. Only spaces and /-?( ),.'+: symbols are accepted." sqref="I25:AB25" xr:uid="{00000000-0002-0000-0000-000002000000}">
      <formula1>IF(ISNUMBER(SUMPRODUCT(SEARCH(MID(I25,ROW(INDIRECT("1:"&amp;LEN(I25))),1),"0123456789abcdefghijklmnopqrstuvwxyzABCDEFGHIJKLMNOPQRSTUVWXYZ/-?( ),.'+:"))),IF(LEN(I25)&lt;=64,IF(LEN(I25)&gt;=1,TRUE,FALSE),FALSE),FALSE)</formula1>
    </dataValidation>
    <dataValidation imeMode="disabled" allowBlank="1" showInputMessage="1" showErrorMessage="1" promptTitle="Input Rule:" prompt="Fill in the account type." sqref="T45:AA45 T56:AA56" xr:uid="{00000000-0002-0000-0000-000003000000}"/>
    <dataValidation type="textLength" operator="equal" allowBlank="1" showInputMessage="1" showErrorMessage="1" errorTitle="Input Error" error="8 digit Customer ID must be entered." prompt="Enter 8 digit Customer ID." sqref="AB24 I24" xr:uid="{00000000-0002-0000-0000-000004000000}">
      <formula1>8</formula1>
    </dataValidation>
    <dataValidation type="list" allowBlank="1" showInputMessage="1" showErrorMessage="1" sqref="T2:AB5" xr:uid="{00000000-0002-0000-0000-000005000000}">
      <formula1>$AE$134:$AE$137</formula1>
    </dataValidation>
    <dataValidation type="custom" imeMode="disabled" allowBlank="1" showInputMessage="1" showErrorMessage="1" errorTitle="Input Error" error="Company name cannot include  '&amp;' ampersand symbol." sqref="R96:AA96 B96:K96" xr:uid="{00000000-0002-0000-0000-000006000000}">
      <formula1>SUMPRODUCT(--(ISNUMBER(FIND(MID(B96,ROW(INDIRECT("1:" &amp; LEN(B96))),1),"&amp;"))))=0</formula1>
    </dataValidation>
    <dataValidation type="textLength" imeMode="disabled" operator="equal" allowBlank="1" showInputMessage="1" showErrorMessage="1" error="8 digit Customer ID must be entered." prompt="Enter 8 digit Customer ID." sqref="I18:AB18" xr:uid="{00000000-0002-0000-0000-000007000000}">
      <formula1>8</formula1>
    </dataValidation>
    <dataValidation type="custom" imeMode="disabled" allowBlank="1" showInputMessage="1" showErrorMessage="1" errorTitle="Input Error" error="1 to 64 alphanumeric characters must be entered. Spaces and /-?( ),.'+: symbols are accepted." prompt="1-64 alphanumeric characters._x000a_Spaces and /-?( ),.’+: accepted." sqref="I16:AB16" xr:uid="{00000000-0002-0000-0000-000008000000}">
      <formula1>IF(ISNUMBER(SUMPRODUCT(SEARCH(MID(I16,ROW(INDIRECT("1:"&amp;LEN(I16))),1),"0123456789abcdefghijklmnopqrstuvwxyzABCDEFGHIJKLMNOPQRSTUVWXYZ/-?( ),.'+:"))),IF(LEN(I16)&lt;=64,IF(LEN(I16)&gt;=1,TRUE,FALSE),FALSE),FALSE)</formula1>
    </dataValidation>
    <dataValidation type="textLength" imeMode="disabled" operator="equal" allowBlank="1" showInputMessage="1" showErrorMessage="1" errorTitle="Input Error" error="8 digit Customer ID must be entered." prompt="Enter 8 digit Customer ID." sqref="I23:AB23" xr:uid="{00000000-0002-0000-0000-000009000000}">
      <formula1>8</formula1>
    </dataValidation>
    <dataValidation imeMode="disabled" allowBlank="1" showInputMessage="1" showErrorMessage="1" sqref="I29:AB30 Q100:AB100 I46:U46 Y46:AB46 A97:L97 Q97:AB97 L92:V92 A100:L100 I57:U57 Y57:AB57" xr:uid="{00000000-0002-0000-0000-00000A000000}"/>
    <dataValidation type="textLength" imeMode="disabled" allowBlank="1" showInputMessage="1" showErrorMessage="1" errorTitle="Input Error" error="1 to 20 alphanumeric characters must be entered." prompt="1 - 20 alphanumeric characters." sqref="I54:AB55 I43:AB44" xr:uid="{00000000-0002-0000-0000-00000B000000}">
      <formula1>1</formula1>
      <formula2>20</formula2>
    </dataValidation>
    <dataValidation type="list" allowBlank="1" showInputMessage="1" sqref="U79" xr:uid="{00000000-0002-0000-0000-00000C000000}">
      <formula1>"Cheque Image Inquiry(Canada),,XML Reporting(EMEA)"</formula1>
    </dataValidation>
    <dataValidation allowBlank="1" showInputMessage="1" sqref="T79" xr:uid="{00000000-0002-0000-0000-00000D000000}"/>
    <dataValidation imeMode="disabled" allowBlank="1" showInputMessage="1" showErrorMessage="1" promptTitle="Input Rule:" prompt="Fill in the Supplementary Tools you require." sqref="G87" xr:uid="{00000000-0002-0000-0000-00000E000000}"/>
  </dataValidations>
  <pageMargins left="0.27559055118110237" right="7.874015748031496E-2" top="0.59055118110236227" bottom="0.39370078740157483" header="0.31496062992125984" footer="0.31496062992125984"/>
  <pageSetup paperSize="9" scale="94" fitToHeight="0" orientation="portrait" r:id="rId1"/>
  <headerFooter alignWithMargins="0">
    <oddFooter>&amp;L&amp;"Arial,標準"&amp;10CS_APP203    &amp;D &amp;T&amp;C&amp;"Arial,標準"&amp;10&amp;P/&amp;N&amp;R&amp;"Arial,標準"&amp;10A member of MUFG, a global financial group</oddFooter>
  </headerFooter>
  <rowBreaks count="1" manualBreakCount="1">
    <brk id="52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86" r:id="rId4" name="Option Button 266">
              <controlPr defaultSize="0" autoFill="0" autoLine="0" autoPict="0">
                <anchor moveWithCells="1">
                  <from>
                    <xdr:col>8</xdr:col>
                    <xdr:colOff>76200</xdr:colOff>
                    <xdr:row>44</xdr:row>
                    <xdr:rowOff>28575</xdr:rowOff>
                  </from>
                  <to>
                    <xdr:col>11</xdr:col>
                    <xdr:colOff>66675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5" name="Option Button 267">
              <controlPr defaultSize="0" autoFill="0" autoLine="0" autoPict="0">
                <anchor moveWithCells="1">
                  <from>
                    <xdr:col>12</xdr:col>
                    <xdr:colOff>95250</xdr:colOff>
                    <xdr:row>44</xdr:row>
                    <xdr:rowOff>28575</xdr:rowOff>
                  </from>
                  <to>
                    <xdr:col>14</xdr:col>
                    <xdr:colOff>247650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8" r:id="rId6" name="Option Button 268">
              <controlPr defaultSize="0" autoFill="0" autoLine="0" autoPict="0">
                <anchor moveWithCells="1">
                  <from>
                    <xdr:col>16</xdr:col>
                    <xdr:colOff>76200</xdr:colOff>
                    <xdr:row>44</xdr:row>
                    <xdr:rowOff>28575</xdr:rowOff>
                  </from>
                  <to>
                    <xdr:col>19</xdr:col>
                    <xdr:colOff>66675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9" r:id="rId7" name="Check Box 279">
              <controlPr defaultSize="0" autoFill="0" autoLine="0" autoPict="0">
                <anchor moveWithCells="1">
                  <from>
                    <xdr:col>8</xdr:col>
                    <xdr:colOff>66675</xdr:colOff>
                    <xdr:row>30</xdr:row>
                    <xdr:rowOff>38100</xdr:rowOff>
                  </from>
                  <to>
                    <xdr:col>9</xdr:col>
                    <xdr:colOff>95250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" r:id="rId8" name="Group Box 313">
              <controlPr defaultSize="0" autoFill="0" autoPict="0">
                <anchor moveWithCells="1">
                  <from>
                    <xdr:col>7</xdr:col>
                    <xdr:colOff>257175</xdr:colOff>
                    <xdr:row>41</xdr:row>
                    <xdr:rowOff>0</xdr:rowOff>
                  </from>
                  <to>
                    <xdr:col>19</xdr:col>
                    <xdr:colOff>190500</xdr:colOff>
                    <xdr:row>42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6" r:id="rId9" name="Option Button 316">
              <controlPr defaultSize="0" autoFill="0" autoLine="0" autoPict="0">
                <anchor moveWithCells="1">
                  <from>
                    <xdr:col>11</xdr:col>
                    <xdr:colOff>28575</xdr:colOff>
                    <xdr:row>41</xdr:row>
                    <xdr:rowOff>47625</xdr:rowOff>
                  </from>
                  <to>
                    <xdr:col>12</xdr:col>
                    <xdr:colOff>190500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7" r:id="rId10" name="Option Button 317">
              <controlPr defaultSize="0" autoFill="0" autoLine="0" autoPict="0">
                <anchor moveWithCells="1">
                  <from>
                    <xdr:col>14</xdr:col>
                    <xdr:colOff>38100</xdr:colOff>
                    <xdr:row>41</xdr:row>
                    <xdr:rowOff>47625</xdr:rowOff>
                  </from>
                  <to>
                    <xdr:col>15</xdr:col>
                    <xdr:colOff>200025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8" r:id="rId11" name="Option Button 318">
              <controlPr defaultSize="0" autoFill="0" autoLine="0" autoPict="0">
                <anchor moveWithCells="1">
                  <from>
                    <xdr:col>23</xdr:col>
                    <xdr:colOff>38100</xdr:colOff>
                    <xdr:row>41</xdr:row>
                    <xdr:rowOff>47625</xdr:rowOff>
                  </from>
                  <to>
                    <xdr:col>24</xdr:col>
                    <xdr:colOff>200025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9" r:id="rId12" name="Option Button 319">
              <controlPr defaultSize="0" autoFill="0" autoLine="0" autoPict="0">
                <anchor moveWithCells="1">
                  <from>
                    <xdr:col>25</xdr:col>
                    <xdr:colOff>47625</xdr:colOff>
                    <xdr:row>41</xdr:row>
                    <xdr:rowOff>47625</xdr:rowOff>
                  </from>
                  <to>
                    <xdr:col>26</xdr:col>
                    <xdr:colOff>209550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" r:id="rId13" name="Option Button 334">
              <controlPr defaultSize="0" autoFill="0" autoLine="0" autoPict="0">
                <anchor moveWithCells="1">
                  <from>
                    <xdr:col>17</xdr:col>
                    <xdr:colOff>38100</xdr:colOff>
                    <xdr:row>41</xdr:row>
                    <xdr:rowOff>47625</xdr:rowOff>
                  </from>
                  <to>
                    <xdr:col>18</xdr:col>
                    <xdr:colOff>190500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1" r:id="rId14" name="Group Box 361">
              <controlPr defaultSize="0" autoFill="0" autoPict="0">
                <anchor moveWithCells="1">
                  <from>
                    <xdr:col>22</xdr:col>
                    <xdr:colOff>238125</xdr:colOff>
                    <xdr:row>40</xdr:row>
                    <xdr:rowOff>123825</xdr:rowOff>
                  </from>
                  <to>
                    <xdr:col>28</xdr:col>
                    <xdr:colOff>76200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5" r:id="rId15" name="Group Box 385">
              <controlPr defaultSize="0" autoFill="0" autoPict="0">
                <anchor moveWithCells="1">
                  <from>
                    <xdr:col>8</xdr:col>
                    <xdr:colOff>0</xdr:colOff>
                    <xdr:row>55</xdr:row>
                    <xdr:rowOff>9525</xdr:rowOff>
                  </from>
                  <to>
                    <xdr:col>27</xdr:col>
                    <xdr:colOff>123825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6" r:id="rId16" name="Option Button 386">
              <controlPr defaultSize="0" autoFill="0" autoLine="0" autoPict="0">
                <anchor moveWithCells="1">
                  <from>
                    <xdr:col>8</xdr:col>
                    <xdr:colOff>76200</xdr:colOff>
                    <xdr:row>55</xdr:row>
                    <xdr:rowOff>28575</xdr:rowOff>
                  </from>
                  <to>
                    <xdr:col>11</xdr:col>
                    <xdr:colOff>66675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7" r:id="rId17" name="Option Button 387">
              <controlPr defaultSize="0" autoFill="0" autoLine="0" autoPict="0">
                <anchor moveWithCells="1">
                  <from>
                    <xdr:col>12</xdr:col>
                    <xdr:colOff>95250</xdr:colOff>
                    <xdr:row>55</xdr:row>
                    <xdr:rowOff>28575</xdr:rowOff>
                  </from>
                  <to>
                    <xdr:col>14</xdr:col>
                    <xdr:colOff>247650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8" r:id="rId18" name="Option Button 388">
              <controlPr defaultSize="0" autoFill="0" autoLine="0" autoPict="0">
                <anchor moveWithCells="1">
                  <from>
                    <xdr:col>16</xdr:col>
                    <xdr:colOff>76200</xdr:colOff>
                    <xdr:row>55</xdr:row>
                    <xdr:rowOff>28575</xdr:rowOff>
                  </from>
                  <to>
                    <xdr:col>19</xdr:col>
                    <xdr:colOff>66675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9" r:id="rId19" name="Group Box 389">
              <controlPr defaultSize="0" autoFill="0" autoPict="0">
                <anchor moveWithCells="1">
                  <from>
                    <xdr:col>7</xdr:col>
                    <xdr:colOff>257175</xdr:colOff>
                    <xdr:row>52</xdr:row>
                    <xdr:rowOff>0</xdr:rowOff>
                  </from>
                  <to>
                    <xdr:col>19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0" r:id="rId20" name="Option Button 390">
              <controlPr defaultSize="0" autoFill="0" autoLine="0" autoPict="0">
                <anchor moveWithCells="1">
                  <from>
                    <xdr:col>11</xdr:col>
                    <xdr:colOff>28575</xdr:colOff>
                    <xdr:row>52</xdr:row>
                    <xdr:rowOff>47625</xdr:rowOff>
                  </from>
                  <to>
                    <xdr:col>12</xdr:col>
                    <xdr:colOff>190500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1" r:id="rId21" name="Option Button 391">
              <controlPr defaultSize="0" autoFill="0" autoLine="0" autoPict="0">
                <anchor moveWithCells="1">
                  <from>
                    <xdr:col>14</xdr:col>
                    <xdr:colOff>38100</xdr:colOff>
                    <xdr:row>52</xdr:row>
                    <xdr:rowOff>47625</xdr:rowOff>
                  </from>
                  <to>
                    <xdr:col>15</xdr:col>
                    <xdr:colOff>200025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2" r:id="rId22" name="Option Button 392">
              <controlPr defaultSize="0" autoFill="0" autoLine="0" autoPict="0">
                <anchor moveWithCells="1">
                  <from>
                    <xdr:col>23</xdr:col>
                    <xdr:colOff>38100</xdr:colOff>
                    <xdr:row>52</xdr:row>
                    <xdr:rowOff>47625</xdr:rowOff>
                  </from>
                  <to>
                    <xdr:col>24</xdr:col>
                    <xdr:colOff>200025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3" r:id="rId23" name="Option Button 393">
              <controlPr defaultSize="0" autoFill="0" autoLine="0" autoPict="0">
                <anchor moveWithCells="1">
                  <from>
                    <xdr:col>25</xdr:col>
                    <xdr:colOff>47625</xdr:colOff>
                    <xdr:row>52</xdr:row>
                    <xdr:rowOff>47625</xdr:rowOff>
                  </from>
                  <to>
                    <xdr:col>26</xdr:col>
                    <xdr:colOff>209550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4" r:id="rId24" name="Option Button 394">
              <controlPr defaultSize="0" autoFill="0" autoLine="0" autoPict="0">
                <anchor moveWithCells="1">
                  <from>
                    <xdr:col>17</xdr:col>
                    <xdr:colOff>38100</xdr:colOff>
                    <xdr:row>52</xdr:row>
                    <xdr:rowOff>47625</xdr:rowOff>
                  </from>
                  <to>
                    <xdr:col>18</xdr:col>
                    <xdr:colOff>190500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5" r:id="rId25" name="Group Box 395">
              <controlPr defaultSize="0" autoFill="0" autoPict="0">
                <anchor moveWithCells="1">
                  <from>
                    <xdr:col>22</xdr:col>
                    <xdr:colOff>238125</xdr:colOff>
                    <xdr:row>52</xdr:row>
                    <xdr:rowOff>0</xdr:rowOff>
                  </from>
                  <to>
                    <xdr:col>28</xdr:col>
                    <xdr:colOff>76200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6" r:id="rId26" name="Group Box 396">
              <controlPr defaultSize="0" autoFill="0" autoPict="0">
                <anchor moveWithCells="1">
                  <from>
                    <xdr:col>0</xdr:col>
                    <xdr:colOff>0</xdr:colOff>
                    <xdr:row>74</xdr:row>
                    <xdr:rowOff>9525</xdr:rowOff>
                  </from>
                  <to>
                    <xdr:col>5</xdr:col>
                    <xdr:colOff>95250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7" r:id="rId27" name="Option Button 397">
              <controlPr defaultSize="0" autoFill="0" autoLine="0" autoPict="0">
                <anchor moveWithCells="1">
                  <from>
                    <xdr:col>0</xdr:col>
                    <xdr:colOff>47625</xdr:colOff>
                    <xdr:row>74</xdr:row>
                    <xdr:rowOff>28575</xdr:rowOff>
                  </from>
                  <to>
                    <xdr:col>2</xdr:col>
                    <xdr:colOff>114300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8" r:id="rId28" name="Option Button 398">
              <controlPr defaultSize="0" autoFill="0" autoLine="0" autoPict="0">
                <anchor moveWithCells="1">
                  <from>
                    <xdr:col>2</xdr:col>
                    <xdr:colOff>57150</xdr:colOff>
                    <xdr:row>74</xdr:row>
                    <xdr:rowOff>38100</xdr:rowOff>
                  </from>
                  <to>
                    <xdr:col>4</xdr:col>
                    <xdr:colOff>123825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9" r:id="rId29" name="Group Box 399">
              <controlPr defaultSize="0" autoFill="0" autoPict="0">
                <anchor moveWithCells="1">
                  <from>
                    <xdr:col>0</xdr:col>
                    <xdr:colOff>0</xdr:colOff>
                    <xdr:row>75</xdr:row>
                    <xdr:rowOff>9525</xdr:rowOff>
                  </from>
                  <to>
                    <xdr:col>5</xdr:col>
                    <xdr:colOff>95250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0" r:id="rId30" name="Option Button 400">
              <controlPr defaultSize="0" autoFill="0" autoLine="0" autoPict="0">
                <anchor moveWithCells="1">
                  <from>
                    <xdr:col>0</xdr:col>
                    <xdr:colOff>47625</xdr:colOff>
                    <xdr:row>75</xdr:row>
                    <xdr:rowOff>28575</xdr:rowOff>
                  </from>
                  <to>
                    <xdr:col>2</xdr:col>
                    <xdr:colOff>114300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1" r:id="rId31" name="Option Button 401">
              <controlPr defaultSize="0" autoFill="0" autoLine="0" autoPict="0">
                <anchor moveWithCells="1">
                  <from>
                    <xdr:col>2</xdr:col>
                    <xdr:colOff>57150</xdr:colOff>
                    <xdr:row>75</xdr:row>
                    <xdr:rowOff>38100</xdr:rowOff>
                  </from>
                  <to>
                    <xdr:col>4</xdr:col>
                    <xdr:colOff>123825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2" r:id="rId32" name="Group Box 402">
              <controlPr defaultSize="0" autoFill="0" autoPict="0">
                <anchor moveWithCells="1">
                  <from>
                    <xdr:col>0</xdr:col>
                    <xdr:colOff>0</xdr:colOff>
                    <xdr:row>76</xdr:row>
                    <xdr:rowOff>9525</xdr:rowOff>
                  </from>
                  <to>
                    <xdr:col>5</xdr:col>
                    <xdr:colOff>95250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3" r:id="rId33" name="Option Button 403">
              <controlPr defaultSize="0" autoFill="0" autoLine="0" autoPict="0">
                <anchor moveWithCells="1">
                  <from>
                    <xdr:col>0</xdr:col>
                    <xdr:colOff>47625</xdr:colOff>
                    <xdr:row>76</xdr:row>
                    <xdr:rowOff>28575</xdr:rowOff>
                  </from>
                  <to>
                    <xdr:col>2</xdr:col>
                    <xdr:colOff>114300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4" r:id="rId34" name="Option Button 404">
              <controlPr defaultSize="0" autoFill="0" autoLine="0" autoPict="0">
                <anchor moveWithCells="1">
                  <from>
                    <xdr:col>2</xdr:col>
                    <xdr:colOff>57150</xdr:colOff>
                    <xdr:row>76</xdr:row>
                    <xdr:rowOff>38100</xdr:rowOff>
                  </from>
                  <to>
                    <xdr:col>4</xdr:col>
                    <xdr:colOff>123825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5" r:id="rId35" name="Group Box 405">
              <controlPr defaultSize="0" autoFill="0" autoPict="0">
                <anchor moveWithCells="1">
                  <from>
                    <xdr:col>0</xdr:col>
                    <xdr:colOff>0</xdr:colOff>
                    <xdr:row>77</xdr:row>
                    <xdr:rowOff>9525</xdr:rowOff>
                  </from>
                  <to>
                    <xdr:col>5</xdr:col>
                    <xdr:colOff>95250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6" r:id="rId36" name="Option Button 406">
              <controlPr defaultSize="0" autoFill="0" autoLine="0" autoPict="0">
                <anchor moveWithCells="1">
                  <from>
                    <xdr:col>0</xdr:col>
                    <xdr:colOff>47625</xdr:colOff>
                    <xdr:row>77</xdr:row>
                    <xdr:rowOff>28575</xdr:rowOff>
                  </from>
                  <to>
                    <xdr:col>2</xdr:col>
                    <xdr:colOff>114300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7" r:id="rId37" name="Option Button 407">
              <controlPr defaultSize="0" autoFill="0" autoLine="0" autoPict="0">
                <anchor moveWithCells="1">
                  <from>
                    <xdr:col>2</xdr:col>
                    <xdr:colOff>57150</xdr:colOff>
                    <xdr:row>77</xdr:row>
                    <xdr:rowOff>38100</xdr:rowOff>
                  </from>
                  <to>
                    <xdr:col>4</xdr:col>
                    <xdr:colOff>123825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8" r:id="rId38" name="Group Box 408">
              <controlPr defaultSize="0" autoFill="0" autoPict="0">
                <anchor moveWithCells="1">
                  <from>
                    <xdr:col>0</xdr:col>
                    <xdr:colOff>0</xdr:colOff>
                    <xdr:row>78</xdr:row>
                    <xdr:rowOff>9525</xdr:rowOff>
                  </from>
                  <to>
                    <xdr:col>5</xdr:col>
                    <xdr:colOff>95250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" r:id="rId39" name="Option Button 409">
              <controlPr defaultSize="0" autoFill="0" autoLine="0" autoPict="0">
                <anchor moveWithCells="1">
                  <from>
                    <xdr:col>0</xdr:col>
                    <xdr:colOff>47625</xdr:colOff>
                    <xdr:row>78</xdr:row>
                    <xdr:rowOff>28575</xdr:rowOff>
                  </from>
                  <to>
                    <xdr:col>2</xdr:col>
                    <xdr:colOff>114300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" r:id="rId40" name="Option Button 410">
              <controlPr defaultSize="0" autoFill="0" autoLine="0" autoPict="0">
                <anchor moveWithCells="1">
                  <from>
                    <xdr:col>2</xdr:col>
                    <xdr:colOff>57150</xdr:colOff>
                    <xdr:row>78</xdr:row>
                    <xdr:rowOff>38100</xdr:rowOff>
                  </from>
                  <to>
                    <xdr:col>4</xdr:col>
                    <xdr:colOff>123825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" r:id="rId41" name="Group Box 411">
              <controlPr defaultSize="0" autoFill="0" autoPict="0">
                <anchor moveWithCells="1">
                  <from>
                    <xdr:col>0</xdr:col>
                    <xdr:colOff>0</xdr:colOff>
                    <xdr:row>79</xdr:row>
                    <xdr:rowOff>9525</xdr:rowOff>
                  </from>
                  <to>
                    <xdr:col>5</xdr:col>
                    <xdr:colOff>95250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" r:id="rId42" name="Option Button 412">
              <controlPr defaultSize="0" autoFill="0" autoLine="0" autoPict="0">
                <anchor moveWithCells="1">
                  <from>
                    <xdr:col>0</xdr:col>
                    <xdr:colOff>47625</xdr:colOff>
                    <xdr:row>79</xdr:row>
                    <xdr:rowOff>28575</xdr:rowOff>
                  </from>
                  <to>
                    <xdr:col>2</xdr:col>
                    <xdr:colOff>114300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" r:id="rId43" name="Option Button 413">
              <controlPr defaultSize="0" autoFill="0" autoLine="0" autoPict="0">
                <anchor moveWithCells="1">
                  <from>
                    <xdr:col>2</xdr:col>
                    <xdr:colOff>57150</xdr:colOff>
                    <xdr:row>79</xdr:row>
                    <xdr:rowOff>38100</xdr:rowOff>
                  </from>
                  <to>
                    <xdr:col>4</xdr:col>
                    <xdr:colOff>123825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" r:id="rId44" name="Group Box 414">
              <controlPr defaultSize="0" autoFill="0" autoPict="0">
                <anchor moveWithCells="1">
                  <from>
                    <xdr:col>13</xdr:col>
                    <xdr:colOff>257175</xdr:colOff>
                    <xdr:row>74</xdr:row>
                    <xdr:rowOff>9525</xdr:rowOff>
                  </from>
                  <to>
                    <xdr:col>21</xdr:col>
                    <xdr:colOff>171450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" r:id="rId45" name="Option Button 415">
              <controlPr defaultSize="0" autoFill="0" autoLine="0" autoPict="0">
                <anchor moveWithCells="1">
                  <from>
                    <xdr:col>14</xdr:col>
                    <xdr:colOff>28575</xdr:colOff>
                    <xdr:row>74</xdr:row>
                    <xdr:rowOff>9525</xdr:rowOff>
                  </from>
                  <to>
                    <xdr:col>16</xdr:col>
                    <xdr:colOff>95250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" r:id="rId46" name="Option Button 416">
              <controlPr defaultSize="0" autoFill="0" autoLine="0" autoPict="0">
                <anchor moveWithCells="1">
                  <from>
                    <xdr:col>16</xdr:col>
                    <xdr:colOff>57150</xdr:colOff>
                    <xdr:row>74</xdr:row>
                    <xdr:rowOff>38100</xdr:rowOff>
                  </from>
                  <to>
                    <xdr:col>18</xdr:col>
                    <xdr:colOff>123825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" r:id="rId47" name="Group Box 417">
              <controlPr defaultSize="0" autoFill="0" autoPict="0">
                <anchor moveWithCells="1">
                  <from>
                    <xdr:col>13</xdr:col>
                    <xdr:colOff>257175</xdr:colOff>
                    <xdr:row>75</xdr:row>
                    <xdr:rowOff>9525</xdr:rowOff>
                  </from>
                  <to>
                    <xdr:col>21</xdr:col>
                    <xdr:colOff>171450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" r:id="rId48" name="Option Button 418">
              <controlPr defaultSize="0" autoFill="0" autoLine="0" autoPict="0">
                <anchor moveWithCells="1">
                  <from>
                    <xdr:col>14</xdr:col>
                    <xdr:colOff>28575</xdr:colOff>
                    <xdr:row>75</xdr:row>
                    <xdr:rowOff>28575</xdr:rowOff>
                  </from>
                  <to>
                    <xdr:col>16</xdr:col>
                    <xdr:colOff>95250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" r:id="rId49" name="Option Button 419">
              <controlPr defaultSize="0" autoFill="0" autoLine="0" autoPict="0">
                <anchor moveWithCells="1">
                  <from>
                    <xdr:col>16</xdr:col>
                    <xdr:colOff>57150</xdr:colOff>
                    <xdr:row>75</xdr:row>
                    <xdr:rowOff>38100</xdr:rowOff>
                  </from>
                  <to>
                    <xdr:col>18</xdr:col>
                    <xdr:colOff>123825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" r:id="rId50" name="Group Box 420">
              <controlPr defaultSize="0" autoFill="0" autoPict="0">
                <anchor moveWithCells="1">
                  <from>
                    <xdr:col>13</xdr:col>
                    <xdr:colOff>257175</xdr:colOff>
                    <xdr:row>76</xdr:row>
                    <xdr:rowOff>9525</xdr:rowOff>
                  </from>
                  <to>
                    <xdr:col>21</xdr:col>
                    <xdr:colOff>171450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1" r:id="rId51" name="Option Button 421">
              <controlPr defaultSize="0" autoFill="0" autoLine="0" autoPict="0">
                <anchor moveWithCells="1">
                  <from>
                    <xdr:col>14</xdr:col>
                    <xdr:colOff>28575</xdr:colOff>
                    <xdr:row>76</xdr:row>
                    <xdr:rowOff>28575</xdr:rowOff>
                  </from>
                  <to>
                    <xdr:col>16</xdr:col>
                    <xdr:colOff>95250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2" r:id="rId52" name="Option Button 422">
              <controlPr defaultSize="0" autoFill="0" autoLine="0" autoPict="0">
                <anchor moveWithCells="1">
                  <from>
                    <xdr:col>16</xdr:col>
                    <xdr:colOff>57150</xdr:colOff>
                    <xdr:row>76</xdr:row>
                    <xdr:rowOff>38100</xdr:rowOff>
                  </from>
                  <to>
                    <xdr:col>18</xdr:col>
                    <xdr:colOff>123825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3" r:id="rId53" name="Group Box 423">
              <controlPr defaultSize="0" autoFill="0" autoPict="0">
                <anchor moveWithCells="1">
                  <from>
                    <xdr:col>13</xdr:col>
                    <xdr:colOff>257175</xdr:colOff>
                    <xdr:row>77</xdr:row>
                    <xdr:rowOff>9525</xdr:rowOff>
                  </from>
                  <to>
                    <xdr:col>21</xdr:col>
                    <xdr:colOff>171450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9" r:id="rId54" name="Group Box 429">
              <controlPr defaultSize="0" autoFill="0" autoPict="0">
                <anchor moveWithCells="1">
                  <from>
                    <xdr:col>0</xdr:col>
                    <xdr:colOff>0</xdr:colOff>
                    <xdr:row>86</xdr:row>
                    <xdr:rowOff>0</xdr:rowOff>
                  </from>
                  <to>
                    <xdr:col>5</xdr:col>
                    <xdr:colOff>19050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1" r:id="rId55" name="Option Button 431">
              <controlPr defaultSize="0" autoFill="0" autoLine="0" autoPict="0">
                <anchor moveWithCells="1">
                  <from>
                    <xdr:col>2</xdr:col>
                    <xdr:colOff>66675</xdr:colOff>
                    <xdr:row>86</xdr:row>
                    <xdr:rowOff>9525</xdr:rowOff>
                  </from>
                  <to>
                    <xdr:col>4</xdr:col>
                    <xdr:colOff>66675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2" r:id="rId56" name="Option Button 432">
              <controlPr defaultSize="0" autoFill="0" autoLine="0" autoPict="0">
                <anchor moveWithCells="1">
                  <from>
                    <xdr:col>0</xdr:col>
                    <xdr:colOff>76200</xdr:colOff>
                    <xdr:row>86</xdr:row>
                    <xdr:rowOff>9525</xdr:rowOff>
                  </from>
                  <to>
                    <xdr:col>2</xdr:col>
                    <xdr:colOff>76200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3" r:id="rId57" name="Group Box 433">
              <controlPr defaultSize="0" autoFill="0" autoPict="0">
                <anchor moveWithCells="1">
                  <from>
                    <xdr:col>13</xdr:col>
                    <xdr:colOff>257175</xdr:colOff>
                    <xdr:row>78</xdr:row>
                    <xdr:rowOff>57150</xdr:rowOff>
                  </from>
                  <to>
                    <xdr:col>21</xdr:col>
                    <xdr:colOff>171450</xdr:colOff>
                    <xdr:row>79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0" r:id="rId58" name="Option Button 460">
              <controlPr defaultSize="0" autoFill="0" autoLine="0" autoPict="0">
                <anchor moveWithCells="1">
                  <from>
                    <xdr:col>14</xdr:col>
                    <xdr:colOff>28575</xdr:colOff>
                    <xdr:row>77</xdr:row>
                    <xdr:rowOff>28575</xdr:rowOff>
                  </from>
                  <to>
                    <xdr:col>16</xdr:col>
                    <xdr:colOff>95250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1" r:id="rId59" name="Option Button 461">
              <controlPr defaultSize="0" autoFill="0" autoLine="0" autoPict="0">
                <anchor moveWithCells="1">
                  <from>
                    <xdr:col>16</xdr:col>
                    <xdr:colOff>57150</xdr:colOff>
                    <xdr:row>77</xdr:row>
                    <xdr:rowOff>38100</xdr:rowOff>
                  </from>
                  <to>
                    <xdr:col>18</xdr:col>
                    <xdr:colOff>123825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4" r:id="rId60" name="Check Box 484">
              <controlPr defaultSize="0" autoFill="0" autoLine="0" autoPict="0">
                <anchor moveWithCells="1">
                  <from>
                    <xdr:col>8</xdr:col>
                    <xdr:colOff>38100</xdr:colOff>
                    <xdr:row>46</xdr:row>
                    <xdr:rowOff>28575</xdr:rowOff>
                  </from>
                  <to>
                    <xdr:col>9</xdr:col>
                    <xdr:colOff>38100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5" r:id="rId61" name="Check Box 485">
              <controlPr defaultSize="0" autoFill="0" autoLine="0" autoPict="0">
                <anchor moveWithCells="1">
                  <from>
                    <xdr:col>8</xdr:col>
                    <xdr:colOff>38100</xdr:colOff>
                    <xdr:row>47</xdr:row>
                    <xdr:rowOff>28575</xdr:rowOff>
                  </from>
                  <to>
                    <xdr:col>9</xdr:col>
                    <xdr:colOff>38100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6" r:id="rId62" name="Check Box 486">
              <controlPr defaultSize="0" autoFill="0" autoLine="0" autoPict="0">
                <anchor moveWithCells="1">
                  <from>
                    <xdr:col>8</xdr:col>
                    <xdr:colOff>38100</xdr:colOff>
                    <xdr:row>48</xdr:row>
                    <xdr:rowOff>28575</xdr:rowOff>
                  </from>
                  <to>
                    <xdr:col>9</xdr:col>
                    <xdr:colOff>38100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7" r:id="rId63" name="Check Box 487">
              <controlPr defaultSize="0" autoFill="0" autoLine="0" autoPict="0">
                <anchor moveWithCells="1">
                  <from>
                    <xdr:col>8</xdr:col>
                    <xdr:colOff>38100</xdr:colOff>
                    <xdr:row>49</xdr:row>
                    <xdr:rowOff>28575</xdr:rowOff>
                  </from>
                  <to>
                    <xdr:col>9</xdr:col>
                    <xdr:colOff>38100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8" r:id="rId64" name="Check Box 488">
              <controlPr defaultSize="0" autoFill="0" autoLine="0" autoPict="0">
                <anchor moveWithCells="1">
                  <from>
                    <xdr:col>18</xdr:col>
                    <xdr:colOff>85725</xdr:colOff>
                    <xdr:row>46</xdr:row>
                    <xdr:rowOff>47625</xdr:rowOff>
                  </from>
                  <to>
                    <xdr:col>19</xdr:col>
                    <xdr:colOff>85725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9" r:id="rId65" name="Check Box 489">
              <controlPr defaultSize="0" autoFill="0" autoLine="0" autoPict="0">
                <anchor moveWithCells="1">
                  <from>
                    <xdr:col>18</xdr:col>
                    <xdr:colOff>85725</xdr:colOff>
                    <xdr:row>47</xdr:row>
                    <xdr:rowOff>47625</xdr:rowOff>
                  </from>
                  <to>
                    <xdr:col>19</xdr:col>
                    <xdr:colOff>85725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0" r:id="rId66" name="Check Box 490">
              <controlPr defaultSize="0" autoFill="0" autoLine="0" autoPict="0">
                <anchor moveWithCells="1">
                  <from>
                    <xdr:col>18</xdr:col>
                    <xdr:colOff>85725</xdr:colOff>
                    <xdr:row>48</xdr:row>
                    <xdr:rowOff>47625</xdr:rowOff>
                  </from>
                  <to>
                    <xdr:col>19</xdr:col>
                    <xdr:colOff>85725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1" r:id="rId67" name="Check Box 491">
              <controlPr defaultSize="0" autoFill="0" autoLine="0" autoPict="0">
                <anchor moveWithCells="1">
                  <from>
                    <xdr:col>18</xdr:col>
                    <xdr:colOff>85725</xdr:colOff>
                    <xdr:row>49</xdr:row>
                    <xdr:rowOff>47625</xdr:rowOff>
                  </from>
                  <to>
                    <xdr:col>19</xdr:col>
                    <xdr:colOff>85725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2" r:id="rId68" name="Check Box 492">
              <controlPr defaultSize="0" autoFill="0" autoLine="0" autoPict="0">
                <anchor moveWithCells="1">
                  <from>
                    <xdr:col>8</xdr:col>
                    <xdr:colOff>38100</xdr:colOff>
                    <xdr:row>50</xdr:row>
                    <xdr:rowOff>28575</xdr:rowOff>
                  </from>
                  <to>
                    <xdr:col>9</xdr:col>
                    <xdr:colOff>38100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3" r:id="rId69" name="Check Box 493">
              <controlPr defaultSize="0" autoFill="0" autoLine="0" autoPict="0">
                <anchor moveWithCells="1">
                  <from>
                    <xdr:col>8</xdr:col>
                    <xdr:colOff>38100</xdr:colOff>
                    <xdr:row>50</xdr:row>
                    <xdr:rowOff>28575</xdr:rowOff>
                  </from>
                  <to>
                    <xdr:col>9</xdr:col>
                    <xdr:colOff>38100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4" r:id="rId70" name="Check Box 494">
              <controlPr defaultSize="0" autoFill="0" autoLine="0" autoPict="0">
                <anchor moveWithCells="1">
                  <from>
                    <xdr:col>8</xdr:col>
                    <xdr:colOff>38100</xdr:colOff>
                    <xdr:row>47</xdr:row>
                    <xdr:rowOff>28575</xdr:rowOff>
                  </from>
                  <to>
                    <xdr:col>9</xdr:col>
                    <xdr:colOff>38100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5" r:id="rId71" name="Check Box 495">
              <controlPr defaultSize="0" autoFill="0" autoLine="0" autoPict="0">
                <anchor moveWithCells="1">
                  <from>
                    <xdr:col>8</xdr:col>
                    <xdr:colOff>38100</xdr:colOff>
                    <xdr:row>57</xdr:row>
                    <xdr:rowOff>28575</xdr:rowOff>
                  </from>
                  <to>
                    <xdr:col>9</xdr:col>
                    <xdr:colOff>38100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6" r:id="rId72" name="Check Box 496">
              <controlPr defaultSize="0" autoFill="0" autoLine="0" autoPict="0">
                <anchor moveWithCells="1">
                  <from>
                    <xdr:col>8</xdr:col>
                    <xdr:colOff>38100</xdr:colOff>
                    <xdr:row>58</xdr:row>
                    <xdr:rowOff>28575</xdr:rowOff>
                  </from>
                  <to>
                    <xdr:col>9</xdr:col>
                    <xdr:colOff>38100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7" r:id="rId73" name="Check Box 497">
              <controlPr defaultSize="0" autoFill="0" autoLine="0" autoPict="0">
                <anchor moveWithCells="1">
                  <from>
                    <xdr:col>8</xdr:col>
                    <xdr:colOff>38100</xdr:colOff>
                    <xdr:row>59</xdr:row>
                    <xdr:rowOff>28575</xdr:rowOff>
                  </from>
                  <to>
                    <xdr:col>9</xdr:col>
                    <xdr:colOff>38100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8" r:id="rId74" name="Check Box 498">
              <controlPr defaultSize="0" autoFill="0" autoLine="0" autoPict="0">
                <anchor moveWithCells="1">
                  <from>
                    <xdr:col>8</xdr:col>
                    <xdr:colOff>38100</xdr:colOff>
                    <xdr:row>60</xdr:row>
                    <xdr:rowOff>28575</xdr:rowOff>
                  </from>
                  <to>
                    <xdr:col>9</xdr:col>
                    <xdr:colOff>38100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9" r:id="rId75" name="Check Box 499">
              <controlPr defaultSize="0" autoFill="0" autoLine="0" autoPict="0">
                <anchor moveWithCells="1">
                  <from>
                    <xdr:col>18</xdr:col>
                    <xdr:colOff>85725</xdr:colOff>
                    <xdr:row>57</xdr:row>
                    <xdr:rowOff>47625</xdr:rowOff>
                  </from>
                  <to>
                    <xdr:col>19</xdr:col>
                    <xdr:colOff>85725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0" r:id="rId76" name="Check Box 500">
              <controlPr defaultSize="0" autoFill="0" autoLine="0" autoPict="0">
                <anchor moveWithCells="1">
                  <from>
                    <xdr:col>18</xdr:col>
                    <xdr:colOff>85725</xdr:colOff>
                    <xdr:row>58</xdr:row>
                    <xdr:rowOff>47625</xdr:rowOff>
                  </from>
                  <to>
                    <xdr:col>19</xdr:col>
                    <xdr:colOff>85725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1" r:id="rId77" name="Check Box 501">
              <controlPr defaultSize="0" autoFill="0" autoLine="0" autoPict="0">
                <anchor moveWithCells="1">
                  <from>
                    <xdr:col>18</xdr:col>
                    <xdr:colOff>85725</xdr:colOff>
                    <xdr:row>59</xdr:row>
                    <xdr:rowOff>47625</xdr:rowOff>
                  </from>
                  <to>
                    <xdr:col>19</xdr:col>
                    <xdr:colOff>85725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2" r:id="rId78" name="Check Box 502">
              <controlPr defaultSize="0" autoFill="0" autoLine="0" autoPict="0">
                <anchor moveWithCells="1">
                  <from>
                    <xdr:col>18</xdr:col>
                    <xdr:colOff>85725</xdr:colOff>
                    <xdr:row>60</xdr:row>
                    <xdr:rowOff>47625</xdr:rowOff>
                  </from>
                  <to>
                    <xdr:col>19</xdr:col>
                    <xdr:colOff>85725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3" r:id="rId79" name="Check Box 503">
              <controlPr defaultSize="0" autoFill="0" autoLine="0" autoPict="0">
                <anchor moveWithCells="1">
                  <from>
                    <xdr:col>8</xdr:col>
                    <xdr:colOff>38100</xdr:colOff>
                    <xdr:row>61</xdr:row>
                    <xdr:rowOff>28575</xdr:rowOff>
                  </from>
                  <to>
                    <xdr:col>9</xdr:col>
                    <xdr:colOff>38100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4" r:id="rId80" name="Check Box 504">
              <controlPr defaultSize="0" autoFill="0" autoLine="0" autoPict="0">
                <anchor moveWithCells="1">
                  <from>
                    <xdr:col>8</xdr:col>
                    <xdr:colOff>38100</xdr:colOff>
                    <xdr:row>61</xdr:row>
                    <xdr:rowOff>28575</xdr:rowOff>
                  </from>
                  <to>
                    <xdr:col>9</xdr:col>
                    <xdr:colOff>38100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5" r:id="rId81" name="Check Box 505">
              <controlPr defaultSize="0" autoFill="0" autoLine="0" autoPict="0">
                <anchor moveWithCells="1">
                  <from>
                    <xdr:col>8</xdr:col>
                    <xdr:colOff>38100</xdr:colOff>
                    <xdr:row>58</xdr:row>
                    <xdr:rowOff>28575</xdr:rowOff>
                  </from>
                  <to>
                    <xdr:col>9</xdr:col>
                    <xdr:colOff>38100</xdr:colOff>
                    <xdr:row>58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141"/>
  <sheetViews>
    <sheetView showGridLines="0" view="pageBreakPreview" zoomScaleNormal="100" zoomScaleSheetLayoutView="100" workbookViewId="0">
      <selection activeCell="AP31" sqref="AP31"/>
    </sheetView>
  </sheetViews>
  <sheetFormatPr defaultColWidth="3.25" defaultRowHeight="15" customHeight="1"/>
  <cols>
    <col min="1" max="1" width="3.625" style="19" customWidth="1"/>
    <col min="2" max="28" width="3.625" style="9" customWidth="1"/>
    <col min="29" max="29" width="3.625" style="1" customWidth="1"/>
    <col min="30" max="16384" width="3.25" style="1"/>
  </cols>
  <sheetData>
    <row r="1" spans="1:28" s="4" customFormat="1" ht="6.2" customHeight="1">
      <c r="A1" s="3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s="4" customFormat="1" ht="11.1" customHeight="1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5"/>
      <c r="T2" s="413" t="s">
        <v>69</v>
      </c>
      <c r="U2" s="413"/>
      <c r="V2" s="413"/>
      <c r="W2" s="413"/>
      <c r="X2" s="413"/>
      <c r="Y2" s="413"/>
      <c r="Z2" s="413"/>
      <c r="AA2" s="413"/>
      <c r="AB2" s="413"/>
    </row>
    <row r="3" spans="1:28" s="4" customFormat="1" ht="6.2" customHeight="1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5"/>
      <c r="T3" s="413"/>
      <c r="U3" s="413"/>
      <c r="V3" s="413"/>
      <c r="W3" s="413"/>
      <c r="X3" s="413"/>
      <c r="Y3" s="413"/>
      <c r="Z3" s="413"/>
      <c r="AA3" s="413"/>
      <c r="AB3" s="413"/>
    </row>
    <row r="4" spans="1:28" s="4" customFormat="1" ht="6.2" customHeight="1">
      <c r="A4" s="2"/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5"/>
      <c r="T4" s="413"/>
      <c r="U4" s="413"/>
      <c r="V4" s="413"/>
      <c r="W4" s="413"/>
      <c r="X4" s="413"/>
      <c r="Y4" s="413"/>
      <c r="Z4" s="413"/>
      <c r="AA4" s="413"/>
      <c r="AB4" s="413"/>
    </row>
    <row r="5" spans="1:28" s="4" customFormat="1" ht="6.2" customHeight="1">
      <c r="A5" s="2"/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  <c r="P5" s="3"/>
      <c r="Q5" s="3"/>
      <c r="R5" s="3"/>
      <c r="S5" s="5"/>
      <c r="T5" s="413"/>
      <c r="U5" s="413"/>
      <c r="V5" s="413"/>
      <c r="W5" s="413"/>
      <c r="X5" s="413"/>
      <c r="Y5" s="413"/>
      <c r="Z5" s="413"/>
      <c r="AA5" s="413"/>
      <c r="AB5" s="413"/>
    </row>
    <row r="6" spans="1:28" s="4" customFormat="1" ht="6.2" customHeight="1">
      <c r="A6" s="2"/>
      <c r="B6" s="2"/>
      <c r="C6" s="2"/>
      <c r="D6" s="2"/>
      <c r="E6" s="2"/>
      <c r="F6" s="2"/>
      <c r="G6" s="2"/>
      <c r="H6" s="2"/>
      <c r="I6" s="2"/>
      <c r="J6" s="3"/>
      <c r="K6" s="3"/>
      <c r="L6" s="3"/>
      <c r="M6" s="3"/>
      <c r="N6" s="3"/>
      <c r="O6" s="3"/>
      <c r="P6" s="3"/>
      <c r="Q6" s="3"/>
      <c r="R6" s="3"/>
      <c r="S6" s="427"/>
      <c r="T6" s="427"/>
      <c r="U6" s="427"/>
      <c r="V6" s="427"/>
      <c r="W6" s="427"/>
      <c r="X6" s="427"/>
      <c r="Y6" s="427"/>
      <c r="Z6" s="427"/>
      <c r="AA6" s="427"/>
      <c r="AB6" s="427"/>
    </row>
    <row r="7" spans="1:28" s="4" customFormat="1" ht="6.2" customHeight="1">
      <c r="A7" s="2"/>
      <c r="B7" s="2"/>
      <c r="C7" s="2"/>
      <c r="D7" s="2"/>
      <c r="E7" s="2"/>
      <c r="F7" s="2"/>
      <c r="G7" s="2"/>
      <c r="H7" s="2"/>
      <c r="I7" s="2"/>
      <c r="J7" s="3"/>
      <c r="K7" s="3"/>
      <c r="L7" s="3"/>
      <c r="M7" s="3"/>
      <c r="N7" s="3"/>
      <c r="O7" s="3"/>
      <c r="P7" s="3"/>
      <c r="Q7" s="3"/>
      <c r="R7" s="3"/>
      <c r="S7" s="427"/>
      <c r="T7" s="427"/>
      <c r="U7" s="427"/>
      <c r="V7" s="427"/>
      <c r="W7" s="427"/>
      <c r="X7" s="427"/>
      <c r="Y7" s="427"/>
      <c r="Z7" s="427"/>
      <c r="AA7" s="427"/>
      <c r="AB7" s="427"/>
    </row>
    <row r="8" spans="1:28" s="4" customFormat="1" ht="9" customHeight="1">
      <c r="A8" s="2"/>
      <c r="B8" s="2"/>
      <c r="C8" s="2"/>
      <c r="D8" s="2"/>
      <c r="E8" s="2"/>
      <c r="F8" s="2"/>
      <c r="G8" s="2"/>
      <c r="H8" s="2"/>
      <c r="I8" s="2"/>
      <c r="J8" s="423" t="str">
        <f>'12_GCMS Plus(Acct)'!J8:AB8</f>
        <v/>
      </c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</row>
    <row r="9" spans="1:28" s="4" customFormat="1" ht="9" customHeight="1">
      <c r="A9" s="2"/>
      <c r="B9" s="2"/>
      <c r="C9" s="2"/>
      <c r="D9" s="2"/>
      <c r="E9" s="2"/>
      <c r="F9" s="2"/>
      <c r="G9" s="2"/>
      <c r="H9" s="2"/>
      <c r="I9" s="2"/>
      <c r="J9" s="423" t="str">
        <f>'12_GCMS Plus(Acct)'!J9:AB9</f>
        <v/>
      </c>
      <c r="K9" s="423"/>
      <c r="L9" s="423"/>
      <c r="M9" s="423"/>
      <c r="N9" s="423"/>
      <c r="O9" s="423"/>
      <c r="P9" s="423"/>
      <c r="Q9" s="423"/>
      <c r="R9" s="423"/>
      <c r="S9" s="423"/>
      <c r="T9" s="423"/>
      <c r="U9" s="423"/>
      <c r="V9" s="423"/>
      <c r="W9" s="423"/>
      <c r="X9" s="423"/>
      <c r="Y9" s="423"/>
      <c r="Z9" s="423"/>
      <c r="AA9" s="423"/>
      <c r="AB9" s="423"/>
    </row>
    <row r="10" spans="1:28" s="4" customFormat="1" ht="10.5" customHeight="1">
      <c r="A10" s="414" t="s">
        <v>36</v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</row>
    <row r="11" spans="1:28" s="4" customFormat="1" ht="11.25" customHeight="1">
      <c r="A11" s="414"/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4"/>
      <c r="Z11" s="414"/>
      <c r="AA11" s="414"/>
      <c r="AB11" s="414"/>
    </row>
    <row r="12" spans="1:28" s="4" customFormat="1" ht="3.75" customHeight="1">
      <c r="A12" s="6"/>
      <c r="B12" s="6"/>
      <c r="C12" s="6"/>
      <c r="D12" s="6"/>
      <c r="E12" s="6"/>
      <c r="F12" s="6"/>
      <c r="G12" s="6"/>
      <c r="H12" s="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4" customFormat="1" ht="24" customHeight="1">
      <c r="A13" s="89" t="s">
        <v>43</v>
      </c>
      <c r="B13" s="203" t="s">
        <v>132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</row>
    <row r="14" spans="1:28" s="4" customFormat="1" ht="4.3499999999999996" customHeight="1">
      <c r="A14" s="24"/>
      <c r="B14" s="1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28" s="4" customFormat="1" ht="20.100000000000001" customHeight="1">
      <c r="A15" s="461" t="s">
        <v>116</v>
      </c>
      <c r="B15" s="391" t="s">
        <v>230</v>
      </c>
      <c r="C15" s="465"/>
      <c r="D15" s="465"/>
      <c r="E15" s="465"/>
      <c r="F15" s="465"/>
      <c r="G15" s="465"/>
      <c r="H15" s="393"/>
      <c r="I15" s="338" t="s">
        <v>25</v>
      </c>
      <c r="J15" s="470"/>
      <c r="K15" s="340"/>
      <c r="L15" s="106">
        <v>0</v>
      </c>
      <c r="M15" s="107" t="s">
        <v>23</v>
      </c>
      <c r="N15" s="107"/>
      <c r="O15" s="107"/>
      <c r="P15" s="107" t="s">
        <v>15</v>
      </c>
      <c r="Q15" s="107"/>
      <c r="R15" s="107"/>
      <c r="S15" s="170" t="s">
        <v>53</v>
      </c>
      <c r="T15" s="169"/>
      <c r="U15" s="347" t="s">
        <v>22</v>
      </c>
      <c r="V15" s="348"/>
      <c r="W15" s="349"/>
      <c r="X15" s="190">
        <v>0</v>
      </c>
      <c r="Y15" s="107" t="s">
        <v>52</v>
      </c>
      <c r="Z15" s="107"/>
      <c r="AA15" s="107" t="s">
        <v>51</v>
      </c>
      <c r="AB15" s="92"/>
    </row>
    <row r="16" spans="1:28" s="4" customFormat="1" ht="9.9499999999999993" customHeight="1">
      <c r="A16" s="462"/>
      <c r="B16" s="466" t="s">
        <v>83</v>
      </c>
      <c r="C16" s="467"/>
      <c r="D16" s="467"/>
      <c r="E16" s="467"/>
      <c r="F16" s="467"/>
      <c r="G16" s="467"/>
      <c r="H16" s="468"/>
      <c r="I16" s="472"/>
      <c r="J16" s="473"/>
      <c r="K16" s="473"/>
      <c r="L16" s="473"/>
      <c r="M16" s="473"/>
      <c r="N16" s="473"/>
      <c r="O16" s="473"/>
      <c r="P16" s="473"/>
      <c r="Q16" s="473"/>
      <c r="R16" s="473"/>
      <c r="S16" s="473"/>
      <c r="T16" s="473"/>
      <c r="U16" s="473"/>
      <c r="V16" s="473"/>
      <c r="W16" s="473"/>
      <c r="X16" s="473"/>
      <c r="Y16" s="473"/>
      <c r="Z16" s="473"/>
      <c r="AA16" s="473"/>
      <c r="AB16" s="474"/>
    </row>
    <row r="17" spans="1:29" s="14" customFormat="1" ht="9.9499999999999993" customHeight="1">
      <c r="A17" s="462"/>
      <c r="B17" s="459" t="s">
        <v>84</v>
      </c>
      <c r="C17" s="403"/>
      <c r="D17" s="403"/>
      <c r="E17" s="403"/>
      <c r="F17" s="403"/>
      <c r="G17" s="403"/>
      <c r="H17" s="460"/>
      <c r="I17" s="475"/>
      <c r="J17" s="401"/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  <c r="W17" s="401"/>
      <c r="X17" s="401"/>
      <c r="Y17" s="401"/>
      <c r="Z17" s="401"/>
      <c r="AA17" s="401"/>
      <c r="AB17" s="432"/>
      <c r="AC17" s="13"/>
    </row>
    <row r="18" spans="1:29" s="4" customFormat="1" ht="20.100000000000001" customHeight="1">
      <c r="A18" s="462"/>
      <c r="B18" s="463" t="s">
        <v>2</v>
      </c>
      <c r="C18" s="406"/>
      <c r="D18" s="406"/>
      <c r="E18" s="406"/>
      <c r="F18" s="406"/>
      <c r="G18" s="406"/>
      <c r="H18" s="464"/>
      <c r="I18" s="101"/>
      <c r="J18" s="102" t="s">
        <v>3</v>
      </c>
      <c r="K18" s="101"/>
      <c r="L18" s="101"/>
      <c r="M18" s="103"/>
      <c r="N18" s="102" t="s">
        <v>4</v>
      </c>
      <c r="O18" s="103"/>
      <c r="P18" s="103"/>
      <c r="Q18" s="103"/>
      <c r="R18" s="102" t="s">
        <v>10</v>
      </c>
      <c r="S18" s="102"/>
      <c r="T18" s="337"/>
      <c r="U18" s="337"/>
      <c r="V18" s="337"/>
      <c r="W18" s="337"/>
      <c r="X18" s="337"/>
      <c r="Y18" s="337"/>
      <c r="Z18" s="337"/>
      <c r="AA18" s="337"/>
      <c r="AB18" s="104" t="s">
        <v>5</v>
      </c>
    </row>
    <row r="19" spans="1:29" s="4" customFormat="1" ht="20.100000000000001" customHeight="1">
      <c r="A19" s="462"/>
      <c r="B19" s="410" t="s">
        <v>8</v>
      </c>
      <c r="C19" s="469"/>
      <c r="D19" s="469"/>
      <c r="E19" s="469"/>
      <c r="F19" s="469"/>
      <c r="G19" s="469"/>
      <c r="H19" s="412"/>
      <c r="I19" s="331"/>
      <c r="J19" s="471"/>
      <c r="K19" s="471"/>
      <c r="L19" s="471"/>
      <c r="M19" s="471"/>
      <c r="N19" s="471"/>
      <c r="O19" s="471"/>
      <c r="P19" s="471"/>
      <c r="Q19" s="471"/>
      <c r="R19" s="471"/>
      <c r="S19" s="471"/>
      <c r="T19" s="471"/>
      <c r="U19" s="333"/>
      <c r="V19" s="410" t="s">
        <v>9</v>
      </c>
      <c r="W19" s="469"/>
      <c r="X19" s="469"/>
      <c r="Y19" s="331"/>
      <c r="Z19" s="471"/>
      <c r="AA19" s="471"/>
      <c r="AB19" s="333"/>
    </row>
    <row r="20" spans="1:29" s="4" customFormat="1" ht="20.100000000000001" customHeight="1">
      <c r="A20" s="462"/>
      <c r="B20" s="408" t="s">
        <v>231</v>
      </c>
      <c r="C20" s="408"/>
      <c r="D20" s="408"/>
      <c r="E20" s="408"/>
      <c r="F20" s="436" t="s">
        <v>214</v>
      </c>
      <c r="G20" s="436"/>
      <c r="H20" s="436"/>
      <c r="I20" s="292"/>
      <c r="J20" s="293" t="s">
        <v>6</v>
      </c>
      <c r="K20" s="293"/>
      <c r="L20" s="294"/>
      <c r="M20" s="294"/>
      <c r="N20" s="294"/>
      <c r="O20" s="294"/>
      <c r="P20" s="293"/>
      <c r="Q20" s="294"/>
      <c r="R20" s="294"/>
      <c r="S20" s="294"/>
      <c r="T20" s="293" t="s">
        <v>218</v>
      </c>
      <c r="U20" s="294"/>
      <c r="V20" s="294"/>
      <c r="W20" s="293"/>
      <c r="X20" s="294"/>
      <c r="Y20" s="294"/>
      <c r="Z20" s="294"/>
      <c r="AA20" s="294"/>
      <c r="AB20" s="295"/>
    </row>
    <row r="21" spans="1:29" s="4" customFormat="1" ht="20.100000000000001" customHeight="1">
      <c r="A21" s="462"/>
      <c r="B21" s="409"/>
      <c r="C21" s="409"/>
      <c r="D21" s="409"/>
      <c r="E21" s="409"/>
      <c r="F21" s="436"/>
      <c r="G21" s="436"/>
      <c r="H21" s="436"/>
      <c r="I21" s="292"/>
      <c r="J21" s="293" t="s">
        <v>31</v>
      </c>
      <c r="K21" s="293"/>
      <c r="L21" s="294"/>
      <c r="M21" s="294"/>
      <c r="N21" s="294"/>
      <c r="O21" s="294"/>
      <c r="P21" s="293"/>
      <c r="Q21" s="294"/>
      <c r="R21" s="294"/>
      <c r="S21" s="294"/>
      <c r="T21" s="293" t="s">
        <v>219</v>
      </c>
      <c r="U21" s="294"/>
      <c r="V21" s="294"/>
      <c r="W21" s="293"/>
      <c r="X21" s="294"/>
      <c r="Y21" s="294"/>
      <c r="Z21" s="294"/>
      <c r="AA21" s="294"/>
      <c r="AB21" s="295"/>
      <c r="AC21" s="9"/>
    </row>
    <row r="22" spans="1:29" s="4" customFormat="1" ht="20.100000000000001" customHeight="1">
      <c r="A22" s="462"/>
      <c r="B22" s="409"/>
      <c r="C22" s="409"/>
      <c r="D22" s="409"/>
      <c r="E22" s="409"/>
      <c r="F22" s="436" t="s">
        <v>220</v>
      </c>
      <c r="G22" s="436"/>
      <c r="H22" s="436"/>
      <c r="I22" s="292"/>
      <c r="J22" s="293" t="s">
        <v>232</v>
      </c>
      <c r="K22" s="293"/>
      <c r="L22" s="293"/>
      <c r="M22" s="293"/>
      <c r="N22" s="293"/>
      <c r="O22" s="293"/>
      <c r="P22" s="293"/>
      <c r="Q22" s="293"/>
      <c r="R22" s="293"/>
      <c r="S22" s="293"/>
      <c r="T22" s="293" t="s">
        <v>234</v>
      </c>
      <c r="U22" s="293"/>
      <c r="V22" s="293"/>
      <c r="W22" s="293"/>
      <c r="X22" s="293"/>
      <c r="Y22" s="293"/>
      <c r="Z22" s="293"/>
      <c r="AA22" s="293"/>
      <c r="AB22" s="296"/>
      <c r="AC22" s="9"/>
    </row>
    <row r="23" spans="1:29" s="4" customFormat="1" ht="20.100000000000001" customHeight="1">
      <c r="A23" s="462"/>
      <c r="B23" s="409"/>
      <c r="C23" s="409"/>
      <c r="D23" s="409"/>
      <c r="E23" s="409"/>
      <c r="F23" s="436"/>
      <c r="G23" s="436"/>
      <c r="H23" s="436"/>
      <c r="I23" s="292"/>
      <c r="J23" s="293" t="s">
        <v>233</v>
      </c>
      <c r="K23" s="293"/>
      <c r="L23" s="293"/>
      <c r="M23" s="293"/>
      <c r="N23" s="293"/>
      <c r="O23" s="293"/>
      <c r="P23" s="293"/>
      <c r="Q23" s="293"/>
      <c r="R23" s="293"/>
      <c r="S23" s="293"/>
      <c r="T23" s="297" t="s">
        <v>235</v>
      </c>
      <c r="U23" s="293"/>
      <c r="V23" s="293"/>
      <c r="W23" s="293"/>
      <c r="X23" s="293"/>
      <c r="Y23" s="293"/>
      <c r="Z23" s="293"/>
      <c r="AA23" s="293"/>
      <c r="AB23" s="296"/>
      <c r="AC23" s="9"/>
    </row>
    <row r="24" spans="1:29" s="4" customFormat="1" ht="20.100000000000001" customHeight="1">
      <c r="A24" s="462"/>
      <c r="B24" s="409"/>
      <c r="C24" s="409"/>
      <c r="D24" s="409"/>
      <c r="E24" s="409"/>
      <c r="F24" s="436"/>
      <c r="G24" s="436"/>
      <c r="H24" s="436"/>
      <c r="I24" s="292"/>
      <c r="J24" s="293" t="s">
        <v>221</v>
      </c>
      <c r="K24" s="293"/>
      <c r="L24" s="293"/>
      <c r="M24" s="293"/>
      <c r="N24" s="293"/>
      <c r="O24" s="293"/>
      <c r="P24" s="293"/>
      <c r="Q24" s="293"/>
      <c r="R24" s="293"/>
      <c r="S24" s="293"/>
      <c r="T24" s="297"/>
      <c r="U24" s="293"/>
      <c r="V24" s="293"/>
      <c r="W24" s="293"/>
      <c r="X24" s="293"/>
      <c r="Y24" s="293"/>
      <c r="Z24" s="293"/>
      <c r="AA24" s="293"/>
      <c r="AB24" s="296"/>
      <c r="AC24" s="9"/>
    </row>
    <row r="25" spans="1:29" s="14" customFormat="1" ht="6" customHeight="1">
      <c r="A25" s="24"/>
      <c r="B25" s="1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13"/>
    </row>
    <row r="26" spans="1:29" s="4" customFormat="1" ht="20.100000000000001" customHeight="1">
      <c r="A26" s="461" t="s">
        <v>117</v>
      </c>
      <c r="B26" s="391" t="s">
        <v>230</v>
      </c>
      <c r="C26" s="465"/>
      <c r="D26" s="465"/>
      <c r="E26" s="465"/>
      <c r="F26" s="465"/>
      <c r="G26" s="465"/>
      <c r="H26" s="393"/>
      <c r="I26" s="338" t="s">
        <v>24</v>
      </c>
      <c r="J26" s="470"/>
      <c r="K26" s="340"/>
      <c r="L26" s="106">
        <v>0</v>
      </c>
      <c r="M26" s="107" t="s">
        <v>19</v>
      </c>
      <c r="N26" s="107"/>
      <c r="O26" s="107"/>
      <c r="P26" s="107" t="s">
        <v>15</v>
      </c>
      <c r="Q26" s="107"/>
      <c r="R26" s="107"/>
      <c r="S26" s="170" t="s">
        <v>53</v>
      </c>
      <c r="T26" s="169"/>
      <c r="U26" s="347" t="s">
        <v>22</v>
      </c>
      <c r="V26" s="348"/>
      <c r="W26" s="349"/>
      <c r="X26" s="190">
        <v>0</v>
      </c>
      <c r="Y26" s="107" t="s">
        <v>52</v>
      </c>
      <c r="Z26" s="107"/>
      <c r="AA26" s="107" t="s">
        <v>51</v>
      </c>
      <c r="AB26" s="92"/>
    </row>
    <row r="27" spans="1:29" s="4" customFormat="1" ht="9.9499999999999993" customHeight="1">
      <c r="A27" s="462"/>
      <c r="B27" s="466" t="s">
        <v>83</v>
      </c>
      <c r="C27" s="467"/>
      <c r="D27" s="467"/>
      <c r="E27" s="467"/>
      <c r="F27" s="467"/>
      <c r="G27" s="467"/>
      <c r="H27" s="468"/>
      <c r="I27" s="472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73"/>
      <c r="W27" s="473"/>
      <c r="X27" s="473"/>
      <c r="Y27" s="473"/>
      <c r="Z27" s="473"/>
      <c r="AA27" s="473"/>
      <c r="AB27" s="474"/>
    </row>
    <row r="28" spans="1:29" s="14" customFormat="1" ht="9.9499999999999993" customHeight="1">
      <c r="A28" s="462"/>
      <c r="B28" s="459" t="s">
        <v>84</v>
      </c>
      <c r="C28" s="403"/>
      <c r="D28" s="403"/>
      <c r="E28" s="403"/>
      <c r="F28" s="403"/>
      <c r="G28" s="403"/>
      <c r="H28" s="460"/>
      <c r="I28" s="475"/>
      <c r="J28" s="401"/>
      <c r="K28" s="401"/>
      <c r="L28" s="401"/>
      <c r="M28" s="401"/>
      <c r="N28" s="401"/>
      <c r="O28" s="401"/>
      <c r="P28" s="401"/>
      <c r="Q28" s="401"/>
      <c r="R28" s="401"/>
      <c r="S28" s="401"/>
      <c r="T28" s="401"/>
      <c r="U28" s="401"/>
      <c r="V28" s="401"/>
      <c r="W28" s="401"/>
      <c r="X28" s="401"/>
      <c r="Y28" s="401"/>
      <c r="Z28" s="401"/>
      <c r="AA28" s="401"/>
      <c r="AB28" s="432"/>
      <c r="AC28" s="13"/>
    </row>
    <row r="29" spans="1:29" s="4" customFormat="1" ht="20.100000000000001" customHeight="1">
      <c r="A29" s="462"/>
      <c r="B29" s="463" t="s">
        <v>13</v>
      </c>
      <c r="C29" s="406"/>
      <c r="D29" s="406"/>
      <c r="E29" s="406"/>
      <c r="F29" s="406"/>
      <c r="G29" s="406"/>
      <c r="H29" s="464"/>
      <c r="I29" s="101"/>
      <c r="J29" s="102" t="s">
        <v>3</v>
      </c>
      <c r="K29" s="101"/>
      <c r="L29" s="101"/>
      <c r="M29" s="103"/>
      <c r="N29" s="102" t="s">
        <v>4</v>
      </c>
      <c r="O29" s="103"/>
      <c r="P29" s="103"/>
      <c r="Q29" s="103"/>
      <c r="R29" s="102" t="s">
        <v>10</v>
      </c>
      <c r="S29" s="102"/>
      <c r="T29" s="337"/>
      <c r="U29" s="337"/>
      <c r="V29" s="337"/>
      <c r="W29" s="337"/>
      <c r="X29" s="337"/>
      <c r="Y29" s="337"/>
      <c r="Z29" s="337"/>
      <c r="AA29" s="337"/>
      <c r="AB29" s="104" t="s">
        <v>5</v>
      </c>
    </row>
    <row r="30" spans="1:29" s="4" customFormat="1" ht="20.100000000000001" customHeight="1">
      <c r="A30" s="462"/>
      <c r="B30" s="410" t="s">
        <v>8</v>
      </c>
      <c r="C30" s="469"/>
      <c r="D30" s="469"/>
      <c r="E30" s="469"/>
      <c r="F30" s="469"/>
      <c r="G30" s="469"/>
      <c r="H30" s="412"/>
      <c r="I30" s="331"/>
      <c r="J30" s="471"/>
      <c r="K30" s="471"/>
      <c r="L30" s="471"/>
      <c r="M30" s="471"/>
      <c r="N30" s="471"/>
      <c r="O30" s="471"/>
      <c r="P30" s="471"/>
      <c r="Q30" s="471"/>
      <c r="R30" s="471"/>
      <c r="S30" s="471"/>
      <c r="T30" s="471"/>
      <c r="U30" s="333"/>
      <c r="V30" s="410" t="s">
        <v>9</v>
      </c>
      <c r="W30" s="469"/>
      <c r="X30" s="469"/>
      <c r="Y30" s="331"/>
      <c r="Z30" s="471"/>
      <c r="AA30" s="471"/>
      <c r="AB30" s="333"/>
    </row>
    <row r="31" spans="1:29" s="4" customFormat="1" ht="20.100000000000001" customHeight="1">
      <c r="A31" s="462"/>
      <c r="B31" s="408" t="s">
        <v>231</v>
      </c>
      <c r="C31" s="408"/>
      <c r="D31" s="408"/>
      <c r="E31" s="408"/>
      <c r="F31" s="436" t="s">
        <v>214</v>
      </c>
      <c r="G31" s="436"/>
      <c r="H31" s="436"/>
      <c r="I31" s="292"/>
      <c r="J31" s="293" t="s">
        <v>6</v>
      </c>
      <c r="K31" s="293"/>
      <c r="L31" s="294"/>
      <c r="M31" s="294"/>
      <c r="N31" s="294"/>
      <c r="O31" s="294"/>
      <c r="P31" s="293"/>
      <c r="Q31" s="294"/>
      <c r="R31" s="294"/>
      <c r="S31" s="294"/>
      <c r="T31" s="293" t="s">
        <v>218</v>
      </c>
      <c r="U31" s="294"/>
      <c r="V31" s="294"/>
      <c r="W31" s="293"/>
      <c r="X31" s="294"/>
      <c r="Y31" s="294"/>
      <c r="Z31" s="294"/>
      <c r="AA31" s="294"/>
      <c r="AB31" s="295"/>
    </row>
    <row r="32" spans="1:29" s="4" customFormat="1" ht="20.100000000000001" customHeight="1">
      <c r="A32" s="462"/>
      <c r="B32" s="409"/>
      <c r="C32" s="409"/>
      <c r="D32" s="409"/>
      <c r="E32" s="409"/>
      <c r="F32" s="436"/>
      <c r="G32" s="436"/>
      <c r="H32" s="436"/>
      <c r="I32" s="292"/>
      <c r="J32" s="293" t="s">
        <v>31</v>
      </c>
      <c r="K32" s="293"/>
      <c r="L32" s="294"/>
      <c r="M32" s="294"/>
      <c r="N32" s="294"/>
      <c r="O32" s="294"/>
      <c r="P32" s="293"/>
      <c r="Q32" s="294"/>
      <c r="R32" s="294"/>
      <c r="S32" s="294"/>
      <c r="T32" s="293" t="s">
        <v>219</v>
      </c>
      <c r="U32" s="294"/>
      <c r="V32" s="294"/>
      <c r="W32" s="293"/>
      <c r="X32" s="294"/>
      <c r="Y32" s="294"/>
      <c r="Z32" s="294"/>
      <c r="AA32" s="294"/>
      <c r="AB32" s="295"/>
      <c r="AC32" s="9"/>
    </row>
    <row r="33" spans="1:29" s="4" customFormat="1" ht="20.100000000000001" customHeight="1">
      <c r="A33" s="462"/>
      <c r="B33" s="409"/>
      <c r="C33" s="409"/>
      <c r="D33" s="409"/>
      <c r="E33" s="409"/>
      <c r="F33" s="436" t="s">
        <v>220</v>
      </c>
      <c r="G33" s="436"/>
      <c r="H33" s="436"/>
      <c r="I33" s="292"/>
      <c r="J33" s="293" t="s">
        <v>232</v>
      </c>
      <c r="K33" s="293"/>
      <c r="L33" s="293"/>
      <c r="M33" s="293"/>
      <c r="N33" s="293"/>
      <c r="O33" s="293"/>
      <c r="P33" s="293"/>
      <c r="Q33" s="293"/>
      <c r="R33" s="293"/>
      <c r="S33" s="293"/>
      <c r="T33" s="293" t="s">
        <v>234</v>
      </c>
      <c r="U33" s="293"/>
      <c r="V33" s="293"/>
      <c r="W33" s="293"/>
      <c r="X33" s="293"/>
      <c r="Y33" s="293"/>
      <c r="Z33" s="293"/>
      <c r="AA33" s="293"/>
      <c r="AB33" s="296"/>
      <c r="AC33" s="9"/>
    </row>
    <row r="34" spans="1:29" s="4" customFormat="1" ht="20.100000000000001" customHeight="1">
      <c r="A34" s="462"/>
      <c r="B34" s="409"/>
      <c r="C34" s="409"/>
      <c r="D34" s="409"/>
      <c r="E34" s="409"/>
      <c r="F34" s="436"/>
      <c r="G34" s="436"/>
      <c r="H34" s="436"/>
      <c r="I34" s="292"/>
      <c r="J34" s="293" t="s">
        <v>233</v>
      </c>
      <c r="K34" s="293"/>
      <c r="L34" s="293"/>
      <c r="M34" s="293"/>
      <c r="N34" s="293"/>
      <c r="O34" s="293"/>
      <c r="P34" s="293"/>
      <c r="Q34" s="293"/>
      <c r="R34" s="293"/>
      <c r="S34" s="293"/>
      <c r="T34" s="297" t="s">
        <v>235</v>
      </c>
      <c r="U34" s="293"/>
      <c r="V34" s="293"/>
      <c r="W34" s="293"/>
      <c r="X34" s="293"/>
      <c r="Y34" s="293"/>
      <c r="Z34" s="293"/>
      <c r="AA34" s="293"/>
      <c r="AB34" s="296"/>
      <c r="AC34" s="9"/>
    </row>
    <row r="35" spans="1:29" s="4" customFormat="1" ht="20.100000000000001" customHeight="1">
      <c r="A35" s="462"/>
      <c r="B35" s="409"/>
      <c r="C35" s="409"/>
      <c r="D35" s="409"/>
      <c r="E35" s="409"/>
      <c r="F35" s="436"/>
      <c r="G35" s="436"/>
      <c r="H35" s="436"/>
      <c r="I35" s="292"/>
      <c r="J35" s="293" t="s">
        <v>221</v>
      </c>
      <c r="K35" s="293"/>
      <c r="L35" s="293"/>
      <c r="M35" s="293"/>
      <c r="N35" s="293"/>
      <c r="O35" s="293"/>
      <c r="P35" s="293"/>
      <c r="Q35" s="293"/>
      <c r="R35" s="293"/>
      <c r="S35" s="293"/>
      <c r="T35" s="297"/>
      <c r="U35" s="293"/>
      <c r="V35" s="293"/>
      <c r="W35" s="293"/>
      <c r="X35" s="293"/>
      <c r="Y35" s="293"/>
      <c r="Z35" s="293"/>
      <c r="AA35" s="293"/>
      <c r="AB35" s="296"/>
      <c r="AC35" s="9"/>
    </row>
    <row r="36" spans="1:29" s="14" customFormat="1" ht="6" customHeight="1">
      <c r="A36" s="105"/>
      <c r="B36" s="12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3"/>
    </row>
    <row r="37" spans="1:29" s="4" customFormat="1" ht="24" customHeight="1">
      <c r="A37" s="89" t="s">
        <v>34</v>
      </c>
      <c r="B37" s="203" t="s">
        <v>81</v>
      </c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</row>
    <row r="38" spans="1:29" s="4" customFormat="1" ht="5.25" customHeight="1">
      <c r="A38" s="1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s="4" customFormat="1" ht="15" customHeight="1">
      <c r="A39" s="359" t="s">
        <v>79</v>
      </c>
      <c r="B39" s="359"/>
      <c r="C39" s="359"/>
      <c r="D39" s="359"/>
      <c r="E39" s="359"/>
      <c r="F39" s="359"/>
      <c r="G39" s="359"/>
      <c r="H39" s="359"/>
      <c r="I39" s="359"/>
      <c r="J39" s="359"/>
      <c r="K39" s="359"/>
      <c r="L39" s="358" t="str">
        <f>T2</f>
        <v>MUFG Bank, Ltd.</v>
      </c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8" t="s">
        <v>73</v>
      </c>
      <c r="X39" s="8"/>
      <c r="Y39" s="180"/>
      <c r="Z39" s="180"/>
      <c r="AA39" s="180"/>
      <c r="AB39" s="180"/>
      <c r="AC39" s="9"/>
    </row>
    <row r="40" spans="1:29" s="4" customFormat="1" ht="15" customHeight="1">
      <c r="A40" s="382" t="s">
        <v>61</v>
      </c>
      <c r="B40" s="382"/>
      <c r="C40" s="382"/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2"/>
      <c r="AC40" s="9"/>
    </row>
    <row r="41" spans="1:29" s="4" customFormat="1" ht="15" customHeight="1">
      <c r="A41" s="382"/>
      <c r="B41" s="382"/>
      <c r="C41" s="382"/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9"/>
    </row>
    <row r="42" spans="1:29" s="4" customFormat="1" ht="15" customHeight="1">
      <c r="A42" s="311" t="s">
        <v>18</v>
      </c>
      <c r="B42" s="8"/>
      <c r="C42" s="313"/>
      <c r="D42" s="313"/>
      <c r="E42" s="313"/>
      <c r="F42" s="9"/>
      <c r="G42" s="8"/>
      <c r="H42" s="383"/>
      <c r="I42" s="383"/>
      <c r="J42" s="383"/>
      <c r="K42" s="383"/>
      <c r="L42" s="313"/>
      <c r="M42" s="8"/>
      <c r="N42" s="8"/>
      <c r="O42" s="8"/>
      <c r="P42" s="8"/>
      <c r="Q42" s="311" t="s">
        <v>18</v>
      </c>
      <c r="R42" s="8"/>
      <c r="S42" s="313"/>
      <c r="T42" s="313"/>
      <c r="U42" s="313"/>
      <c r="V42" s="313"/>
      <c r="W42" s="8"/>
      <c r="X42" s="359"/>
      <c r="Y42" s="359"/>
      <c r="Z42" s="359"/>
      <c r="AA42" s="359"/>
      <c r="AB42" s="30"/>
      <c r="AC42" s="9"/>
    </row>
    <row r="43" spans="1:29" s="4" customFormat="1" ht="15" customHeight="1">
      <c r="A43" s="314" t="s">
        <v>74</v>
      </c>
      <c r="B43" s="380"/>
      <c r="C43" s="380"/>
      <c r="D43" s="380"/>
      <c r="E43" s="380"/>
      <c r="F43" s="380"/>
      <c r="G43" s="380"/>
      <c r="H43" s="380"/>
      <c r="I43" s="380"/>
      <c r="J43" s="380"/>
      <c r="K43" s="380"/>
      <c r="L43" s="181" t="s">
        <v>17</v>
      </c>
      <c r="M43" s="8"/>
      <c r="N43" s="8"/>
      <c r="O43" s="8"/>
      <c r="P43" s="8"/>
      <c r="Q43" s="181" t="s">
        <v>74</v>
      </c>
      <c r="R43" s="381"/>
      <c r="S43" s="381"/>
      <c r="T43" s="381"/>
      <c r="U43" s="381"/>
      <c r="V43" s="381"/>
      <c r="W43" s="381"/>
      <c r="X43" s="381"/>
      <c r="Y43" s="381"/>
      <c r="Z43" s="381"/>
      <c r="AA43" s="381"/>
      <c r="AB43" s="181" t="s">
        <v>17</v>
      </c>
      <c r="AC43" s="9"/>
    </row>
    <row r="44" spans="1:29" s="27" customFormat="1" ht="24.95" customHeight="1">
      <c r="A44" s="384"/>
      <c r="B44" s="384"/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15"/>
      <c r="N44" s="316"/>
      <c r="O44" s="316"/>
      <c r="P44" s="316"/>
      <c r="Q44" s="384"/>
      <c r="R44" s="384"/>
      <c r="S44" s="384"/>
      <c r="T44" s="384"/>
      <c r="U44" s="384"/>
      <c r="V44" s="384"/>
      <c r="W44" s="384"/>
      <c r="X44" s="384"/>
      <c r="Y44" s="384"/>
      <c r="Z44" s="384"/>
      <c r="AA44" s="384"/>
      <c r="AB44" s="384"/>
      <c r="AC44" s="182"/>
    </row>
    <row r="45" spans="1:29" s="9" customFormat="1" ht="3.75" customHeight="1">
      <c r="A45" s="65" t="s">
        <v>29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316"/>
      <c r="N45" s="316"/>
      <c r="O45" s="317"/>
      <c r="P45" s="317"/>
      <c r="Q45" s="67" t="s">
        <v>30</v>
      </c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</row>
    <row r="46" spans="1:29" s="4" customFormat="1" ht="15" customHeight="1">
      <c r="A46" s="312" t="s">
        <v>16</v>
      </c>
      <c r="B46" s="1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8"/>
      <c r="P46" s="8"/>
      <c r="Q46" s="312" t="s">
        <v>16</v>
      </c>
      <c r="R46" s="19"/>
      <c r="S46" s="2"/>
      <c r="T46" s="2"/>
      <c r="U46" s="2"/>
      <c r="V46" s="2"/>
      <c r="W46" s="2"/>
      <c r="X46" s="2"/>
      <c r="Y46" s="2"/>
      <c r="Z46" s="2"/>
      <c r="AA46" s="2"/>
      <c r="AB46" s="2"/>
      <c r="AC46" s="29"/>
    </row>
    <row r="47" spans="1:29" s="27" customFormat="1" ht="15" customHeight="1">
      <c r="A47" s="379"/>
      <c r="B47" s="379"/>
      <c r="C47" s="379"/>
      <c r="D47" s="379"/>
      <c r="E47" s="379"/>
      <c r="F47" s="379"/>
      <c r="G47" s="379"/>
      <c r="H47" s="379"/>
      <c r="I47" s="379"/>
      <c r="J47" s="379"/>
      <c r="K47" s="379"/>
      <c r="L47" s="379"/>
      <c r="M47" s="2"/>
      <c r="N47" s="2"/>
      <c r="O47" s="2"/>
      <c r="P47" s="2"/>
      <c r="Q47" s="379"/>
      <c r="R47" s="379"/>
      <c r="S47" s="379"/>
      <c r="T47" s="379"/>
      <c r="U47" s="379"/>
      <c r="V47" s="379"/>
      <c r="W47" s="379"/>
      <c r="X47" s="379"/>
      <c r="Y47" s="379"/>
      <c r="Z47" s="379"/>
      <c r="AA47" s="379"/>
      <c r="AB47" s="379"/>
      <c r="AC47" s="29"/>
    </row>
    <row r="48" spans="1:29" s="9" customFormat="1" ht="3.75" customHeight="1">
      <c r="A48" s="65" t="s">
        <v>29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316"/>
      <c r="N48" s="316"/>
      <c r="O48" s="317"/>
      <c r="P48" s="317"/>
      <c r="Q48" s="67" t="s">
        <v>30</v>
      </c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</row>
    <row r="49" spans="1:29" s="4" customFormat="1" ht="15" customHeight="1">
      <c r="A49" s="312" t="s">
        <v>75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2"/>
      <c r="N49" s="2"/>
      <c r="O49" s="2"/>
      <c r="P49" s="2"/>
      <c r="Q49" s="312" t="s">
        <v>76</v>
      </c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29"/>
    </row>
    <row r="50" spans="1:29" ht="12.9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"/>
      <c r="L50" s="2"/>
      <c r="M50" s="2"/>
      <c r="N50" s="2"/>
      <c r="O50" s="2"/>
      <c r="P50" s="2"/>
      <c r="Q50" s="2"/>
      <c r="R50" s="2"/>
      <c r="S50" s="2"/>
      <c r="T50" s="19"/>
      <c r="U50" s="19"/>
      <c r="V50" s="19"/>
      <c r="W50" s="21"/>
      <c r="X50" s="21"/>
      <c r="Y50" s="21"/>
      <c r="Z50" s="21"/>
      <c r="AA50" s="21"/>
      <c r="AB50" s="21"/>
    </row>
    <row r="51" spans="1:29" ht="12.9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19"/>
      <c r="U51" s="19"/>
      <c r="V51" s="19"/>
      <c r="W51" s="22"/>
      <c r="X51" s="22"/>
      <c r="Y51" s="22"/>
      <c r="Z51" s="22"/>
      <c r="AA51" s="22"/>
      <c r="AB51" s="22"/>
    </row>
    <row r="52" spans="1:29" ht="12.9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19"/>
      <c r="U52" s="19"/>
      <c r="V52" s="19"/>
      <c r="W52" s="22"/>
      <c r="X52" s="22"/>
      <c r="Y52" s="22"/>
      <c r="Z52" s="22"/>
      <c r="AA52" s="22"/>
      <c r="AB52" s="22"/>
    </row>
    <row r="53" spans="1:29" ht="12.95" customHeight="1">
      <c r="B53" s="19"/>
      <c r="C53" s="19"/>
      <c r="D53" s="19"/>
      <c r="E53" s="19"/>
      <c r="F53" s="19"/>
      <c r="G53" s="19"/>
      <c r="H53" s="19"/>
      <c r="I53" s="19"/>
      <c r="J53" s="19"/>
      <c r="K53" s="2"/>
      <c r="L53" s="2"/>
      <c r="M53" s="2"/>
      <c r="N53" s="2"/>
      <c r="O53" s="2"/>
      <c r="P53" s="2"/>
      <c r="Q53" s="2"/>
      <c r="R53" s="2"/>
      <c r="S53" s="2"/>
      <c r="T53" s="19"/>
      <c r="U53" s="19"/>
      <c r="V53" s="19"/>
      <c r="W53" s="22"/>
      <c r="X53" s="22"/>
      <c r="Y53" s="22"/>
      <c r="Z53" s="22"/>
      <c r="AA53" s="22"/>
      <c r="AB53" s="22"/>
    </row>
    <row r="54" spans="1:29" ht="15" customHeight="1">
      <c r="B54" s="19"/>
      <c r="C54" s="19"/>
      <c r="D54" s="19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19"/>
      <c r="U54" s="19"/>
      <c r="V54" s="19"/>
      <c r="W54" s="22"/>
      <c r="X54" s="22"/>
      <c r="Y54" s="22"/>
      <c r="Z54" s="22"/>
      <c r="AA54" s="22"/>
      <c r="AB54" s="22"/>
    </row>
    <row r="138" spans="31:31" ht="15" customHeight="1">
      <c r="AE138" s="109" t="s">
        <v>69</v>
      </c>
    </row>
    <row r="139" spans="31:31" ht="15" customHeight="1">
      <c r="AE139" s="109" t="s">
        <v>70</v>
      </c>
    </row>
    <row r="140" spans="31:31" ht="15" customHeight="1">
      <c r="AE140" s="109" t="s">
        <v>71</v>
      </c>
    </row>
    <row r="141" spans="31:31" ht="15" customHeight="1">
      <c r="AE141" s="109" t="s">
        <v>72</v>
      </c>
    </row>
  </sheetData>
  <sheetProtection algorithmName="SHA-512" hashValue="xdhiWfdB/Y7OUOr4Cr+fcu9tX/2JMTugGBWKqNEyDTR5oXfym3Yrfcn+AlqulP/hnz8VYjIt9hioAHcFu0JoOQ==" saltValue="9Fxqf9iapceTjEOHRCwlAg==" spinCount="100000" sheet="1" objects="1" scenarios="1" selectLockedCells="1"/>
  <mergeCells count="48">
    <mergeCell ref="A10:AB11"/>
    <mergeCell ref="T2:AB5"/>
    <mergeCell ref="T29:AA29"/>
    <mergeCell ref="J8:AB8"/>
    <mergeCell ref="J9:AB9"/>
    <mergeCell ref="I15:K15"/>
    <mergeCell ref="A15:A24"/>
    <mergeCell ref="B20:E24"/>
    <mergeCell ref="U15:W15"/>
    <mergeCell ref="T18:AA18"/>
    <mergeCell ref="B19:H19"/>
    <mergeCell ref="B15:H15"/>
    <mergeCell ref="S6:AB7"/>
    <mergeCell ref="B17:H17"/>
    <mergeCell ref="B16:H16"/>
    <mergeCell ref="B18:H18"/>
    <mergeCell ref="I16:AB17"/>
    <mergeCell ref="I27:AB28"/>
    <mergeCell ref="Y19:AB19"/>
    <mergeCell ref="V19:X19"/>
    <mergeCell ref="I19:U19"/>
    <mergeCell ref="F20:H21"/>
    <mergeCell ref="F22:H24"/>
    <mergeCell ref="A40:AB41"/>
    <mergeCell ref="U26:W26"/>
    <mergeCell ref="I26:K26"/>
    <mergeCell ref="I30:U30"/>
    <mergeCell ref="V30:X30"/>
    <mergeCell ref="Y30:AB30"/>
    <mergeCell ref="H42:K42"/>
    <mergeCell ref="X42:AA42"/>
    <mergeCell ref="A39:K39"/>
    <mergeCell ref="L39:V39"/>
    <mergeCell ref="B28:H28"/>
    <mergeCell ref="A26:A35"/>
    <mergeCell ref="B29:H29"/>
    <mergeCell ref="B26:H26"/>
    <mergeCell ref="B27:H27"/>
    <mergeCell ref="B30:H30"/>
    <mergeCell ref="B31:E35"/>
    <mergeCell ref="F31:H32"/>
    <mergeCell ref="F33:H35"/>
    <mergeCell ref="A47:L47"/>
    <mergeCell ref="Q47:AB47"/>
    <mergeCell ref="B43:K43"/>
    <mergeCell ref="R43:AA43"/>
    <mergeCell ref="A44:L44"/>
    <mergeCell ref="Q44:AB44"/>
  </mergeCells>
  <phoneticPr fontId="12"/>
  <conditionalFormatting sqref="I16:AB17">
    <cfRule type="expression" dxfId="5" priority="43">
      <formula>AND(OR($X$15=1,$X$15=2)=TRUE,AND($L$15&lt;&gt;2)=TRUE)=TRUE</formula>
    </cfRule>
  </conditionalFormatting>
  <conditionalFormatting sqref="I16:AB17">
    <cfRule type="expression" dxfId="4" priority="41">
      <formula>$L$15=3</formula>
    </cfRule>
  </conditionalFormatting>
  <conditionalFormatting sqref="X15:AB15">
    <cfRule type="expression" dxfId="3" priority="40">
      <formula>OR($L$15=1,$L$15=3)</formula>
    </cfRule>
  </conditionalFormatting>
  <conditionalFormatting sqref="I27:AB28">
    <cfRule type="expression" dxfId="2" priority="39">
      <formula>AND(OR($X$26=1,$X$26=2)=TRUE,AND($L$26&lt;&gt;2)=TRUE)=TRUE</formula>
    </cfRule>
  </conditionalFormatting>
  <conditionalFormatting sqref="I27:AB28">
    <cfRule type="expression" dxfId="1" priority="37">
      <formula>$L$26=3</formula>
    </cfRule>
  </conditionalFormatting>
  <conditionalFormatting sqref="X26:AB26">
    <cfRule type="expression" dxfId="0" priority="36">
      <formula>OR($L$26=1,$L$26=3)</formula>
    </cfRule>
  </conditionalFormatting>
  <dataValidations disablePrompts="1" count="5">
    <dataValidation imeMode="disabled" allowBlank="1" showInputMessage="1" showErrorMessage="1" promptTitle="Input Rule:" prompt="Fill in the account type." sqref="T29:AA29 T18:AA18" xr:uid="{00000000-0002-0000-0100-000000000000}"/>
    <dataValidation type="list" allowBlank="1" showInputMessage="1" showErrorMessage="1" sqref="T2:AB5" xr:uid="{00000000-0002-0000-0100-000001000000}">
      <formula1>$AE$138:$AE$141</formula1>
    </dataValidation>
    <dataValidation type="custom" imeMode="disabled" allowBlank="1" showInputMessage="1" showErrorMessage="1" errorTitle="Input Error" error="Company name cannot include  '&amp;' ampersand symbol." sqref="R43:AA43 B43:K43" xr:uid="{00000000-0002-0000-0100-000002000000}">
      <formula1>SUMPRODUCT(--(ISNUMBER(FIND(MID(B43,ROW(INDIRECT("1:" &amp; LEN(B43))),1),"&amp;"))))=0</formula1>
    </dataValidation>
    <dataValidation imeMode="disabled" allowBlank="1" showInputMessage="1" showErrorMessage="1" sqref="A44:L44 I19:U19 Y19:AB19 A47:L47 I30:U30 Y30:AB30 Q44:AB44 L39:V39 Q47:AB47" xr:uid="{00000000-0002-0000-0100-000003000000}"/>
    <dataValidation type="textLength" imeMode="disabled" allowBlank="1" showInputMessage="1" showErrorMessage="1" errorTitle="Input Error" error="1 to 20 alphanumeric characters must be entered." prompt="1 - 20 alphanumeric characters." sqref="I27:AB28 I16:AB17" xr:uid="{00000000-0002-0000-0100-000004000000}">
      <formula1>1</formula1>
      <formula2>20</formula2>
    </dataValidation>
  </dataValidations>
  <pageMargins left="0.27559055118110237" right="7.874015748031496E-2" top="0.59055118110236227" bottom="0.39370078740157483" header="0.31496062992125984" footer="0.31496062992125984"/>
  <pageSetup paperSize="9" scale="93" fitToHeight="0" orientation="portrait" r:id="rId1"/>
  <headerFooter alignWithMargins="0">
    <oddFooter>&amp;L&amp;"Arial,標準"&amp;10CS_APP203    &amp;D &amp;T&amp;C&amp;"Arial,標準"&amp;10&amp;P/&amp;N&amp;R&amp;"Arial,標準"&amp;10A member of MUFG, a global financial group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16" r:id="rId4" name="Option Button 172">
              <controlPr defaultSize="0" autoFill="0" autoLine="0" autoPict="0">
                <anchor moveWithCells="1">
                  <from>
                    <xdr:col>8</xdr:col>
                    <xdr:colOff>76200</xdr:colOff>
                    <xdr:row>28</xdr:row>
                    <xdr:rowOff>47625</xdr:rowOff>
                  </from>
                  <to>
                    <xdr:col>11</xdr:col>
                    <xdr:colOff>66675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5" name="Option Button 173">
              <controlPr defaultSize="0" autoFill="0" autoLine="0" autoPict="0">
                <anchor moveWithCells="1">
                  <from>
                    <xdr:col>12</xdr:col>
                    <xdr:colOff>95250</xdr:colOff>
                    <xdr:row>28</xdr:row>
                    <xdr:rowOff>47625</xdr:rowOff>
                  </from>
                  <to>
                    <xdr:col>15</xdr:col>
                    <xdr:colOff>85725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6" name="Option Button 174">
              <controlPr defaultSize="0" autoFill="0" autoLine="0" autoPict="0">
                <anchor moveWithCells="1">
                  <from>
                    <xdr:col>16</xdr:col>
                    <xdr:colOff>76200</xdr:colOff>
                    <xdr:row>28</xdr:row>
                    <xdr:rowOff>47625</xdr:rowOff>
                  </from>
                  <to>
                    <xdr:col>19</xdr:col>
                    <xdr:colOff>66675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7" name="Option Button 215">
              <controlPr defaultSize="0" autoFill="0" autoLine="0" autoPict="0">
                <anchor moveWithCells="1">
                  <from>
                    <xdr:col>11</xdr:col>
                    <xdr:colOff>47625</xdr:colOff>
                    <xdr:row>14</xdr:row>
                    <xdr:rowOff>38100</xdr:rowOff>
                  </from>
                  <to>
                    <xdr:col>13</xdr:col>
                    <xdr:colOff>19050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8" name="Option Button 217">
              <controlPr defaultSize="0" autoFill="0" autoLine="0" autoPict="0">
                <anchor moveWithCells="1">
                  <from>
                    <xdr:col>14</xdr:col>
                    <xdr:colOff>47625</xdr:colOff>
                    <xdr:row>14</xdr:row>
                    <xdr:rowOff>38100</xdr:rowOff>
                  </from>
                  <to>
                    <xdr:col>16</xdr:col>
                    <xdr:colOff>28575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9" name="Option Button 218">
              <controlPr defaultSize="0" autoFill="0" autoLine="0" autoPict="0">
                <anchor moveWithCells="1">
                  <from>
                    <xdr:col>23</xdr:col>
                    <xdr:colOff>85725</xdr:colOff>
                    <xdr:row>14</xdr:row>
                    <xdr:rowOff>38100</xdr:rowOff>
                  </from>
                  <to>
                    <xdr:col>25</xdr:col>
                    <xdr:colOff>57150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" r:id="rId10" name="Option Button 219">
              <controlPr defaultSize="0" autoFill="0" autoLine="0" autoPict="0">
                <anchor moveWithCells="1">
                  <from>
                    <xdr:col>25</xdr:col>
                    <xdr:colOff>66675</xdr:colOff>
                    <xdr:row>14</xdr:row>
                    <xdr:rowOff>38100</xdr:rowOff>
                  </from>
                  <to>
                    <xdr:col>27</xdr:col>
                    <xdr:colOff>38100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7" r:id="rId11" name="Option Button 243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47625</xdr:rowOff>
                  </from>
                  <to>
                    <xdr:col>9</xdr:col>
                    <xdr:colOff>266700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8" r:id="rId12" name="Option Button 244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47625</xdr:rowOff>
                  </from>
                  <to>
                    <xdr:col>13</xdr:col>
                    <xdr:colOff>266700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9" r:id="rId13" name="Option Button 245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47625</xdr:rowOff>
                  </from>
                  <to>
                    <xdr:col>17</xdr:col>
                    <xdr:colOff>238125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0" r:id="rId14" name="Group Box 246">
              <controlPr defaultSize="0" autoFill="0" autoPict="0">
                <anchor moveWithCells="1">
                  <from>
                    <xdr:col>8</xdr:col>
                    <xdr:colOff>0</xdr:colOff>
                    <xdr:row>17</xdr:row>
                    <xdr:rowOff>28575</xdr:rowOff>
                  </from>
                  <to>
                    <xdr:col>28</xdr:col>
                    <xdr:colOff>19050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1" r:id="rId15" name="Group Box 247">
              <controlPr defaultSize="0" autoFill="0" autoPict="0">
                <anchor moveWithCells="1">
                  <from>
                    <xdr:col>8</xdr:col>
                    <xdr:colOff>0</xdr:colOff>
                    <xdr:row>28</xdr:row>
                    <xdr:rowOff>9525</xdr:rowOff>
                  </from>
                  <to>
                    <xdr:col>28</xdr:col>
                    <xdr:colOff>19050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16" name="Group Box 249">
              <controlPr defaultSize="0" autoFill="0" autoPict="0">
                <anchor moveWithCells="1">
                  <from>
                    <xdr:col>7</xdr:col>
                    <xdr:colOff>247650</xdr:colOff>
                    <xdr:row>13</xdr:row>
                    <xdr:rowOff>28575</xdr:rowOff>
                  </from>
                  <to>
                    <xdr:col>20</xdr:col>
                    <xdr:colOff>38100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7" r:id="rId17" name="Option Button 253">
              <controlPr defaultSize="0" autoFill="0" autoLine="0" autoPict="0">
                <anchor moveWithCells="1">
                  <from>
                    <xdr:col>17</xdr:col>
                    <xdr:colOff>47625</xdr:colOff>
                    <xdr:row>14</xdr:row>
                    <xdr:rowOff>38100</xdr:rowOff>
                  </from>
                  <to>
                    <xdr:col>19</xdr:col>
                    <xdr:colOff>19050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8" r:id="rId18" name="Option Button 254">
              <controlPr defaultSize="0" autoFill="0" autoLine="0" autoPict="0">
                <anchor moveWithCells="1">
                  <from>
                    <xdr:col>11</xdr:col>
                    <xdr:colOff>47625</xdr:colOff>
                    <xdr:row>25</xdr:row>
                    <xdr:rowOff>38100</xdr:rowOff>
                  </from>
                  <to>
                    <xdr:col>13</xdr:col>
                    <xdr:colOff>19050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9" r:id="rId19" name="Option Button 255">
              <controlPr defaultSize="0" autoFill="0" autoLine="0" autoPict="0">
                <anchor moveWithCells="1">
                  <from>
                    <xdr:col>14</xdr:col>
                    <xdr:colOff>47625</xdr:colOff>
                    <xdr:row>25</xdr:row>
                    <xdr:rowOff>38100</xdr:rowOff>
                  </from>
                  <to>
                    <xdr:col>16</xdr:col>
                    <xdr:colOff>19050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0" r:id="rId20" name="Option Button 256">
              <controlPr defaultSize="0" autoFill="0" autoLine="0" autoPict="0">
                <anchor moveWithCells="1">
                  <from>
                    <xdr:col>23</xdr:col>
                    <xdr:colOff>85725</xdr:colOff>
                    <xdr:row>25</xdr:row>
                    <xdr:rowOff>38100</xdr:rowOff>
                  </from>
                  <to>
                    <xdr:col>25</xdr:col>
                    <xdr:colOff>57150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1" r:id="rId21" name="Option Button 257">
              <controlPr defaultSize="0" autoFill="0" autoLine="0" autoPict="0">
                <anchor moveWithCells="1">
                  <from>
                    <xdr:col>25</xdr:col>
                    <xdr:colOff>66675</xdr:colOff>
                    <xdr:row>25</xdr:row>
                    <xdr:rowOff>38100</xdr:rowOff>
                  </from>
                  <to>
                    <xdr:col>27</xdr:col>
                    <xdr:colOff>38100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2" r:id="rId22" name="Group Box 258">
              <controlPr defaultSize="0" autoFill="0" autoPict="0">
                <anchor moveWithCells="1">
                  <from>
                    <xdr:col>7</xdr:col>
                    <xdr:colOff>228600</xdr:colOff>
                    <xdr:row>24</xdr:row>
                    <xdr:rowOff>47625</xdr:rowOff>
                  </from>
                  <to>
                    <xdr:col>20</xdr:col>
                    <xdr:colOff>104775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3" r:id="rId23" name="Option Button 259">
              <controlPr defaultSize="0" autoFill="0" autoLine="0" autoPict="0">
                <anchor moveWithCells="1">
                  <from>
                    <xdr:col>17</xdr:col>
                    <xdr:colOff>47625</xdr:colOff>
                    <xdr:row>25</xdr:row>
                    <xdr:rowOff>38100</xdr:rowOff>
                  </from>
                  <to>
                    <xdr:col>19</xdr:col>
                    <xdr:colOff>19050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24" name="Group Box 266">
              <controlPr defaultSize="0" autoFill="0" autoPict="0">
                <anchor moveWithCells="1">
                  <from>
                    <xdr:col>23</xdr:col>
                    <xdr:colOff>0</xdr:colOff>
                    <xdr:row>13</xdr:row>
                    <xdr:rowOff>9525</xdr:rowOff>
                  </from>
                  <to>
                    <xdr:col>28</xdr:col>
                    <xdr:colOff>38100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1" r:id="rId25" name="Group Box 267">
              <controlPr defaultSize="0" autoFill="0" autoPict="0">
                <anchor moveWithCells="1">
                  <from>
                    <xdr:col>22</xdr:col>
                    <xdr:colOff>247650</xdr:colOff>
                    <xdr:row>24</xdr:row>
                    <xdr:rowOff>57150</xdr:rowOff>
                  </from>
                  <to>
                    <xdr:col>28</xdr:col>
                    <xdr:colOff>28575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6" r:id="rId26" name="Check Box 312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28575</xdr:rowOff>
                  </from>
                  <to>
                    <xdr:col>9</xdr:col>
                    <xdr:colOff>38100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7" r:id="rId27" name="Check Box 313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28575</xdr:rowOff>
                  </from>
                  <to>
                    <xdr:col>9</xdr:col>
                    <xdr:colOff>38100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8" r:id="rId28" name="Check Box 314">
              <controlPr defaultSize="0" autoFill="0" autoLine="0" autoPict="0">
                <anchor moveWithCells="1">
                  <from>
                    <xdr:col>8</xdr:col>
                    <xdr:colOff>38100</xdr:colOff>
                    <xdr:row>21</xdr:row>
                    <xdr:rowOff>28575</xdr:rowOff>
                  </from>
                  <to>
                    <xdr:col>9</xdr:col>
                    <xdr:colOff>38100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9" r:id="rId29" name="Check Box 315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28575</xdr:rowOff>
                  </from>
                  <to>
                    <xdr:col>9</xdr:col>
                    <xdr:colOff>38100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0" r:id="rId30" name="Check Box 316">
              <controlPr defaultSize="0" autoFill="0" autoLine="0" autoPict="0">
                <anchor moveWithCells="1">
                  <from>
                    <xdr:col>18</xdr:col>
                    <xdr:colOff>85725</xdr:colOff>
                    <xdr:row>19</xdr:row>
                    <xdr:rowOff>47625</xdr:rowOff>
                  </from>
                  <to>
                    <xdr:col>19</xdr:col>
                    <xdr:colOff>85725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1" r:id="rId31" name="Check Box 317">
              <controlPr defaultSize="0" autoFill="0" autoLine="0" autoPict="0">
                <anchor moveWithCells="1">
                  <from>
                    <xdr:col>18</xdr:col>
                    <xdr:colOff>85725</xdr:colOff>
                    <xdr:row>20</xdr:row>
                    <xdr:rowOff>47625</xdr:rowOff>
                  </from>
                  <to>
                    <xdr:col>19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2" r:id="rId32" name="Check Box 318">
              <controlPr defaultSize="0" autoFill="0" autoLine="0" autoPict="0">
                <anchor moveWithCells="1">
                  <from>
                    <xdr:col>18</xdr:col>
                    <xdr:colOff>85725</xdr:colOff>
                    <xdr:row>21</xdr:row>
                    <xdr:rowOff>47625</xdr:rowOff>
                  </from>
                  <to>
                    <xdr:col>19</xdr:col>
                    <xdr:colOff>85725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3" r:id="rId33" name="Check Box 319">
              <controlPr defaultSize="0" autoFill="0" autoLine="0" autoPict="0">
                <anchor moveWithCells="1">
                  <from>
                    <xdr:col>18</xdr:col>
                    <xdr:colOff>85725</xdr:colOff>
                    <xdr:row>22</xdr:row>
                    <xdr:rowOff>47625</xdr:rowOff>
                  </from>
                  <to>
                    <xdr:col>19</xdr:col>
                    <xdr:colOff>85725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4" r:id="rId34" name="Check Box 320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28575</xdr:rowOff>
                  </from>
                  <to>
                    <xdr:col>9</xdr:col>
                    <xdr:colOff>38100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5" r:id="rId35" name="Check Box 321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28575</xdr:rowOff>
                  </from>
                  <to>
                    <xdr:col>9</xdr:col>
                    <xdr:colOff>38100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6" r:id="rId36" name="Check Box 322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28575</xdr:rowOff>
                  </from>
                  <to>
                    <xdr:col>9</xdr:col>
                    <xdr:colOff>38100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7" r:id="rId37" name="Check Box 323">
              <controlPr defaultSize="0" autoFill="0" autoLine="0" autoPict="0">
                <anchor moveWithCells="1">
                  <from>
                    <xdr:col>8</xdr:col>
                    <xdr:colOff>38100</xdr:colOff>
                    <xdr:row>30</xdr:row>
                    <xdr:rowOff>28575</xdr:rowOff>
                  </from>
                  <to>
                    <xdr:col>9</xdr:col>
                    <xdr:colOff>38100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8" r:id="rId38" name="Check Box 324">
              <controlPr defaultSize="0" autoFill="0" autoLine="0" autoPict="0">
                <anchor moveWithCells="1">
                  <from>
                    <xdr:col>8</xdr:col>
                    <xdr:colOff>38100</xdr:colOff>
                    <xdr:row>31</xdr:row>
                    <xdr:rowOff>28575</xdr:rowOff>
                  </from>
                  <to>
                    <xdr:col>9</xdr:col>
                    <xdr:colOff>38100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9" r:id="rId39" name="Check Box 325">
              <controlPr defaultSize="0" autoFill="0" autoLine="0" autoPict="0">
                <anchor moveWithCells="1">
                  <from>
                    <xdr:col>8</xdr:col>
                    <xdr:colOff>38100</xdr:colOff>
                    <xdr:row>32</xdr:row>
                    <xdr:rowOff>28575</xdr:rowOff>
                  </from>
                  <to>
                    <xdr:col>9</xdr:col>
                    <xdr:colOff>38100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0" r:id="rId40" name="Check Box 326">
              <controlPr defaultSize="0" autoFill="0" autoLine="0" autoPict="0">
                <anchor moveWithCells="1">
                  <from>
                    <xdr:col>8</xdr:col>
                    <xdr:colOff>38100</xdr:colOff>
                    <xdr:row>33</xdr:row>
                    <xdr:rowOff>28575</xdr:rowOff>
                  </from>
                  <to>
                    <xdr:col>9</xdr:col>
                    <xdr:colOff>38100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1" r:id="rId41" name="Check Box 327">
              <controlPr defaultSize="0" autoFill="0" autoLine="0" autoPict="0">
                <anchor moveWithCells="1">
                  <from>
                    <xdr:col>18</xdr:col>
                    <xdr:colOff>85725</xdr:colOff>
                    <xdr:row>30</xdr:row>
                    <xdr:rowOff>47625</xdr:rowOff>
                  </from>
                  <to>
                    <xdr:col>19</xdr:col>
                    <xdr:colOff>85725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2" r:id="rId42" name="Check Box 328">
              <controlPr defaultSize="0" autoFill="0" autoLine="0" autoPict="0">
                <anchor moveWithCells="1">
                  <from>
                    <xdr:col>18</xdr:col>
                    <xdr:colOff>85725</xdr:colOff>
                    <xdr:row>31</xdr:row>
                    <xdr:rowOff>47625</xdr:rowOff>
                  </from>
                  <to>
                    <xdr:col>19</xdr:col>
                    <xdr:colOff>85725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3" r:id="rId43" name="Check Box 329">
              <controlPr defaultSize="0" autoFill="0" autoLine="0" autoPict="0">
                <anchor moveWithCells="1">
                  <from>
                    <xdr:col>18</xdr:col>
                    <xdr:colOff>85725</xdr:colOff>
                    <xdr:row>32</xdr:row>
                    <xdr:rowOff>47625</xdr:rowOff>
                  </from>
                  <to>
                    <xdr:col>19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4" r:id="rId44" name="Check Box 330">
              <controlPr defaultSize="0" autoFill="0" autoLine="0" autoPict="0">
                <anchor moveWithCells="1">
                  <from>
                    <xdr:col>18</xdr:col>
                    <xdr:colOff>85725</xdr:colOff>
                    <xdr:row>33</xdr:row>
                    <xdr:rowOff>47625</xdr:rowOff>
                  </from>
                  <to>
                    <xdr:col>19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" r:id="rId45" name="Check Box 331">
              <controlPr defaultSize="0" autoFill="0" autoLine="0" autoPict="0">
                <anchor moveWithCells="1">
                  <from>
                    <xdr:col>8</xdr:col>
                    <xdr:colOff>38100</xdr:colOff>
                    <xdr:row>34</xdr:row>
                    <xdr:rowOff>28575</xdr:rowOff>
                  </from>
                  <to>
                    <xdr:col>9</xdr:col>
                    <xdr:colOff>38100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" r:id="rId46" name="Check Box 332">
              <controlPr defaultSize="0" autoFill="0" autoLine="0" autoPict="0">
                <anchor moveWithCells="1">
                  <from>
                    <xdr:col>8</xdr:col>
                    <xdr:colOff>38100</xdr:colOff>
                    <xdr:row>34</xdr:row>
                    <xdr:rowOff>28575</xdr:rowOff>
                  </from>
                  <to>
                    <xdr:col>9</xdr:col>
                    <xdr:colOff>38100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" r:id="rId47" name="Check Box 333">
              <controlPr defaultSize="0" autoFill="0" autoLine="0" autoPict="0">
                <anchor moveWithCells="1">
                  <from>
                    <xdr:col>8</xdr:col>
                    <xdr:colOff>38100</xdr:colOff>
                    <xdr:row>31</xdr:row>
                    <xdr:rowOff>28575</xdr:rowOff>
                  </from>
                  <to>
                    <xdr:col>9</xdr:col>
                    <xdr:colOff>38100</xdr:colOff>
                    <xdr:row>31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>
    <tabColor rgb="FF5A5A5A"/>
  </sheetPr>
  <dimension ref="A1:AH117"/>
  <sheetViews>
    <sheetView showGridLines="0" showZeros="0" view="pageBreakPreview" zoomScaleNormal="85" zoomScaleSheetLayoutView="100" workbookViewId="0">
      <selection activeCell="I5" sqref="I5:P5"/>
    </sheetView>
  </sheetViews>
  <sheetFormatPr defaultColWidth="3.625" defaultRowHeight="20.100000000000001" customHeight="1"/>
  <cols>
    <col min="1" max="1" width="3.625" style="34" customWidth="1"/>
    <col min="2" max="16384" width="3.625" style="34"/>
  </cols>
  <sheetData>
    <row r="1" spans="1:34" ht="9" customHeight="1">
      <c r="J1" s="476" t="e">
        <f>#REF!</f>
        <v>#REF!</v>
      </c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</row>
    <row r="2" spans="1:34" ht="9" customHeight="1">
      <c r="J2" s="476" t="e">
        <f>#REF!</f>
        <v>#REF!</v>
      </c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</row>
    <row r="3" spans="1:34" ht="20.100000000000001" customHeight="1">
      <c r="A3" s="477" t="s">
        <v>135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</row>
    <row r="4" spans="1:34" ht="20.100000000000001" customHeight="1">
      <c r="A4" s="35" t="b">
        <v>1</v>
      </c>
      <c r="B4" s="72" t="s">
        <v>136</v>
      </c>
    </row>
    <row r="5" spans="1:34" ht="20.100000000000001" customHeight="1">
      <c r="B5" s="111" t="s">
        <v>137</v>
      </c>
      <c r="C5" s="36"/>
      <c r="D5" s="36"/>
      <c r="E5" s="36"/>
      <c r="F5" s="36"/>
      <c r="G5" s="36"/>
      <c r="H5" s="36"/>
      <c r="I5" s="478"/>
      <c r="J5" s="479"/>
      <c r="K5" s="479"/>
      <c r="L5" s="479"/>
      <c r="M5" s="479"/>
      <c r="N5" s="479"/>
      <c r="O5" s="479"/>
      <c r="P5" s="479"/>
      <c r="Q5" s="37"/>
      <c r="R5" s="37"/>
      <c r="S5" s="37"/>
      <c r="T5" s="37"/>
      <c r="U5" s="535" t="s">
        <v>211</v>
      </c>
      <c r="V5" s="536"/>
      <c r="W5" s="537"/>
      <c r="X5" s="535" t="s">
        <v>212</v>
      </c>
      <c r="Y5" s="541"/>
      <c r="Z5" s="537"/>
      <c r="AA5" s="535" t="s">
        <v>213</v>
      </c>
      <c r="AB5" s="541"/>
      <c r="AC5" s="537"/>
    </row>
    <row r="6" spans="1:34" ht="5.0999999999999996" customHeight="1">
      <c r="B6" s="111"/>
      <c r="C6" s="36"/>
      <c r="D6" s="36"/>
      <c r="E6" s="36"/>
      <c r="F6" s="36"/>
      <c r="G6" s="36"/>
      <c r="H6" s="36"/>
      <c r="I6" s="38"/>
      <c r="J6" s="38"/>
      <c r="K6" s="38"/>
      <c r="L6" s="38"/>
      <c r="M6" s="38"/>
      <c r="N6" s="38"/>
      <c r="O6" s="38"/>
      <c r="P6" s="38"/>
      <c r="Q6" s="37"/>
      <c r="R6" s="37"/>
      <c r="S6" s="37"/>
      <c r="T6" s="37"/>
      <c r="U6" s="538"/>
      <c r="V6" s="539"/>
      <c r="W6" s="540"/>
      <c r="X6" s="542"/>
      <c r="Y6" s="543"/>
      <c r="Z6" s="544"/>
      <c r="AA6" s="542"/>
      <c r="AB6" s="543"/>
      <c r="AC6" s="544"/>
    </row>
    <row r="7" spans="1:34" ht="20.100000000000001" customHeight="1">
      <c r="B7" s="111" t="s">
        <v>138</v>
      </c>
      <c r="C7" s="36"/>
      <c r="D7" s="36"/>
      <c r="E7" s="36"/>
      <c r="F7" s="36"/>
      <c r="G7" s="36"/>
      <c r="H7" s="36"/>
      <c r="I7" s="480"/>
      <c r="J7" s="481"/>
      <c r="K7" s="482"/>
      <c r="L7" s="483"/>
      <c r="M7" s="483"/>
      <c r="N7" s="483"/>
      <c r="O7" s="483"/>
      <c r="P7" s="484"/>
      <c r="Q7" s="37"/>
      <c r="R7" s="37"/>
      <c r="S7" s="37"/>
      <c r="T7" s="37"/>
      <c r="U7" s="281"/>
      <c r="V7" s="283"/>
      <c r="W7" s="280"/>
      <c r="X7" s="283"/>
      <c r="Y7" s="279"/>
      <c r="Z7" s="280"/>
      <c r="AA7" s="283"/>
      <c r="AB7" s="279"/>
      <c r="AC7" s="280"/>
    </row>
    <row r="8" spans="1:34" ht="5.0999999999999996" customHeight="1">
      <c r="B8" s="111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  <c r="R8" s="37"/>
      <c r="S8" s="37"/>
      <c r="T8" s="37"/>
      <c r="U8" s="282"/>
      <c r="V8" s="63"/>
      <c r="W8" s="278"/>
      <c r="X8" s="63"/>
      <c r="Y8" s="63"/>
      <c r="Z8" s="278"/>
      <c r="AA8" s="63"/>
      <c r="AB8" s="63"/>
      <c r="AC8" s="278"/>
      <c r="AH8" s="210"/>
    </row>
    <row r="9" spans="1:34" ht="20.100000000000001" customHeight="1">
      <c r="B9" s="111" t="s">
        <v>139</v>
      </c>
      <c r="I9" s="485"/>
      <c r="J9" s="486"/>
      <c r="K9" s="486"/>
      <c r="L9" s="486"/>
      <c r="M9" s="486"/>
      <c r="N9" s="486"/>
      <c r="O9" s="486"/>
      <c r="P9" s="486"/>
      <c r="Q9" s="37"/>
      <c r="R9" s="37"/>
      <c r="S9" s="37"/>
      <c r="T9" s="37"/>
      <c r="U9" s="282"/>
      <c r="V9" s="64"/>
      <c r="W9" s="278"/>
      <c r="X9" s="63"/>
      <c r="Y9" s="64"/>
      <c r="Z9" s="278"/>
      <c r="AA9" s="63"/>
      <c r="AB9" s="64"/>
      <c r="AC9" s="278"/>
    </row>
    <row r="10" spans="1:34" ht="5.0999999999999996" customHeight="1">
      <c r="B10" s="111"/>
      <c r="Q10" s="37"/>
      <c r="R10" s="37"/>
      <c r="S10" s="37"/>
      <c r="T10" s="37"/>
      <c r="U10" s="284"/>
      <c r="V10" s="39"/>
      <c r="W10" s="285"/>
      <c r="X10" s="39"/>
      <c r="Y10" s="39"/>
      <c r="Z10" s="285"/>
      <c r="AA10" s="39"/>
      <c r="AB10" s="39"/>
      <c r="AC10" s="285"/>
    </row>
    <row r="11" spans="1:34" ht="20.100000000000001" customHeight="1">
      <c r="B11" s="111" t="s">
        <v>140</v>
      </c>
      <c r="C11" s="36"/>
      <c r="D11" s="36"/>
      <c r="E11" s="36"/>
      <c r="F11" s="36"/>
      <c r="G11" s="36"/>
      <c r="H11" s="36"/>
      <c r="I11" s="86"/>
      <c r="J11" s="86"/>
      <c r="K11" s="86"/>
      <c r="L11" s="86"/>
      <c r="M11" s="86"/>
      <c r="N11" s="86"/>
      <c r="O11" s="86"/>
      <c r="P11" s="86"/>
      <c r="Q11" s="37"/>
      <c r="R11" s="37"/>
      <c r="S11" s="37"/>
      <c r="T11" s="37"/>
      <c r="U11" s="286"/>
      <c r="V11" s="287"/>
      <c r="W11" s="288"/>
      <c r="X11" s="287"/>
      <c r="Y11" s="287"/>
      <c r="Z11" s="288"/>
      <c r="AA11" s="287"/>
      <c r="AB11" s="287"/>
      <c r="AC11" s="288"/>
    </row>
    <row r="12" spans="1:34" ht="5.0999999999999996" customHeight="1">
      <c r="B12" s="36"/>
      <c r="C12" s="36"/>
      <c r="D12" s="36"/>
      <c r="E12" s="36"/>
      <c r="F12" s="36"/>
      <c r="G12" s="36"/>
      <c r="H12" s="36"/>
      <c r="I12" s="40"/>
      <c r="J12" s="40"/>
      <c r="K12" s="40"/>
      <c r="L12" s="40"/>
      <c r="M12" s="40"/>
      <c r="N12" s="40"/>
      <c r="O12" s="40"/>
      <c r="P12" s="40"/>
      <c r="U12" s="39"/>
      <c r="V12" s="39"/>
      <c r="W12" s="39"/>
      <c r="X12" s="39"/>
      <c r="Y12" s="39"/>
      <c r="Z12" s="39"/>
      <c r="AA12" s="39"/>
      <c r="AB12" s="39"/>
      <c r="AC12" s="39"/>
    </row>
    <row r="13" spans="1:34" ht="20.100000000000001" customHeight="1">
      <c r="A13" s="211"/>
      <c r="B13" s="212" t="s">
        <v>141</v>
      </c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</row>
    <row r="14" spans="1:34" ht="20.100000000000001" customHeight="1">
      <c r="B14" s="73" t="s">
        <v>142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</row>
    <row r="15" spans="1:34" ht="20.100000000000001" customHeight="1">
      <c r="B15" s="72" t="s">
        <v>143</v>
      </c>
      <c r="C15" s="73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</row>
    <row r="16" spans="1:34" ht="20.100000000000001" customHeight="1">
      <c r="B16" s="73"/>
      <c r="C16" s="112" t="s">
        <v>144</v>
      </c>
      <c r="D16" s="41"/>
      <c r="E16" s="41"/>
      <c r="F16" s="41"/>
      <c r="G16" s="41"/>
      <c r="H16" s="41"/>
      <c r="I16" s="487"/>
      <c r="J16" s="488"/>
      <c r="K16" s="489"/>
      <c r="L16" s="490"/>
      <c r="M16" s="490"/>
      <c r="N16" s="490"/>
      <c r="O16" s="490"/>
      <c r="P16" s="491"/>
      <c r="Q16" s="36"/>
      <c r="R16" s="36"/>
      <c r="S16" s="36"/>
      <c r="T16" s="36"/>
      <c r="U16" s="492"/>
      <c r="V16" s="492"/>
      <c r="W16" s="492"/>
      <c r="X16" s="492"/>
      <c r="Y16" s="492"/>
      <c r="Z16" s="492"/>
      <c r="AA16" s="492"/>
      <c r="AB16" s="492"/>
      <c r="AC16" s="492"/>
    </row>
    <row r="17" spans="1:29" ht="5.0999999999999996" customHeight="1">
      <c r="B17" s="73"/>
      <c r="C17" s="112"/>
      <c r="D17" s="41"/>
      <c r="E17" s="41"/>
      <c r="F17" s="41"/>
      <c r="G17" s="41"/>
      <c r="H17" s="41"/>
      <c r="I17" s="42"/>
      <c r="J17" s="42"/>
      <c r="K17" s="43"/>
      <c r="L17" s="43"/>
      <c r="M17" s="43"/>
      <c r="N17" s="43"/>
      <c r="O17" s="43"/>
      <c r="P17" s="43"/>
      <c r="Q17" s="36"/>
      <c r="R17" s="36"/>
      <c r="S17" s="36"/>
      <c r="T17" s="36"/>
      <c r="U17" s="492"/>
      <c r="V17" s="492"/>
      <c r="W17" s="492"/>
      <c r="X17" s="492"/>
      <c r="Y17" s="492"/>
      <c r="Z17" s="492"/>
      <c r="AA17" s="492"/>
      <c r="AB17" s="492"/>
      <c r="AC17" s="492"/>
    </row>
    <row r="18" spans="1:29" ht="20.100000000000001" customHeight="1">
      <c r="B18" s="73"/>
      <c r="C18" s="113" t="s">
        <v>145</v>
      </c>
      <c r="I18" s="478"/>
      <c r="J18" s="479"/>
      <c r="K18" s="479"/>
      <c r="L18" s="479"/>
      <c r="M18" s="479"/>
      <c r="N18" s="479"/>
      <c r="O18" s="479"/>
      <c r="P18" s="479"/>
      <c r="Q18" s="45"/>
      <c r="R18" s="36"/>
      <c r="S18" s="36"/>
      <c r="T18" s="36"/>
      <c r="U18" s="492"/>
      <c r="V18" s="492"/>
      <c r="W18" s="492"/>
      <c r="X18" s="492"/>
      <c r="Y18" s="492"/>
      <c r="Z18" s="492"/>
      <c r="AA18" s="492"/>
      <c r="AB18" s="492"/>
      <c r="AC18" s="492"/>
    </row>
    <row r="19" spans="1:29" ht="5.0999999999999996" customHeight="1">
      <c r="B19" s="73"/>
      <c r="C19" s="113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492"/>
      <c r="V19" s="492"/>
      <c r="W19" s="492"/>
      <c r="X19" s="492"/>
      <c r="Y19" s="492"/>
      <c r="Z19" s="492"/>
      <c r="AA19" s="492"/>
      <c r="AB19" s="492"/>
      <c r="AC19" s="492"/>
    </row>
    <row r="20" spans="1:29" ht="20.100000000000001" customHeight="1">
      <c r="B20" s="73"/>
      <c r="C20" s="113" t="s">
        <v>146</v>
      </c>
      <c r="D20" s="36"/>
      <c r="E20" s="36"/>
      <c r="F20" s="36"/>
      <c r="G20" s="36"/>
      <c r="H20" s="36"/>
      <c r="I20" s="86"/>
      <c r="J20" s="86"/>
      <c r="K20" s="86"/>
      <c r="L20" s="86"/>
      <c r="M20" s="86"/>
      <c r="N20" s="86"/>
      <c r="O20" s="86"/>
      <c r="P20" s="86"/>
      <c r="Q20" s="36"/>
      <c r="R20" s="36"/>
      <c r="S20" s="36"/>
      <c r="T20" s="36"/>
      <c r="U20" s="39"/>
      <c r="V20" s="39"/>
      <c r="W20" s="39"/>
      <c r="X20" s="39"/>
      <c r="Y20" s="39"/>
      <c r="Z20" s="39"/>
      <c r="AA20" s="39"/>
      <c r="AB20" s="39"/>
      <c r="AC20" s="39"/>
    </row>
    <row r="21" spans="1:29" ht="5.0999999999999996" customHeight="1">
      <c r="B21" s="73"/>
      <c r="C21" s="113"/>
      <c r="D21" s="36"/>
      <c r="E21" s="36"/>
      <c r="F21" s="36"/>
      <c r="G21" s="36"/>
      <c r="H21" s="36"/>
      <c r="I21" s="36"/>
      <c r="J21" s="40"/>
      <c r="K21" s="40"/>
      <c r="L21" s="40"/>
      <c r="M21" s="40"/>
      <c r="N21" s="40"/>
      <c r="O21" s="40"/>
      <c r="P21" s="40"/>
      <c r="Q21" s="40"/>
      <c r="R21" s="36"/>
      <c r="S21" s="36"/>
      <c r="T21" s="36"/>
      <c r="U21" s="38"/>
      <c r="V21" s="38"/>
      <c r="W21" s="38"/>
      <c r="X21" s="39"/>
      <c r="Y21" s="39"/>
      <c r="Z21" s="39"/>
      <c r="AA21" s="39"/>
      <c r="AB21" s="39"/>
      <c r="AC21" s="39"/>
    </row>
    <row r="22" spans="1:29" ht="20.100000000000001" customHeight="1">
      <c r="B22" s="73"/>
      <c r="C22" s="113" t="s">
        <v>147</v>
      </c>
      <c r="D22" s="36"/>
      <c r="E22" s="36"/>
      <c r="F22" s="36"/>
      <c r="G22" s="36"/>
      <c r="H22" s="113" t="s">
        <v>148</v>
      </c>
      <c r="M22" s="73"/>
      <c r="R22" s="117"/>
      <c r="V22" s="38"/>
      <c r="W22" s="38"/>
      <c r="X22" s="39"/>
      <c r="Y22" s="39"/>
      <c r="Z22" s="39"/>
      <c r="AA22" s="39"/>
      <c r="AB22" s="39"/>
      <c r="AC22" s="39"/>
    </row>
    <row r="23" spans="1:29" ht="20.100000000000001" customHeight="1">
      <c r="B23" s="36"/>
      <c r="C23" s="44"/>
      <c r="D23" s="36"/>
      <c r="E23" s="36"/>
      <c r="F23" s="36"/>
      <c r="G23" s="36"/>
      <c r="H23" s="113">
        <v>1</v>
      </c>
      <c r="I23" s="86"/>
      <c r="J23" s="86"/>
      <c r="K23" s="86"/>
      <c r="L23" s="36"/>
      <c r="M23" s="113">
        <v>2</v>
      </c>
      <c r="N23" s="86"/>
      <c r="O23" s="86"/>
      <c r="P23" s="86"/>
      <c r="Q23" s="36"/>
      <c r="R23" s="113">
        <v>3</v>
      </c>
      <c r="S23" s="86"/>
      <c r="T23" s="86"/>
      <c r="U23" s="86"/>
      <c r="V23" s="36"/>
      <c r="W23" s="36"/>
      <c r="X23" s="493" t="s">
        <v>149</v>
      </c>
      <c r="Y23" s="494"/>
      <c r="Z23" s="494"/>
      <c r="AA23" s="494"/>
      <c r="AB23" s="494"/>
      <c r="AC23" s="495"/>
    </row>
    <row r="24" spans="1:29" ht="20.100000000000001" customHeight="1">
      <c r="B24" s="36"/>
      <c r="C24" s="44"/>
      <c r="D24" s="36"/>
      <c r="E24" s="36"/>
      <c r="F24" s="36"/>
      <c r="G24" s="36"/>
      <c r="H24" s="113">
        <v>4</v>
      </c>
      <c r="I24" s="86"/>
      <c r="J24" s="86"/>
      <c r="K24" s="86"/>
      <c r="L24" s="36"/>
      <c r="M24" s="113">
        <v>5</v>
      </c>
      <c r="N24" s="86"/>
      <c r="O24" s="86"/>
      <c r="P24" s="86"/>
      <c r="Q24" s="36"/>
      <c r="R24" s="113">
        <v>6</v>
      </c>
      <c r="S24" s="86"/>
      <c r="T24" s="86"/>
      <c r="U24" s="86"/>
      <c r="V24" s="36"/>
      <c r="W24" s="36"/>
      <c r="X24" s="496"/>
      <c r="Y24" s="497"/>
      <c r="Z24" s="497"/>
      <c r="AA24" s="497"/>
      <c r="AB24" s="497"/>
      <c r="AC24" s="498"/>
    </row>
    <row r="25" spans="1:29" ht="20.100000000000001" customHeight="1">
      <c r="B25" s="36"/>
      <c r="C25" s="44"/>
      <c r="D25" s="36"/>
      <c r="E25" s="36"/>
      <c r="F25" s="36"/>
      <c r="G25" s="36"/>
      <c r="H25" s="114" t="s">
        <v>150</v>
      </c>
      <c r="I25" s="46"/>
      <c r="J25" s="46"/>
      <c r="K25" s="46"/>
      <c r="L25" s="46"/>
      <c r="M25" s="115"/>
      <c r="N25" s="46"/>
      <c r="O25" s="46"/>
      <c r="P25" s="46"/>
      <c r="Q25" s="47"/>
      <c r="R25" s="115"/>
      <c r="S25" s="47"/>
      <c r="T25" s="47"/>
      <c r="U25" s="47"/>
      <c r="V25" s="36"/>
      <c r="W25" s="36"/>
      <c r="X25" s="499"/>
      <c r="Y25" s="500"/>
      <c r="Z25" s="500"/>
      <c r="AA25" s="500"/>
      <c r="AB25" s="500"/>
      <c r="AC25" s="501"/>
    </row>
    <row r="26" spans="1:29" ht="20.100000000000001" customHeight="1">
      <c r="B26" s="36"/>
      <c r="C26" s="44"/>
      <c r="D26" s="36"/>
      <c r="E26" s="36"/>
      <c r="F26" s="36"/>
      <c r="G26" s="36"/>
      <c r="H26" s="113">
        <v>1</v>
      </c>
      <c r="I26" s="86"/>
      <c r="J26" s="86"/>
      <c r="K26" s="86"/>
      <c r="L26" s="36"/>
      <c r="M26" s="113">
        <v>2</v>
      </c>
      <c r="N26" s="86"/>
      <c r="O26" s="86"/>
      <c r="P26" s="86"/>
      <c r="Q26" s="36"/>
      <c r="R26" s="113">
        <v>3</v>
      </c>
      <c r="S26" s="86"/>
      <c r="T26" s="86"/>
      <c r="U26" s="86"/>
      <c r="V26" s="36"/>
      <c r="W26" s="36"/>
      <c r="X26" s="502" t="s">
        <v>151</v>
      </c>
      <c r="Y26" s="503"/>
      <c r="Z26" s="504"/>
      <c r="AA26" s="502" t="s">
        <v>152</v>
      </c>
      <c r="AB26" s="503"/>
      <c r="AC26" s="504"/>
    </row>
    <row r="27" spans="1:29" ht="20.100000000000001" customHeight="1">
      <c r="B27" s="36"/>
      <c r="C27" s="44"/>
      <c r="D27" s="36"/>
      <c r="E27" s="36"/>
      <c r="F27" s="36"/>
      <c r="G27" s="36"/>
      <c r="H27" s="113">
        <v>4</v>
      </c>
      <c r="I27" s="86"/>
      <c r="J27" s="86"/>
      <c r="K27" s="86"/>
      <c r="L27" s="36"/>
      <c r="M27" s="113">
        <v>5</v>
      </c>
      <c r="N27" s="86"/>
      <c r="O27" s="86"/>
      <c r="P27" s="86"/>
      <c r="Q27" s="36"/>
      <c r="R27" s="113">
        <v>6</v>
      </c>
      <c r="S27" s="86"/>
      <c r="T27" s="86"/>
      <c r="U27" s="86"/>
      <c r="V27" s="36"/>
      <c r="W27" s="36"/>
      <c r="X27" s="214"/>
      <c r="Y27" s="215"/>
      <c r="Z27" s="216"/>
      <c r="AA27" s="214"/>
      <c r="AB27" s="215"/>
      <c r="AC27" s="216"/>
    </row>
    <row r="28" spans="1:29" ht="20.100000000000001" customHeight="1">
      <c r="A28" s="48"/>
      <c r="B28" s="118"/>
      <c r="C28" s="121" t="s">
        <v>153</v>
      </c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3"/>
      <c r="P28" s="124"/>
      <c r="Q28" s="121" t="s">
        <v>154</v>
      </c>
      <c r="R28" s="121"/>
      <c r="S28" s="122"/>
      <c r="T28" s="122"/>
      <c r="U28" s="125"/>
      <c r="V28" s="76"/>
      <c r="W28" s="36"/>
      <c r="X28" s="217"/>
      <c r="Y28" s="79"/>
      <c r="Z28" s="218"/>
      <c r="AA28" s="217"/>
      <c r="AB28" s="79"/>
      <c r="AC28" s="218"/>
    </row>
    <row r="29" spans="1:29" ht="20.100000000000001" customHeight="1">
      <c r="A29" s="48"/>
      <c r="B29" s="38"/>
      <c r="C29" s="121" t="s">
        <v>155</v>
      </c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6"/>
      <c r="P29" s="219"/>
      <c r="Q29" s="219"/>
      <c r="R29" s="219"/>
      <c r="S29" s="219"/>
      <c r="T29" s="219"/>
      <c r="U29" s="219"/>
      <c r="V29" s="126"/>
      <c r="W29" s="220"/>
      <c r="X29" s="221"/>
      <c r="Y29" s="222"/>
      <c r="Z29" s="223"/>
      <c r="AA29" s="221"/>
      <c r="AB29" s="222"/>
      <c r="AC29" s="223"/>
    </row>
    <row r="30" spans="1:29" ht="5.0999999999999996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spans="1:29" ht="20.100000000000001" customHeight="1">
      <c r="B31" s="72" t="s">
        <v>156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spans="1:29" ht="20.100000000000001" customHeight="1">
      <c r="B32" s="73"/>
      <c r="C32" s="112" t="s">
        <v>157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485"/>
      <c r="O32" s="486"/>
      <c r="P32" s="486"/>
      <c r="Q32" s="486"/>
      <c r="R32" s="486"/>
      <c r="S32" s="486"/>
      <c r="T32" s="486"/>
      <c r="U32" s="45"/>
      <c r="V32" s="48"/>
    </row>
    <row r="33" spans="2:29" ht="5.0999999999999996" customHeight="1">
      <c r="B33" s="7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49"/>
      <c r="O33" s="49"/>
      <c r="P33" s="49"/>
      <c r="Q33" s="49"/>
      <c r="R33" s="49"/>
      <c r="S33" s="49"/>
      <c r="T33" s="49"/>
      <c r="U33" s="38"/>
    </row>
    <row r="34" spans="2:29" ht="20.100000000000001" customHeight="1">
      <c r="B34" s="73"/>
      <c r="C34" s="113" t="s">
        <v>158</v>
      </c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485"/>
      <c r="O34" s="486"/>
      <c r="P34" s="486"/>
      <c r="Q34" s="486"/>
      <c r="R34" s="486"/>
      <c r="S34" s="486"/>
      <c r="T34" s="486"/>
      <c r="U34" s="45"/>
    </row>
    <row r="35" spans="2:29" ht="5.0999999999999996" customHeight="1">
      <c r="B35" s="7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49"/>
      <c r="O35" s="49"/>
      <c r="P35" s="49"/>
      <c r="Q35" s="49"/>
      <c r="R35" s="49"/>
      <c r="S35" s="49"/>
      <c r="T35" s="49"/>
      <c r="U35" s="38"/>
    </row>
    <row r="36" spans="2:29" ht="20.100000000000001" customHeight="1">
      <c r="B36" s="73"/>
      <c r="C36" s="505" t="s">
        <v>159</v>
      </c>
      <c r="D36" s="505"/>
      <c r="E36" s="505"/>
      <c r="F36" s="505"/>
      <c r="G36" s="505"/>
      <c r="H36" s="505"/>
      <c r="I36" s="505"/>
      <c r="J36" s="505"/>
      <c r="K36" s="505"/>
      <c r="L36" s="505"/>
      <c r="M36" s="505"/>
      <c r="N36" s="485"/>
      <c r="O36" s="486"/>
      <c r="P36" s="486"/>
      <c r="Q36" s="486"/>
      <c r="R36" s="486"/>
      <c r="S36" s="486"/>
      <c r="T36" s="486"/>
      <c r="U36" s="45"/>
    </row>
    <row r="37" spans="2:29" ht="20.100000000000001" customHeight="1">
      <c r="B37" s="73"/>
      <c r="C37" s="505"/>
      <c r="D37" s="505"/>
      <c r="E37" s="505"/>
      <c r="F37" s="505"/>
      <c r="G37" s="505"/>
      <c r="H37" s="505"/>
      <c r="I37" s="505"/>
      <c r="J37" s="505"/>
      <c r="K37" s="505"/>
      <c r="L37" s="505"/>
      <c r="M37" s="505"/>
      <c r="N37" s="49"/>
      <c r="O37" s="49"/>
      <c r="P37" s="49"/>
      <c r="Q37" s="49"/>
      <c r="R37" s="49"/>
      <c r="S37" s="49"/>
      <c r="T37" s="49"/>
      <c r="U37" s="38"/>
    </row>
    <row r="38" spans="2:29" ht="5.0999999999999996" customHeight="1">
      <c r="B38" s="7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49"/>
      <c r="O38" s="49"/>
      <c r="P38" s="49"/>
      <c r="Q38" s="49"/>
      <c r="R38" s="49"/>
      <c r="S38" s="49"/>
      <c r="T38" s="49"/>
      <c r="U38" s="38"/>
    </row>
    <row r="39" spans="2:29" ht="20.100000000000001" customHeight="1">
      <c r="B39" s="73"/>
      <c r="C39" s="119" t="s">
        <v>160</v>
      </c>
      <c r="D39" s="119"/>
      <c r="E39" s="119"/>
      <c r="F39" s="119"/>
      <c r="G39" s="119"/>
      <c r="H39" s="119"/>
      <c r="I39" s="119"/>
      <c r="J39" s="127"/>
      <c r="K39" s="127"/>
      <c r="L39" s="127"/>
      <c r="M39" s="127"/>
      <c r="N39" s="506"/>
      <c r="O39" s="506"/>
      <c r="P39" s="506"/>
      <c r="Q39" s="506"/>
      <c r="R39" s="506"/>
      <c r="S39" s="506"/>
      <c r="T39" s="506"/>
      <c r="U39" s="50"/>
    </row>
    <row r="40" spans="2:29" ht="20.100000000000001" customHeight="1">
      <c r="B40" s="73"/>
      <c r="C40" s="119"/>
      <c r="D40" s="119"/>
      <c r="E40" s="119"/>
      <c r="F40" s="119"/>
      <c r="G40" s="119"/>
      <c r="H40" s="119"/>
      <c r="I40" s="119"/>
      <c r="J40" s="127"/>
      <c r="K40" s="127"/>
      <c r="L40" s="127"/>
      <c r="M40" s="127"/>
      <c r="N40" s="507"/>
      <c r="O40" s="507"/>
      <c r="P40" s="507"/>
      <c r="Q40" s="507"/>
      <c r="R40" s="507"/>
      <c r="S40" s="507"/>
      <c r="T40" s="507"/>
      <c r="U40" s="50"/>
      <c r="V40" s="50"/>
      <c r="W40" s="50"/>
      <c r="X40" s="38"/>
      <c r="Y40" s="38"/>
      <c r="Z40" s="38"/>
      <c r="AA40" s="38"/>
      <c r="AB40" s="38"/>
      <c r="AC40" s="38"/>
    </row>
    <row r="41" spans="2:29" ht="5.0999999999999996" customHeight="1">
      <c r="B41" s="73"/>
      <c r="C41" s="119"/>
      <c r="D41" s="119"/>
      <c r="E41" s="119"/>
      <c r="F41" s="119"/>
      <c r="G41" s="119"/>
      <c r="H41" s="119"/>
      <c r="I41" s="119"/>
      <c r="J41" s="127"/>
      <c r="K41" s="127"/>
      <c r="L41" s="127"/>
      <c r="M41" s="127"/>
      <c r="N41" s="224"/>
      <c r="O41" s="224"/>
      <c r="P41" s="224"/>
      <c r="Q41" s="224"/>
      <c r="R41" s="224"/>
      <c r="S41" s="224"/>
      <c r="T41" s="224"/>
      <c r="U41" s="50"/>
      <c r="V41" s="50"/>
      <c r="W41" s="50"/>
      <c r="X41" s="38"/>
      <c r="Y41" s="38"/>
      <c r="Z41" s="38"/>
      <c r="AA41" s="38"/>
      <c r="AB41" s="38"/>
      <c r="AC41" s="38"/>
    </row>
    <row r="42" spans="2:29" ht="20.100000000000001" customHeight="1">
      <c r="B42" s="73"/>
      <c r="C42" s="505" t="s">
        <v>161</v>
      </c>
      <c r="D42" s="505"/>
      <c r="E42" s="505"/>
      <c r="F42" s="505"/>
      <c r="G42" s="505"/>
      <c r="H42" s="505"/>
      <c r="I42" s="505"/>
      <c r="J42" s="505"/>
      <c r="K42" s="505"/>
      <c r="L42" s="505"/>
      <c r="M42" s="505"/>
      <c r="N42" s="508"/>
      <c r="O42" s="508"/>
      <c r="P42" s="508"/>
      <c r="Q42" s="508"/>
      <c r="R42" s="508"/>
      <c r="S42" s="508"/>
      <c r="T42" s="508"/>
      <c r="U42" s="50"/>
      <c r="V42" s="50"/>
      <c r="W42" s="50"/>
      <c r="X42" s="50"/>
      <c r="Y42" s="50"/>
      <c r="Z42" s="50"/>
      <c r="AA42" s="50"/>
      <c r="AB42" s="50"/>
      <c r="AC42" s="50"/>
    </row>
    <row r="43" spans="2:29" ht="20.100000000000001" customHeight="1">
      <c r="B43" s="73"/>
      <c r="C43" s="505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9"/>
      <c r="O43" s="509"/>
      <c r="P43" s="509"/>
      <c r="Q43" s="509"/>
      <c r="R43" s="509"/>
      <c r="S43" s="509"/>
      <c r="T43" s="509"/>
      <c r="U43" s="50"/>
      <c r="V43" s="36"/>
      <c r="W43" s="36"/>
      <c r="X43" s="36"/>
      <c r="Y43" s="36"/>
      <c r="Z43" s="36"/>
      <c r="AA43" s="36"/>
      <c r="AB43" s="36"/>
      <c r="AC43" s="36"/>
    </row>
    <row r="44" spans="2:29" ht="5.0999999999999996" customHeight="1">
      <c r="B44" s="73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51"/>
      <c r="O44" s="51"/>
      <c r="P44" s="51"/>
      <c r="Q44" s="51"/>
      <c r="R44" s="51"/>
      <c r="S44" s="51"/>
      <c r="T44" s="51"/>
      <c r="U44" s="50"/>
      <c r="V44" s="36"/>
      <c r="W44" s="36"/>
      <c r="X44" s="36"/>
      <c r="Y44" s="36"/>
      <c r="Z44" s="36"/>
      <c r="AA44" s="36"/>
      <c r="AB44" s="36"/>
      <c r="AC44" s="36"/>
    </row>
    <row r="45" spans="2:29" s="225" customFormat="1" ht="20.100000000000001" customHeight="1">
      <c r="B45" s="226"/>
      <c r="C45" s="111" t="s">
        <v>162</v>
      </c>
      <c r="D45" s="111"/>
      <c r="E45" s="111"/>
      <c r="F45" s="111"/>
      <c r="G45" s="111"/>
      <c r="H45" s="111"/>
      <c r="I45" s="111"/>
      <c r="J45" s="111"/>
      <c r="K45" s="111"/>
      <c r="L45" s="111"/>
      <c r="M45" s="227"/>
      <c r="N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6"/>
      <c r="AC45" s="226"/>
    </row>
    <row r="46" spans="2:29" s="225" customFormat="1" ht="20.100000000000001" customHeight="1">
      <c r="B46" s="226"/>
      <c r="C46" s="227">
        <v>1</v>
      </c>
      <c r="D46" s="510"/>
      <c r="E46" s="511"/>
      <c r="F46" s="511"/>
      <c r="G46" s="511"/>
      <c r="H46" s="511"/>
      <c r="I46" s="511"/>
      <c r="J46" s="511"/>
      <c r="K46" s="511"/>
      <c r="L46" s="511"/>
      <c r="M46" s="511"/>
      <c r="N46" s="512"/>
      <c r="O46" s="229">
        <v>4</v>
      </c>
      <c r="P46" s="510"/>
      <c r="Q46" s="511"/>
      <c r="R46" s="511"/>
      <c r="S46" s="511"/>
      <c r="T46" s="511"/>
      <c r="U46" s="511"/>
      <c r="V46" s="511"/>
      <c r="W46" s="511"/>
      <c r="X46" s="511"/>
      <c r="Y46" s="511"/>
      <c r="Z46" s="512"/>
      <c r="AA46" s="228"/>
      <c r="AB46" s="226"/>
      <c r="AC46" s="226"/>
    </row>
    <row r="47" spans="2:29" s="225" customFormat="1" ht="20.100000000000001" customHeight="1">
      <c r="B47" s="226"/>
      <c r="C47" s="229">
        <v>2</v>
      </c>
      <c r="D47" s="510"/>
      <c r="E47" s="511"/>
      <c r="F47" s="511"/>
      <c r="G47" s="511"/>
      <c r="H47" s="511"/>
      <c r="I47" s="511"/>
      <c r="J47" s="511"/>
      <c r="K47" s="511"/>
      <c r="L47" s="511"/>
      <c r="M47" s="511"/>
      <c r="N47" s="512"/>
      <c r="O47" s="229">
        <v>5</v>
      </c>
      <c r="P47" s="510"/>
      <c r="Q47" s="511"/>
      <c r="R47" s="511"/>
      <c r="S47" s="511"/>
      <c r="T47" s="511"/>
      <c r="U47" s="511"/>
      <c r="V47" s="511"/>
      <c r="W47" s="511"/>
      <c r="X47" s="511"/>
      <c r="Y47" s="511"/>
      <c r="Z47" s="512"/>
      <c r="AA47" s="228"/>
      <c r="AB47" s="226"/>
      <c r="AC47" s="226"/>
    </row>
    <row r="48" spans="2:29" s="225" customFormat="1" ht="20.100000000000001" customHeight="1">
      <c r="B48" s="226"/>
      <c r="C48" s="229">
        <v>3</v>
      </c>
      <c r="D48" s="510"/>
      <c r="E48" s="511"/>
      <c r="F48" s="511"/>
      <c r="G48" s="511"/>
      <c r="H48" s="511"/>
      <c r="I48" s="511"/>
      <c r="J48" s="511"/>
      <c r="K48" s="511"/>
      <c r="L48" s="511"/>
      <c r="M48" s="511"/>
      <c r="N48" s="512"/>
      <c r="O48" s="229">
        <v>6</v>
      </c>
      <c r="P48" s="510"/>
      <c r="Q48" s="511"/>
      <c r="R48" s="511"/>
      <c r="S48" s="511"/>
      <c r="T48" s="511"/>
      <c r="U48" s="511"/>
      <c r="V48" s="511"/>
      <c r="W48" s="511"/>
      <c r="X48" s="511"/>
      <c r="Y48" s="511"/>
      <c r="Z48" s="512"/>
      <c r="AA48" s="228"/>
      <c r="AB48" s="226"/>
      <c r="AC48" s="226"/>
    </row>
    <row r="49" spans="1:29" ht="5.0999999999999996" customHeight="1">
      <c r="A49" s="48"/>
      <c r="B49" s="36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71"/>
      <c r="O49" s="71"/>
      <c r="P49" s="71"/>
      <c r="Q49" s="71"/>
      <c r="R49" s="71"/>
      <c r="S49" s="71"/>
      <c r="T49" s="71"/>
      <c r="U49" s="71"/>
      <c r="V49" s="71"/>
      <c r="W49" s="36"/>
      <c r="X49" s="36"/>
      <c r="Y49" s="36"/>
      <c r="Z49" s="36"/>
      <c r="AA49" s="36"/>
      <c r="AB49" s="36"/>
      <c r="AC49" s="36"/>
    </row>
    <row r="50" spans="1:29" ht="20.100000000000001" customHeight="1">
      <c r="A50" s="124"/>
      <c r="B50" s="309" t="s">
        <v>215</v>
      </c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</row>
    <row r="51" spans="1:29" ht="20.100000000000001" customHeight="1">
      <c r="A51" s="124"/>
      <c r="B51" s="309" t="s">
        <v>216</v>
      </c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</row>
    <row r="52" spans="1:29" ht="20.100000000000001" customHeight="1">
      <c r="A52" s="124"/>
      <c r="B52" s="309" t="s">
        <v>217</v>
      </c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</row>
    <row r="53" spans="1:29" ht="20.100000000000001" customHeight="1">
      <c r="B53" s="73"/>
      <c r="C53" s="113" t="s">
        <v>163</v>
      </c>
      <c r="D53" s="113"/>
      <c r="E53" s="113"/>
      <c r="F53" s="113"/>
      <c r="G53" s="113"/>
      <c r="H53" s="113"/>
      <c r="I53" s="113"/>
      <c r="J53" s="113"/>
      <c r="K53" s="113"/>
      <c r="L53" s="74"/>
      <c r="M53" s="74"/>
      <c r="N53" s="513" t="s">
        <v>164</v>
      </c>
      <c r="O53" s="513"/>
      <c r="P53" s="513"/>
      <c r="Q53" s="513"/>
      <c r="R53" s="513"/>
      <c r="S53" s="513"/>
      <c r="T53" s="513"/>
      <c r="U53" s="513"/>
      <c r="V53" s="513"/>
      <c r="W53" s="513"/>
      <c r="X53" s="513"/>
      <c r="Y53" s="513"/>
      <c r="Z53" s="513"/>
      <c r="AA53" s="513"/>
      <c r="AB53" s="513"/>
      <c r="AC53" s="513"/>
    </row>
    <row r="54" spans="1:29" ht="5.0999999999999996" customHeight="1">
      <c r="B54" s="73"/>
      <c r="C54" s="113"/>
      <c r="D54" s="113"/>
      <c r="E54" s="113"/>
      <c r="F54" s="113"/>
      <c r="G54" s="113"/>
      <c r="H54" s="113"/>
      <c r="I54" s="113"/>
      <c r="J54" s="113"/>
      <c r="K54" s="113"/>
      <c r="L54" s="74"/>
      <c r="M54" s="74"/>
      <c r="N54" s="513"/>
      <c r="O54" s="513"/>
      <c r="P54" s="513"/>
      <c r="Q54" s="513"/>
      <c r="R54" s="513"/>
      <c r="S54" s="513"/>
      <c r="T54" s="513"/>
      <c r="U54" s="513"/>
      <c r="V54" s="513"/>
      <c r="W54" s="513"/>
      <c r="X54" s="513"/>
      <c r="Y54" s="513"/>
      <c r="Z54" s="513"/>
      <c r="AA54" s="513"/>
      <c r="AB54" s="513"/>
      <c r="AC54" s="513"/>
    </row>
    <row r="55" spans="1:29" ht="20.100000000000001" customHeight="1">
      <c r="B55" s="36"/>
      <c r="C55" s="113" t="s">
        <v>165</v>
      </c>
      <c r="D55" s="116"/>
      <c r="E55" s="116"/>
      <c r="F55" s="116"/>
      <c r="G55" s="116"/>
      <c r="H55" s="116"/>
      <c r="I55" s="116"/>
      <c r="J55" s="116"/>
      <c r="K55" s="116"/>
      <c r="L55" s="36"/>
      <c r="M55" s="36"/>
      <c r="N55" s="75"/>
      <c r="O55" s="75"/>
      <c r="P55" s="86"/>
      <c r="Q55" s="86"/>
      <c r="R55" s="86"/>
      <c r="S55" s="86"/>
      <c r="T55" s="86"/>
      <c r="U55" s="86"/>
      <c r="V55" s="86"/>
      <c r="W55" s="86"/>
      <c r="X55" s="36"/>
      <c r="Y55" s="36"/>
      <c r="Z55" s="36"/>
      <c r="AA55" s="36"/>
      <c r="AB55" s="36"/>
      <c r="AC55" s="36"/>
    </row>
    <row r="56" spans="1:29" ht="20.100000000000001" customHeight="1">
      <c r="B56" s="36"/>
      <c r="C56" s="505" t="s">
        <v>166</v>
      </c>
      <c r="D56" s="505"/>
      <c r="E56" s="505"/>
      <c r="F56" s="505"/>
      <c r="G56" s="505"/>
      <c r="H56" s="505"/>
      <c r="I56" s="505"/>
      <c r="J56" s="505"/>
      <c r="K56" s="505"/>
      <c r="L56" s="36"/>
      <c r="M56" s="36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36"/>
      <c r="Y56" s="36"/>
      <c r="Z56" s="36"/>
      <c r="AA56" s="36"/>
      <c r="AB56" s="36"/>
      <c r="AC56" s="36"/>
    </row>
    <row r="57" spans="1:29" ht="20.100000000000001" customHeight="1">
      <c r="B57" s="36"/>
      <c r="C57" s="505"/>
      <c r="D57" s="505"/>
      <c r="E57" s="505"/>
      <c r="F57" s="505"/>
      <c r="G57" s="505"/>
      <c r="H57" s="505"/>
      <c r="I57" s="505"/>
      <c r="J57" s="505"/>
      <c r="K57" s="505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spans="1:29" s="124" customFormat="1" ht="5.0999999999999996" customHeight="1">
      <c r="B58" s="159"/>
      <c r="C58" s="55"/>
      <c r="D58" s="55"/>
      <c r="E58" s="55"/>
      <c r="F58" s="55"/>
      <c r="G58" s="55"/>
      <c r="H58" s="55"/>
      <c r="I58" s="205"/>
      <c r="J58" s="206"/>
      <c r="K58" s="206"/>
      <c r="L58" s="206"/>
      <c r="M58" s="206"/>
      <c r="N58" s="206"/>
      <c r="O58" s="206"/>
      <c r="P58" s="206"/>
      <c r="Q58" s="56"/>
      <c r="R58" s="56"/>
      <c r="S58" s="56"/>
      <c r="T58" s="56"/>
      <c r="U58" s="80"/>
      <c r="V58" s="80"/>
      <c r="W58" s="80"/>
      <c r="X58" s="80"/>
      <c r="Y58" s="80"/>
      <c r="Z58" s="80"/>
      <c r="AA58" s="80"/>
      <c r="AB58" s="80"/>
      <c r="AC58" s="80"/>
    </row>
    <row r="59" spans="1:29" ht="20.100000000000001" customHeight="1">
      <c r="B59" s="72" t="s">
        <v>167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spans="1:29" ht="20.100000000000001" customHeight="1">
      <c r="B60" s="72" t="s">
        <v>168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spans="1:29" s="124" customFormat="1" ht="20.100000000000001" customHeight="1">
      <c r="B61" s="111" t="s">
        <v>169</v>
      </c>
      <c r="C61" s="111"/>
      <c r="D61" s="111"/>
      <c r="E61" s="111"/>
      <c r="F61" s="111"/>
      <c r="G61" s="111"/>
      <c r="H61" s="111" t="s">
        <v>170</v>
      </c>
      <c r="I61" s="125"/>
      <c r="J61" s="125"/>
      <c r="K61" s="230"/>
      <c r="L61" s="111">
        <v>1</v>
      </c>
      <c r="M61" s="231"/>
      <c r="N61" s="231"/>
      <c r="O61" s="231"/>
      <c r="P61" s="231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C61" s="204"/>
    </row>
    <row r="62" spans="1:29" s="124" customFormat="1" ht="20.100000000000001" customHeight="1">
      <c r="B62" s="111"/>
      <c r="C62" s="111"/>
      <c r="D62" s="111"/>
      <c r="E62" s="111"/>
      <c r="F62" s="111"/>
      <c r="G62" s="111"/>
      <c r="H62" s="232" t="s">
        <v>33</v>
      </c>
      <c r="I62" s="125"/>
      <c r="J62" s="125"/>
      <c r="K62" s="230"/>
      <c r="L62" s="111">
        <v>2</v>
      </c>
      <c r="M62" s="231"/>
      <c r="N62" s="231"/>
      <c r="O62" s="231"/>
      <c r="P62" s="231"/>
      <c r="Q62" s="111">
        <v>3</v>
      </c>
      <c r="R62" s="231"/>
      <c r="S62" s="231"/>
      <c r="T62" s="231"/>
      <c r="U62" s="231"/>
      <c r="V62" s="111">
        <v>4</v>
      </c>
      <c r="W62" s="231"/>
      <c r="X62" s="231"/>
      <c r="Y62" s="231"/>
      <c r="Z62" s="231"/>
      <c r="AC62" s="204"/>
    </row>
    <row r="63" spans="1:29" s="124" customFormat="1" ht="5.0999999999999996" customHeight="1">
      <c r="B63" s="111"/>
      <c r="C63" s="111"/>
      <c r="D63" s="111"/>
      <c r="E63" s="111"/>
      <c r="F63" s="111"/>
      <c r="G63" s="111"/>
      <c r="H63" s="233"/>
      <c r="I63" s="234"/>
      <c r="J63" s="234"/>
      <c r="K63" s="234"/>
      <c r="L63" s="111"/>
      <c r="M63" s="122"/>
      <c r="N63" s="122"/>
      <c r="O63" s="122"/>
      <c r="P63" s="122"/>
      <c r="Q63" s="125"/>
      <c r="R63" s="122"/>
      <c r="S63" s="122"/>
      <c r="T63" s="122"/>
      <c r="U63" s="122"/>
      <c r="V63" s="122"/>
      <c r="W63" s="234"/>
      <c r="X63" s="234"/>
      <c r="Y63" s="234"/>
      <c r="Z63" s="234"/>
      <c r="AB63" s="204"/>
      <c r="AC63" s="204"/>
    </row>
    <row r="64" spans="1:29" s="124" customFormat="1" ht="20.100000000000001" customHeight="1">
      <c r="B64" s="235" t="s">
        <v>171</v>
      </c>
      <c r="C64" s="111"/>
      <c r="D64" s="111"/>
      <c r="E64" s="111"/>
      <c r="F64" s="111"/>
      <c r="G64" s="111"/>
      <c r="H64" s="236" t="s">
        <v>170</v>
      </c>
      <c r="I64" s="237"/>
      <c r="J64" s="237"/>
      <c r="K64" s="230"/>
      <c r="L64" s="121">
        <v>1</v>
      </c>
      <c r="M64" s="514"/>
      <c r="N64" s="514"/>
      <c r="O64" s="514"/>
      <c r="P64" s="514"/>
      <c r="Q64" s="514"/>
      <c r="R64" s="237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</row>
    <row r="65" spans="1:30" s="124" customFormat="1" ht="20.100000000000001" customHeight="1">
      <c r="B65" s="111"/>
      <c r="C65" s="111"/>
      <c r="D65" s="111"/>
      <c r="E65" s="111"/>
      <c r="F65" s="111"/>
      <c r="G65" s="111"/>
      <c r="H65" s="232" t="s">
        <v>33</v>
      </c>
      <c r="I65" s="125"/>
      <c r="J65" s="125"/>
      <c r="K65" s="230"/>
      <c r="L65" s="238">
        <v>2</v>
      </c>
      <c r="M65" s="514"/>
      <c r="N65" s="514"/>
      <c r="O65" s="514"/>
      <c r="P65" s="514"/>
      <c r="Q65" s="514"/>
      <c r="R65" s="238">
        <v>3</v>
      </c>
      <c r="S65" s="514"/>
      <c r="T65" s="514"/>
      <c r="U65" s="514"/>
      <c r="V65" s="514"/>
      <c r="W65" s="514"/>
      <c r="X65" s="238">
        <v>4</v>
      </c>
      <c r="Y65" s="514"/>
      <c r="Z65" s="514"/>
      <c r="AA65" s="514"/>
      <c r="AB65" s="514"/>
      <c r="AC65" s="514"/>
    </row>
    <row r="66" spans="1:30" s="124" customFormat="1" ht="5.0999999999999996" customHeight="1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239"/>
      <c r="M66" s="240"/>
      <c r="N66" s="240"/>
      <c r="O66" s="240"/>
      <c r="P66" s="240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</row>
    <row r="67" spans="1:30" ht="20.100000000000001" customHeight="1">
      <c r="A67" s="211"/>
      <c r="B67" s="241" t="s">
        <v>172</v>
      </c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</row>
    <row r="68" spans="1:30" ht="20.100000000000001" customHeight="1">
      <c r="B68" s="133" t="s">
        <v>27</v>
      </c>
      <c r="C68" s="134"/>
      <c r="D68" s="134"/>
      <c r="E68" s="134"/>
      <c r="F68" s="135"/>
      <c r="G68" s="519" t="s">
        <v>173</v>
      </c>
      <c r="H68" s="520"/>
      <c r="I68" s="521"/>
      <c r="J68" s="522" t="s">
        <v>174</v>
      </c>
      <c r="K68" s="523"/>
      <c r="L68" s="523"/>
      <c r="M68" s="523"/>
      <c r="N68" s="523"/>
      <c r="O68" s="523"/>
      <c r="P68" s="523"/>
      <c r="Q68" s="523"/>
      <c r="R68" s="523"/>
      <c r="S68" s="523"/>
      <c r="T68" s="523"/>
      <c r="U68" s="523"/>
      <c r="V68" s="523"/>
      <c r="W68" s="523"/>
      <c r="X68" s="523"/>
      <c r="Y68" s="523"/>
      <c r="Z68" s="523"/>
      <c r="AA68" s="523"/>
      <c r="AB68" s="523"/>
      <c r="AC68" s="524"/>
    </row>
    <row r="69" spans="1:30" ht="20.100000000000001" customHeight="1">
      <c r="B69" s="243" t="s">
        <v>174</v>
      </c>
      <c r="C69" s="244"/>
      <c r="D69" s="244"/>
      <c r="E69" s="244"/>
      <c r="F69" s="245"/>
      <c r="G69" s="129"/>
      <c r="H69" s="130"/>
      <c r="I69" s="131"/>
      <c r="J69" s="129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30" ht="5.0999999999999996" customHeight="1">
      <c r="B70" s="246"/>
      <c r="C70" s="53"/>
      <c r="D70" s="53"/>
      <c r="E70" s="53"/>
      <c r="F70" s="53"/>
      <c r="G70" s="132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48"/>
    </row>
    <row r="71" spans="1:30" ht="20.100000000000001" customHeight="1">
      <c r="B71" s="133" t="s">
        <v>175</v>
      </c>
      <c r="C71" s="134"/>
      <c r="D71" s="134"/>
      <c r="E71" s="134"/>
      <c r="F71" s="135"/>
      <c r="G71" s="247" t="s">
        <v>176</v>
      </c>
      <c r="H71" s="248"/>
      <c r="I71" s="248"/>
      <c r="J71" s="249"/>
      <c r="K71" s="248"/>
      <c r="L71" s="248"/>
      <c r="M71" s="249"/>
      <c r="N71" s="248"/>
      <c r="O71" s="248"/>
      <c r="P71" s="249"/>
      <c r="Q71" s="248"/>
      <c r="R71" s="248"/>
      <c r="S71" s="249"/>
      <c r="T71" s="248"/>
      <c r="U71" s="248"/>
      <c r="V71" s="248"/>
      <c r="W71" s="248"/>
      <c r="X71" s="250"/>
      <c r="Y71" s="250"/>
      <c r="Z71" s="250"/>
      <c r="AA71" s="250"/>
      <c r="AB71" s="251"/>
      <c r="AC71" s="252"/>
    </row>
    <row r="72" spans="1:30" ht="20.100000000000001" customHeight="1">
      <c r="B72" s="253"/>
      <c r="C72" s="244"/>
      <c r="D72" s="244"/>
      <c r="E72" s="244"/>
      <c r="F72" s="245"/>
      <c r="G72" s="254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255"/>
    </row>
    <row r="73" spans="1:30" ht="5.0999999999999996" customHeight="1">
      <c r="B73" s="53"/>
      <c r="C73" s="53"/>
      <c r="D73" s="53"/>
      <c r="E73" s="53"/>
      <c r="F73" s="53"/>
      <c r="G73" s="53"/>
      <c r="H73" s="53"/>
      <c r="I73" s="53"/>
      <c r="J73" s="53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</row>
    <row r="74" spans="1:30" ht="20.100000000000001" customHeight="1">
      <c r="B74" s="550" t="s">
        <v>177</v>
      </c>
      <c r="C74" s="550"/>
      <c r="D74" s="550"/>
      <c r="E74" s="550"/>
      <c r="F74" s="550"/>
      <c r="G74" s="551" t="s">
        <v>178</v>
      </c>
      <c r="H74" s="552"/>
      <c r="I74" s="552"/>
      <c r="J74" s="552"/>
      <c r="K74" s="552"/>
      <c r="L74" s="552"/>
      <c r="M74" s="552"/>
      <c r="N74" s="552"/>
      <c r="O74" s="552"/>
      <c r="P74" s="552"/>
      <c r="Q74" s="256" t="s">
        <v>179</v>
      </c>
      <c r="R74" s="515"/>
      <c r="S74" s="515"/>
      <c r="T74" s="257" t="s">
        <v>180</v>
      </c>
      <c r="U74" s="258"/>
      <c r="V74" s="258"/>
      <c r="W74" s="256" t="s">
        <v>181</v>
      </c>
      <c r="X74" s="515"/>
      <c r="Y74" s="515"/>
      <c r="Z74" s="256" t="s">
        <v>182</v>
      </c>
      <c r="AA74" s="258" t="s">
        <v>183</v>
      </c>
      <c r="AB74" s="259"/>
      <c r="AC74" s="260"/>
    </row>
    <row r="75" spans="1:30" ht="20.100000000000001" customHeight="1">
      <c r="B75" s="550"/>
      <c r="C75" s="550"/>
      <c r="D75" s="550"/>
      <c r="E75" s="550"/>
      <c r="F75" s="550"/>
      <c r="G75" s="183" t="s">
        <v>184</v>
      </c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2"/>
    </row>
    <row r="76" spans="1:30" ht="5.0999999999999996" customHeight="1">
      <c r="B76" s="53"/>
      <c r="C76" s="53"/>
      <c r="D76" s="53"/>
      <c r="E76" s="53"/>
      <c r="F76" s="53"/>
      <c r="G76" s="53"/>
      <c r="H76" s="53"/>
      <c r="I76" s="53"/>
      <c r="J76" s="53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</row>
    <row r="77" spans="1:30" ht="20.100000000000001" customHeight="1">
      <c r="B77" s="137" t="s">
        <v>185</v>
      </c>
      <c r="C77" s="263"/>
      <c r="D77" s="263"/>
      <c r="E77" s="263"/>
      <c r="F77" s="264"/>
      <c r="G77" s="138"/>
      <c r="H77" s="139"/>
      <c r="I77" s="171"/>
      <c r="J77" s="172" t="s">
        <v>186</v>
      </c>
      <c r="K77" s="139"/>
      <c r="L77" s="139"/>
      <c r="M77" s="139"/>
      <c r="N77" s="78" t="s">
        <v>187</v>
      </c>
      <c r="O77" s="141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40"/>
    </row>
    <row r="78" spans="1:30" s="37" customFormat="1" ht="5.0999999999999996" customHeight="1">
      <c r="B78" s="12"/>
      <c r="C78" s="144"/>
      <c r="D78" s="144"/>
      <c r="E78" s="144"/>
      <c r="F78" s="144"/>
      <c r="G78" s="142"/>
      <c r="H78" s="142"/>
      <c r="I78" s="142"/>
      <c r="J78" s="3"/>
      <c r="K78" s="142"/>
      <c r="L78" s="142"/>
      <c r="M78" s="142"/>
      <c r="N78" s="208"/>
      <c r="O78" s="143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</row>
    <row r="79" spans="1:30" ht="20.100000000000001" customHeight="1">
      <c r="A79" s="211"/>
      <c r="B79" s="241" t="s">
        <v>188</v>
      </c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</row>
    <row r="80" spans="1:30" ht="20.100000000000001" customHeight="1">
      <c r="B80" s="159" t="s">
        <v>189</v>
      </c>
      <c r="C80" s="55"/>
      <c r="D80" s="55"/>
      <c r="E80" s="55"/>
      <c r="F80" s="55"/>
      <c r="G80" s="207"/>
      <c r="H80" s="207"/>
      <c r="I80" s="207"/>
      <c r="J80" s="207"/>
      <c r="K80" s="207"/>
      <c r="L80" s="207"/>
      <c r="M80" s="207"/>
      <c r="N80" s="207"/>
      <c r="O80" s="76"/>
      <c r="P80" s="76"/>
      <c r="Q80" s="56"/>
      <c r="R80" s="56"/>
      <c r="S80" s="56"/>
      <c r="T80" s="80"/>
      <c r="U80" s="80"/>
      <c r="V80" s="80"/>
      <c r="W80" s="80"/>
      <c r="X80" s="80"/>
      <c r="Y80" s="80"/>
      <c r="Z80" s="80"/>
      <c r="AA80" s="80"/>
      <c r="AB80" s="80"/>
      <c r="AC80" s="80"/>
    </row>
    <row r="81" spans="1:29" ht="5.0999999999999996" customHeight="1">
      <c r="B81" s="81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56"/>
      <c r="R81" s="56"/>
      <c r="S81" s="56"/>
      <c r="T81" s="56"/>
      <c r="U81" s="80"/>
      <c r="V81" s="80"/>
      <c r="W81" s="80"/>
      <c r="X81" s="80"/>
      <c r="Y81" s="80"/>
      <c r="Z81" s="80"/>
      <c r="AA81" s="80"/>
      <c r="AB81" s="80"/>
      <c r="AC81" s="80"/>
    </row>
    <row r="82" spans="1:29" ht="20.100000000000001" customHeight="1">
      <c r="B82" s="145" t="s">
        <v>190</v>
      </c>
      <c r="C82" s="146"/>
      <c r="D82" s="146"/>
      <c r="E82" s="146"/>
      <c r="F82" s="147"/>
      <c r="G82" s="516" t="s">
        <v>191</v>
      </c>
      <c r="H82" s="517"/>
      <c r="I82" s="518"/>
      <c r="J82" s="516" t="s">
        <v>192</v>
      </c>
      <c r="K82" s="517"/>
      <c r="L82" s="517"/>
      <c r="M82" s="517"/>
      <c r="N82" s="517"/>
      <c r="O82" s="517"/>
      <c r="P82" s="517"/>
      <c r="Q82" s="517"/>
      <c r="R82" s="517"/>
      <c r="S82" s="517"/>
      <c r="T82" s="517"/>
      <c r="U82" s="517"/>
      <c r="V82" s="517"/>
      <c r="W82" s="517"/>
      <c r="X82" s="517"/>
      <c r="Y82" s="517"/>
      <c r="Z82" s="517"/>
      <c r="AA82" s="517"/>
      <c r="AB82" s="517"/>
      <c r="AC82" s="518"/>
    </row>
    <row r="83" spans="1:29" ht="20.100000000000001" customHeight="1">
      <c r="B83" s="265" t="s">
        <v>193</v>
      </c>
      <c r="C83" s="148"/>
      <c r="D83" s="148"/>
      <c r="E83" s="148"/>
      <c r="F83" s="266"/>
      <c r="G83" s="149"/>
      <c r="H83" s="150"/>
      <c r="I83" s="151"/>
      <c r="J83" s="149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3"/>
    </row>
    <row r="84" spans="1:29" ht="5.0999999999999996" customHeight="1">
      <c r="B84" s="56"/>
      <c r="C84" s="56"/>
      <c r="D84" s="56"/>
      <c r="E84" s="56"/>
      <c r="F84" s="56"/>
      <c r="G84" s="56"/>
      <c r="H84" s="56"/>
      <c r="I84" s="56"/>
      <c r="J84" s="56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</row>
    <row r="85" spans="1:29" ht="20.100000000000001" customHeight="1">
      <c r="B85" s="145" t="s">
        <v>194</v>
      </c>
      <c r="C85" s="152"/>
      <c r="D85" s="152"/>
      <c r="E85" s="152"/>
      <c r="F85" s="153"/>
      <c r="G85" s="247" t="s">
        <v>195</v>
      </c>
      <c r="H85" s="154"/>
      <c r="I85" s="155"/>
      <c r="J85" s="156"/>
      <c r="K85" s="155"/>
      <c r="L85" s="155"/>
      <c r="M85" s="156"/>
      <c r="N85" s="155"/>
      <c r="O85" s="155"/>
      <c r="P85" s="156"/>
      <c r="Q85" s="155"/>
      <c r="R85" s="155"/>
      <c r="S85" s="156"/>
      <c r="T85" s="155"/>
      <c r="U85" s="155"/>
      <c r="V85" s="155"/>
      <c r="W85" s="155"/>
      <c r="X85" s="155"/>
      <c r="Y85" s="155"/>
      <c r="Z85" s="155"/>
      <c r="AA85" s="155"/>
      <c r="AB85" s="157"/>
      <c r="AC85" s="267"/>
    </row>
    <row r="86" spans="1:29" ht="20.100000000000001" customHeight="1">
      <c r="B86" s="268"/>
      <c r="C86" s="148"/>
      <c r="D86" s="148"/>
      <c r="E86" s="148"/>
      <c r="F86" s="266"/>
      <c r="G86" s="269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270"/>
    </row>
    <row r="87" spans="1:29" ht="5.0999999999999996" customHeight="1">
      <c r="B87" s="56"/>
      <c r="C87" s="56"/>
      <c r="D87" s="56"/>
      <c r="E87" s="56"/>
      <c r="F87" s="56"/>
      <c r="G87" s="56"/>
      <c r="H87" s="56"/>
      <c r="I87" s="56"/>
      <c r="J87" s="56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</row>
    <row r="88" spans="1:29" ht="20.100000000000001" customHeight="1">
      <c r="B88" s="28" t="s">
        <v>196</v>
      </c>
      <c r="C88" s="56"/>
      <c r="D88" s="56"/>
      <c r="E88" s="56"/>
      <c r="F88" s="56"/>
      <c r="G88" s="545"/>
      <c r="H88" s="545"/>
      <c r="I88" s="545"/>
      <c r="J88" s="545"/>
      <c r="K88" s="545"/>
      <c r="L88" s="545"/>
      <c r="M88" s="545"/>
      <c r="N88" s="545"/>
      <c r="O88" s="56"/>
      <c r="P88" s="57"/>
      <c r="Q88" s="56"/>
      <c r="R88" s="56"/>
      <c r="S88" s="57"/>
      <c r="T88" s="56"/>
      <c r="U88" s="56"/>
      <c r="V88" s="56"/>
      <c r="W88" s="56"/>
      <c r="X88" s="76"/>
      <c r="Y88" s="76"/>
      <c r="Z88" s="76"/>
      <c r="AA88" s="76"/>
      <c r="AB88" s="76"/>
      <c r="AC88" s="76"/>
    </row>
    <row r="89" spans="1:29" ht="5.0999999999999996" customHeight="1">
      <c r="B89" s="56"/>
      <c r="C89" s="56"/>
      <c r="D89" s="56"/>
      <c r="E89" s="56"/>
      <c r="F89" s="56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36"/>
      <c r="Y89" s="36"/>
      <c r="Z89" s="36"/>
      <c r="AA89" s="36"/>
      <c r="AB89" s="36"/>
      <c r="AC89" s="36"/>
    </row>
    <row r="90" spans="1:29" ht="20.100000000000001" customHeight="1">
      <c r="A90" s="211"/>
      <c r="B90" s="212" t="s">
        <v>197</v>
      </c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  <c r="AA90" s="213"/>
      <c r="AB90" s="213"/>
      <c r="AC90" s="213"/>
    </row>
    <row r="91" spans="1:29" ht="20.100000000000001" customHeight="1">
      <c r="B91" s="161" t="s">
        <v>198</v>
      </c>
      <c r="C91" s="58"/>
      <c r="D91" s="58"/>
      <c r="E91" s="58"/>
      <c r="F91" s="58"/>
      <c r="G91" s="207"/>
      <c r="H91" s="207"/>
      <c r="I91" s="207"/>
      <c r="J91" s="207"/>
      <c r="K91" s="207"/>
      <c r="L91" s="207"/>
      <c r="M91" s="207"/>
      <c r="N91" s="207"/>
      <c r="O91" s="36"/>
      <c r="P91" s="36"/>
      <c r="Q91" s="36"/>
      <c r="R91" s="36"/>
      <c r="S91" s="45"/>
      <c r="T91" s="45"/>
      <c r="U91" s="45"/>
      <c r="V91" s="45"/>
      <c r="W91" s="59"/>
      <c r="X91" s="59"/>
      <c r="Y91" s="59"/>
      <c r="Z91" s="59"/>
      <c r="AA91" s="59"/>
      <c r="AB91" s="59"/>
      <c r="AC91" s="59"/>
    </row>
    <row r="92" spans="1:29" ht="5.0999999999999996" customHeight="1">
      <c r="B92" s="162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36"/>
      <c r="P92" s="36"/>
      <c r="Q92" s="36"/>
      <c r="R92" s="36"/>
      <c r="S92" s="45"/>
      <c r="T92" s="45"/>
      <c r="U92" s="45"/>
      <c r="V92" s="45"/>
      <c r="W92" s="45"/>
      <c r="X92" s="45"/>
      <c r="Y92" s="45"/>
      <c r="Z92" s="45"/>
      <c r="AA92" s="60"/>
      <c r="AB92" s="60"/>
      <c r="AC92" s="45"/>
    </row>
    <row r="93" spans="1:29" ht="20.100000000000001" customHeight="1">
      <c r="B93" s="162" t="s">
        <v>28</v>
      </c>
      <c r="C93" s="45"/>
      <c r="D93" s="45"/>
      <c r="E93" s="45"/>
      <c r="F93" s="45"/>
      <c r="G93" s="546"/>
      <c r="H93" s="547"/>
      <c r="I93" s="547"/>
      <c r="J93" s="547"/>
      <c r="K93" s="547"/>
      <c r="L93" s="547"/>
      <c r="M93" s="547"/>
      <c r="N93" s="547"/>
      <c r="O93" s="36"/>
      <c r="P93" s="36"/>
      <c r="Q93" s="45"/>
      <c r="R93" s="45"/>
      <c r="S93" s="45"/>
      <c r="T93" s="45"/>
      <c r="U93" s="45"/>
      <c r="V93" s="45"/>
      <c r="W93" s="36"/>
      <c r="X93" s="36"/>
      <c r="Y93" s="36"/>
      <c r="Z93" s="36"/>
      <c r="AA93" s="36"/>
      <c r="AB93" s="36"/>
      <c r="AC93" s="36"/>
    </row>
    <row r="94" spans="1:29" s="52" customFormat="1" ht="5.0999999999999996" customHeight="1">
      <c r="B94" s="548"/>
      <c r="C94" s="548"/>
      <c r="D94" s="548"/>
      <c r="E94" s="548"/>
      <c r="F94" s="548"/>
      <c r="G94" s="548"/>
      <c r="H94" s="548"/>
      <c r="I94" s="548"/>
      <c r="J94" s="548"/>
      <c r="K94" s="548"/>
      <c r="L94" s="548"/>
      <c r="M94" s="548"/>
      <c r="N94" s="548"/>
      <c r="O94" s="548"/>
      <c r="P94" s="548"/>
      <c r="Q94" s="548"/>
      <c r="R94" s="548"/>
      <c r="S94" s="548"/>
      <c r="T94" s="548"/>
      <c r="U94" s="548"/>
      <c r="V94" s="548"/>
      <c r="W94" s="59"/>
      <c r="X94" s="59"/>
      <c r="Y94" s="59"/>
      <c r="Z94" s="59"/>
      <c r="AA94" s="59"/>
      <c r="AB94" s="59"/>
      <c r="AC94" s="45"/>
    </row>
    <row r="95" spans="1:29" ht="20.100000000000001" customHeight="1">
      <c r="A95" s="211"/>
      <c r="B95" s="212" t="s">
        <v>199</v>
      </c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</row>
    <row r="96" spans="1:29" ht="20.100000000000001" customHeight="1">
      <c r="B96" s="161" t="s">
        <v>200</v>
      </c>
      <c r="C96" s="58"/>
      <c r="D96" s="58"/>
      <c r="E96" s="58"/>
      <c r="F96" s="58"/>
      <c r="G96" s="160">
        <v>3</v>
      </c>
      <c r="H96" s="160">
        <v>6</v>
      </c>
      <c r="I96" s="160">
        <v>5</v>
      </c>
      <c r="J96" s="160">
        <v>5</v>
      </c>
      <c r="K96" s="85"/>
      <c r="L96" s="85"/>
      <c r="M96" s="85"/>
      <c r="N96" s="85"/>
      <c r="O96" s="36"/>
      <c r="P96" s="36"/>
      <c r="Q96" s="36"/>
      <c r="R96" s="36"/>
      <c r="S96" s="45"/>
      <c r="T96" s="45"/>
      <c r="U96" s="45"/>
      <c r="V96" s="45"/>
      <c r="W96" s="59"/>
      <c r="X96" s="59"/>
      <c r="Y96" s="59"/>
      <c r="Z96" s="59"/>
      <c r="AA96" s="59"/>
      <c r="AB96" s="59"/>
      <c r="AC96" s="59"/>
    </row>
    <row r="97" spans="1:29" ht="5.0999999999999996" customHeight="1">
      <c r="B97" s="162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36"/>
      <c r="P97" s="36"/>
      <c r="Q97" s="36"/>
      <c r="R97" s="36"/>
      <c r="S97" s="45"/>
      <c r="T97" s="45"/>
      <c r="U97" s="45"/>
      <c r="V97" s="45"/>
      <c r="W97" s="45"/>
      <c r="X97" s="45"/>
      <c r="Y97" s="45"/>
      <c r="Z97" s="45"/>
      <c r="AA97" s="60"/>
      <c r="AB97" s="60"/>
      <c r="AC97" s="45"/>
    </row>
    <row r="98" spans="1:29" ht="20.100000000000001" customHeight="1">
      <c r="B98" s="161" t="s">
        <v>201</v>
      </c>
      <c r="C98" s="58"/>
      <c r="D98" s="58"/>
      <c r="E98" s="58"/>
      <c r="F98" s="58"/>
      <c r="G98" s="207"/>
      <c r="H98" s="207"/>
      <c r="I98" s="207"/>
      <c r="J98" s="207"/>
      <c r="K98" s="207"/>
      <c r="L98" s="207"/>
      <c r="M98" s="207"/>
      <c r="N98" s="207"/>
      <c r="O98" s="36"/>
      <c r="P98" s="36"/>
      <c r="Q98" s="45"/>
      <c r="R98" s="45"/>
      <c r="S98" s="45"/>
      <c r="T98" s="45"/>
      <c r="U98" s="45"/>
      <c r="V98" s="45"/>
      <c r="W98" s="36"/>
      <c r="X98" s="36"/>
      <c r="Y98" s="36"/>
      <c r="Z98" s="36"/>
      <c r="AA98" s="36"/>
      <c r="AB98" s="36"/>
      <c r="AC98" s="36"/>
    </row>
    <row r="99" spans="1:29" ht="5.0999999999999996" customHeight="1">
      <c r="B99" s="58"/>
      <c r="C99" s="58"/>
      <c r="D99" s="58"/>
      <c r="E99" s="58"/>
      <c r="F99" s="58"/>
      <c r="G99" s="69"/>
      <c r="H99" s="69"/>
      <c r="I99" s="69"/>
      <c r="J99" s="69"/>
      <c r="K99" s="69"/>
      <c r="L99" s="69"/>
      <c r="M99" s="69"/>
      <c r="N99" s="69"/>
      <c r="O99" s="36"/>
      <c r="P99" s="36"/>
      <c r="Q99" s="45"/>
      <c r="R99" s="45"/>
      <c r="S99" s="45"/>
      <c r="T99" s="45"/>
      <c r="U99" s="45"/>
      <c r="V99" s="45"/>
      <c r="W99" s="36"/>
      <c r="X99" s="36"/>
      <c r="Y99" s="36"/>
      <c r="Z99" s="36"/>
      <c r="AA99" s="36"/>
      <c r="AB99" s="36"/>
      <c r="AC99" s="36"/>
    </row>
    <row r="100" spans="1:29" ht="20.100000000000001" customHeight="1">
      <c r="A100" s="211"/>
      <c r="B100" s="212" t="s">
        <v>202</v>
      </c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</row>
    <row r="101" spans="1:29" ht="20.100000000000001" customHeight="1">
      <c r="A101" s="117"/>
      <c r="B101" s="188" t="s">
        <v>203</v>
      </c>
      <c r="G101" s="207"/>
      <c r="H101" s="207"/>
      <c r="I101" s="207"/>
      <c r="J101" s="207"/>
      <c r="K101" s="207"/>
      <c r="L101" s="207"/>
      <c r="M101" s="207"/>
      <c r="N101" s="207"/>
      <c r="O101" s="84"/>
    </row>
    <row r="102" spans="1:29" ht="5.0999999999999996" customHeight="1">
      <c r="A102" s="117"/>
      <c r="B102" s="113"/>
      <c r="G102" s="48"/>
      <c r="H102" s="48"/>
      <c r="I102" s="48"/>
      <c r="J102" s="48"/>
      <c r="K102" s="48"/>
      <c r="L102" s="48"/>
      <c r="M102" s="48"/>
      <c r="N102" s="48"/>
      <c r="O102" s="48"/>
    </row>
    <row r="103" spans="1:29" ht="20.100000000000001" customHeight="1">
      <c r="A103" s="117"/>
      <c r="B103" s="111" t="s">
        <v>49</v>
      </c>
      <c r="C103" s="124"/>
      <c r="D103" s="124"/>
      <c r="E103" s="124"/>
      <c r="F103" s="124"/>
      <c r="G103" s="163"/>
      <c r="H103" s="163"/>
      <c r="I103" s="163"/>
      <c r="J103" s="163"/>
      <c r="K103" s="163"/>
      <c r="L103" s="163"/>
      <c r="M103" s="164"/>
      <c r="N103" s="165"/>
      <c r="O103" s="165"/>
      <c r="P103" s="549"/>
      <c r="Q103" s="549"/>
      <c r="R103" s="549"/>
      <c r="S103" s="549"/>
      <c r="T103" s="549"/>
      <c r="U103" s="549"/>
      <c r="V103" s="549"/>
      <c r="W103" s="549"/>
    </row>
    <row r="104" spans="1:29" s="52" customFormat="1" ht="5.0999999999999996" customHeight="1"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59"/>
      <c r="X104" s="59"/>
      <c r="Y104" s="59"/>
      <c r="Z104" s="59"/>
      <c r="AA104" s="59"/>
      <c r="AB104" s="59"/>
      <c r="AC104" s="45"/>
    </row>
    <row r="105" spans="1:29" ht="20.100000000000001" customHeight="1">
      <c r="A105" s="211"/>
      <c r="B105" s="212" t="s">
        <v>204</v>
      </c>
      <c r="C105" s="211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211"/>
      <c r="AB105" s="211"/>
      <c r="AC105" s="211"/>
    </row>
    <row r="106" spans="1:29" ht="20.100000000000001" customHeight="1">
      <c r="C106" s="531"/>
      <c r="D106" s="533" t="s">
        <v>205</v>
      </c>
      <c r="E106" s="533"/>
      <c r="F106" s="533"/>
      <c r="G106" s="533"/>
      <c r="H106" s="533"/>
      <c r="I106" s="533"/>
      <c r="J106" s="533"/>
      <c r="K106" s="533"/>
      <c r="L106" s="533"/>
      <c r="M106" s="533"/>
      <c r="N106" s="533"/>
      <c r="O106" s="533"/>
      <c r="P106" s="533"/>
      <c r="Q106" s="533"/>
      <c r="R106" s="533"/>
      <c r="S106" s="533"/>
      <c r="T106" s="533"/>
      <c r="U106" s="533"/>
      <c r="V106" s="533"/>
      <c r="W106" s="534"/>
      <c r="X106" s="525" t="s">
        <v>206</v>
      </c>
      <c r="Y106" s="526"/>
      <c r="Z106" s="527"/>
      <c r="AA106" s="525" t="s">
        <v>207</v>
      </c>
      <c r="AB106" s="526"/>
      <c r="AC106" s="527"/>
    </row>
    <row r="107" spans="1:29" ht="20.100000000000001" customHeight="1">
      <c r="C107" s="532"/>
      <c r="D107" s="533"/>
      <c r="E107" s="533"/>
      <c r="F107" s="533"/>
      <c r="G107" s="533"/>
      <c r="H107" s="533"/>
      <c r="I107" s="533"/>
      <c r="J107" s="533"/>
      <c r="K107" s="533"/>
      <c r="L107" s="533"/>
      <c r="M107" s="533"/>
      <c r="N107" s="533"/>
      <c r="O107" s="533"/>
      <c r="P107" s="533"/>
      <c r="Q107" s="533"/>
      <c r="R107" s="533"/>
      <c r="S107" s="533"/>
      <c r="T107" s="533"/>
      <c r="U107" s="533"/>
      <c r="V107" s="533"/>
      <c r="W107" s="534"/>
      <c r="X107" s="528"/>
      <c r="Y107" s="529"/>
      <c r="Z107" s="530"/>
      <c r="AA107" s="528"/>
      <c r="AB107" s="529"/>
      <c r="AC107" s="530"/>
    </row>
    <row r="108" spans="1:29" ht="20.100000000000001" customHeight="1">
      <c r="C108" s="531"/>
      <c r="D108" s="533" t="s">
        <v>208</v>
      </c>
      <c r="E108" s="533"/>
      <c r="F108" s="533"/>
      <c r="G108" s="533"/>
      <c r="H108" s="533"/>
      <c r="I108" s="533"/>
      <c r="J108" s="533"/>
      <c r="K108" s="533"/>
      <c r="L108" s="533"/>
      <c r="M108" s="533"/>
      <c r="N108" s="533"/>
      <c r="O108" s="533"/>
      <c r="P108" s="533"/>
      <c r="Q108" s="533"/>
      <c r="R108" s="533"/>
      <c r="S108" s="533"/>
      <c r="T108" s="533"/>
      <c r="U108" s="533"/>
      <c r="V108" s="533"/>
      <c r="W108" s="534"/>
      <c r="X108" s="271"/>
      <c r="Y108" s="272"/>
      <c r="Z108" s="273"/>
      <c r="AA108" s="271"/>
      <c r="AB108" s="272"/>
      <c r="AC108" s="273"/>
    </row>
    <row r="109" spans="1:29" ht="20.100000000000001" customHeight="1">
      <c r="C109" s="532"/>
      <c r="D109" s="533"/>
      <c r="E109" s="533"/>
      <c r="F109" s="533"/>
      <c r="G109" s="533"/>
      <c r="H109" s="533"/>
      <c r="I109" s="533"/>
      <c r="J109" s="533"/>
      <c r="K109" s="533"/>
      <c r="L109" s="533"/>
      <c r="M109" s="533"/>
      <c r="N109" s="533"/>
      <c r="O109" s="533"/>
      <c r="P109" s="533"/>
      <c r="Q109" s="533"/>
      <c r="R109" s="533"/>
      <c r="S109" s="533"/>
      <c r="T109" s="533"/>
      <c r="U109" s="533"/>
      <c r="V109" s="533"/>
      <c r="W109" s="534"/>
      <c r="X109" s="274"/>
      <c r="Y109" s="38"/>
      <c r="Z109" s="128"/>
      <c r="AA109" s="274"/>
      <c r="AB109" s="38"/>
      <c r="AC109" s="128"/>
    </row>
    <row r="110" spans="1:29" ht="20.100000000000001" customHeight="1">
      <c r="C110" s="113" t="s">
        <v>209</v>
      </c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  <c r="W110" s="166"/>
      <c r="X110" s="275"/>
      <c r="Y110" s="276"/>
      <c r="Z110" s="277"/>
      <c r="AA110" s="275"/>
      <c r="AB110" s="276"/>
      <c r="AC110" s="277"/>
    </row>
    <row r="111" spans="1:29" ht="20.100000000000001" customHeight="1">
      <c r="C111" s="168" t="s">
        <v>210</v>
      </c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36"/>
      <c r="Y111" s="36"/>
      <c r="Z111" s="36"/>
      <c r="AA111" s="36"/>
      <c r="AB111" s="36"/>
      <c r="AC111" s="36"/>
    </row>
    <row r="112" spans="1:29" s="61" customFormat="1" ht="20.100000000000001" customHeight="1">
      <c r="R112" s="62"/>
      <c r="S112" s="62"/>
      <c r="T112" s="62"/>
      <c r="U112" s="289"/>
    </row>
    <row r="113" spans="18:21" s="61" customFormat="1" ht="20.100000000000001" customHeight="1">
      <c r="R113" s="62"/>
      <c r="S113" s="62"/>
      <c r="T113" s="62"/>
      <c r="U113" s="289"/>
    </row>
    <row r="114" spans="18:21" s="61" customFormat="1" ht="20.100000000000001" customHeight="1">
      <c r="R114" s="63"/>
      <c r="S114" s="63"/>
      <c r="T114" s="63"/>
      <c r="U114" s="289"/>
    </row>
    <row r="115" spans="18:21" s="61" customFormat="1" ht="20.100000000000001" customHeight="1">
      <c r="R115" s="63"/>
      <c r="S115" s="63"/>
      <c r="T115" s="63"/>
      <c r="U115" s="289"/>
    </row>
    <row r="116" spans="18:21" s="61" customFormat="1" ht="20.100000000000001" customHeight="1">
      <c r="R116" s="63"/>
      <c r="S116" s="64"/>
      <c r="T116" s="63"/>
      <c r="U116" s="289"/>
    </row>
    <row r="117" spans="18:21" ht="20.100000000000001" customHeight="1">
      <c r="U117" s="48"/>
    </row>
  </sheetData>
  <sheetProtection algorithmName="SHA-512" hashValue="eIHqB29utbzZGQXbSu6hV8IaX8MR1DCjLkHWW1TBDHxYFB9CM4gxmjKNZi0zr1yZOSeLndu1GurtwRvKFwuBzg==" saltValue="/CJJvsAQynOzQhWNF7gSnw==" spinCount="100000" sheet="1" selectLockedCells="1"/>
  <mergeCells count="56">
    <mergeCell ref="X106:Z107"/>
    <mergeCell ref="AA106:AC107"/>
    <mergeCell ref="C108:C109"/>
    <mergeCell ref="D108:W109"/>
    <mergeCell ref="U5:W6"/>
    <mergeCell ref="X5:Z6"/>
    <mergeCell ref="AA5:AC6"/>
    <mergeCell ref="G88:N88"/>
    <mergeCell ref="G93:N93"/>
    <mergeCell ref="B94:V94"/>
    <mergeCell ref="P103:W103"/>
    <mergeCell ref="C106:C107"/>
    <mergeCell ref="D106:W107"/>
    <mergeCell ref="B74:F75"/>
    <mergeCell ref="G74:P74"/>
    <mergeCell ref="R74:S74"/>
    <mergeCell ref="X74:Y74"/>
    <mergeCell ref="G82:I82"/>
    <mergeCell ref="J82:AC82"/>
    <mergeCell ref="M65:Q65"/>
    <mergeCell ref="S65:W65"/>
    <mergeCell ref="Y65:AC65"/>
    <mergeCell ref="G68:I68"/>
    <mergeCell ref="J68:AC68"/>
    <mergeCell ref="D48:N48"/>
    <mergeCell ref="P48:Z48"/>
    <mergeCell ref="N53:AC54"/>
    <mergeCell ref="C56:K57"/>
    <mergeCell ref="M64:Q64"/>
    <mergeCell ref="C42:M43"/>
    <mergeCell ref="N42:T43"/>
    <mergeCell ref="D46:N46"/>
    <mergeCell ref="P46:Z46"/>
    <mergeCell ref="D47:N47"/>
    <mergeCell ref="P47:Z47"/>
    <mergeCell ref="N32:T32"/>
    <mergeCell ref="N34:T34"/>
    <mergeCell ref="C36:M37"/>
    <mergeCell ref="N36:T36"/>
    <mergeCell ref="N39:T40"/>
    <mergeCell ref="AA16:AC19"/>
    <mergeCell ref="I18:P18"/>
    <mergeCell ref="X23:AC25"/>
    <mergeCell ref="X26:Z26"/>
    <mergeCell ref="AA26:AC26"/>
    <mergeCell ref="I9:P9"/>
    <mergeCell ref="I16:J16"/>
    <mergeCell ref="K16:P16"/>
    <mergeCell ref="U16:W19"/>
    <mergeCell ref="X16:Z19"/>
    <mergeCell ref="J1:AC1"/>
    <mergeCell ref="J2:AC2"/>
    <mergeCell ref="A3:AC3"/>
    <mergeCell ref="I5:P5"/>
    <mergeCell ref="I7:J7"/>
    <mergeCell ref="K7:P7"/>
  </mergeCells>
  <phoneticPr fontId="12"/>
  <pageMargins left="0.27559055118110237" right="7.874015748031496E-2" top="0.59055118110236227" bottom="0.39370078740157483" header="0.31496062992125984" footer="0.31496062992125984"/>
  <pageSetup paperSize="9" scale="90" orientation="portrait" r:id="rId1"/>
  <headerFooter alignWithMargins="0">
    <oddFooter>&amp;L&amp;"Arial,標準"&amp;10CS_APP203    &amp;D &amp;T&amp;C&amp;"Arial,標準"&amp;9&amp;P/&amp;N&amp;R&amp;"Arial,標準"&amp;10A member of MUFG, a global financial group</oddFooter>
  </headerFooter>
  <rowBreaks count="1" manualBreakCount="1">
    <brk id="58" max="2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29" r:id="rId4" name="Check Box 25">
              <controlPr defaultSize="0" autoFill="0" autoLine="0" autoPict="0">
                <anchor moveWithCells="1">
                  <from>
                    <xdr:col>0</xdr:col>
                    <xdr:colOff>66675</xdr:colOff>
                    <xdr:row>3</xdr:row>
                    <xdr:rowOff>28575</xdr:rowOff>
                  </from>
                  <to>
                    <xdr:col>1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0" r:id="rId5" name="Check Box 26">
              <controlPr defaultSize="0" autoFill="0" autoLine="0" autoPict="0">
                <anchor moveWithCells="1">
                  <from>
                    <xdr:col>0</xdr:col>
                    <xdr:colOff>66675</xdr:colOff>
                    <xdr:row>12</xdr:row>
                    <xdr:rowOff>28575</xdr:rowOff>
                  </from>
                  <to>
                    <xdr:col>1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1" r:id="rId6" name="Check Box 27">
              <controlPr defaultSize="0" autoFill="0" autoLine="0" autoPict="0">
                <anchor moveWithCells="1">
                  <from>
                    <xdr:col>0</xdr:col>
                    <xdr:colOff>66675</xdr:colOff>
                    <xdr:row>89</xdr:row>
                    <xdr:rowOff>28575</xdr:rowOff>
                  </from>
                  <to>
                    <xdr:col>1</xdr:col>
                    <xdr:colOff>95250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2" r:id="rId7" name="Check Box 28">
              <controlPr defaultSize="0" autoFill="0" autoLine="0" autoPict="0">
                <anchor moveWithCells="1">
                  <from>
                    <xdr:col>0</xdr:col>
                    <xdr:colOff>66675</xdr:colOff>
                    <xdr:row>104</xdr:row>
                    <xdr:rowOff>28575</xdr:rowOff>
                  </from>
                  <to>
                    <xdr:col>1</xdr:col>
                    <xdr:colOff>95250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3" r:id="rId8" name="Check Box 29">
              <controlPr defaultSize="0" autoFill="0" autoLine="0" autoPict="0">
                <anchor moveWithCells="1">
                  <from>
                    <xdr:col>2</xdr:col>
                    <xdr:colOff>47625</xdr:colOff>
                    <xdr:row>105</xdr:row>
                    <xdr:rowOff>142875</xdr:rowOff>
                  </from>
                  <to>
                    <xdr:col>3</xdr:col>
                    <xdr:colOff>76200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4" r:id="rId9" name="Check Box 30">
              <controlPr defaultSize="0" autoFill="0" autoLine="0" autoPict="0">
                <anchor moveWithCells="1">
                  <from>
                    <xdr:col>2</xdr:col>
                    <xdr:colOff>47625</xdr:colOff>
                    <xdr:row>107</xdr:row>
                    <xdr:rowOff>142875</xdr:rowOff>
                  </from>
                  <to>
                    <xdr:col>3</xdr:col>
                    <xdr:colOff>76200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5" r:id="rId10" name="Check Box 31">
              <controlPr defaultSize="0" autoFill="0" autoLine="0" autoPict="0">
                <anchor moveWithCells="1">
                  <from>
                    <xdr:col>0</xdr:col>
                    <xdr:colOff>66675</xdr:colOff>
                    <xdr:row>94</xdr:row>
                    <xdr:rowOff>28575</xdr:rowOff>
                  </from>
                  <to>
                    <xdr:col>1</xdr:col>
                    <xdr:colOff>95250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6" r:id="rId11" name="Check Box 32">
              <controlPr defaultSize="0" autoFill="0" autoLine="0" autoPict="0">
                <anchor moveWithCells="1">
                  <from>
                    <xdr:col>0</xdr:col>
                    <xdr:colOff>66675</xdr:colOff>
                    <xdr:row>99</xdr:row>
                    <xdr:rowOff>28575</xdr:rowOff>
                  </from>
                  <to>
                    <xdr:col>1</xdr:col>
                    <xdr:colOff>95250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7" r:id="rId12" name="Check Box 33">
              <controlPr defaultSize="0" autoFill="0" autoLine="0" autoPict="0">
                <anchor moveWithCells="1">
                  <from>
                    <xdr:col>0</xdr:col>
                    <xdr:colOff>66675</xdr:colOff>
                    <xdr:row>58</xdr:row>
                    <xdr:rowOff>28575</xdr:rowOff>
                  </from>
                  <to>
                    <xdr:col>1</xdr:col>
                    <xdr:colOff>95250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8" r:id="rId13" name="Check Box 34">
              <controlPr defaultSize="0" autoFill="0" autoLine="0" autoPict="0">
                <anchor moveWithCells="1">
                  <from>
                    <xdr:col>0</xdr:col>
                    <xdr:colOff>66675</xdr:colOff>
                    <xdr:row>66</xdr:row>
                    <xdr:rowOff>28575</xdr:rowOff>
                  </from>
                  <to>
                    <xdr:col>1</xdr:col>
                    <xdr:colOff>95250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9" r:id="rId14" name="Check Box 35">
              <controlPr defaultSize="0" autoFill="0" autoLine="0" autoPict="0">
                <anchor moveWithCells="1">
                  <from>
                    <xdr:col>0</xdr:col>
                    <xdr:colOff>66675</xdr:colOff>
                    <xdr:row>78</xdr:row>
                    <xdr:rowOff>28575</xdr:rowOff>
                  </from>
                  <to>
                    <xdr:col>1</xdr:col>
                    <xdr:colOff>95250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0" r:id="rId15" name="Check Box 36">
              <controlPr defaultSize="0" autoFill="0" autoLine="0" autoPict="0">
                <anchor moveWithCells="1">
                  <from>
                    <xdr:col>15</xdr:col>
                    <xdr:colOff>57150</xdr:colOff>
                    <xdr:row>27</xdr:row>
                    <xdr:rowOff>9525</xdr:rowOff>
                  </from>
                  <to>
                    <xdr:col>16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12_GCMS Plus(Acct)</vt:lpstr>
      <vt:lpstr>12_GCMS Plus(Acct)(ADD)</vt:lpstr>
      <vt:lpstr>(DO NOT DEL)_BankUseOnly</vt:lpstr>
      <vt:lpstr>'(DO NOT DEL)_BankUseOnly'!Print_Area</vt:lpstr>
      <vt:lpstr>'12_GCMS Plus(Acct)'!Print_Area</vt:lpstr>
      <vt:lpstr>'12_GCMS Plus(Acct)(ADD)'!Print_Area</vt:lpstr>
      <vt:lpstr>'12_GCMS Plus(Acct)'!Print_Titles</vt:lpstr>
      <vt:lpstr>'12_GCMS Plus(Acct)(ADD)'!Print_Titles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 LEONG EUGENE CHEE</dc:creator>
  <cp:lastModifiedBy>Benjamin JR. Noceda Padre/TBOA/SPR</cp:lastModifiedBy>
  <cp:lastPrinted>2024-02-15T23:41:11Z</cp:lastPrinted>
  <dcterms:created xsi:type="dcterms:W3CDTF">2010-03-05T08:03:49Z</dcterms:created>
  <dcterms:modified xsi:type="dcterms:W3CDTF">2024-08-15T08:16:29Z</dcterms:modified>
</cp:coreProperties>
</file>