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2.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4.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drawings/drawing6.xml" ContentType="application/vnd.openxmlformats-officedocument.drawing+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drawings/drawing7.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8.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drawings/drawing9.xml" ContentType="application/vnd.openxmlformats-officedocument.drawing+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drawings/drawing10.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drawings/drawing11.xml" ContentType="application/vnd.openxmlformats-officedocument.drawing+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drawings/drawing12.xml" ContentType="application/vnd.openxmlformats-officedocument.drawing+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drawings/drawing13.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drawings/drawing14.xml" ContentType="application/vnd.openxmlformats-officedocument.drawing+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drawings/drawing15.xml" ContentType="application/vnd.openxmlformats-officedocument.drawing+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drawings/drawing16.xml" ContentType="application/vnd.openxmlformats-officedocument.drawing+xml"/>
  <Override PartName="/xl/drawings/drawing17.xml" ContentType="application/vnd.openxmlformats-officedocument.drawing+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pdcs3043\Desktop\"/>
    </mc:Choice>
  </mc:AlternateContent>
  <xr:revisionPtr revIDLastSave="0" documentId="13_ncr:1_{EF2AF0B3-AD7E-45E1-B7D1-6E7BD804875B}" xr6:coauthVersionLast="47" xr6:coauthVersionMax="47" xr10:uidLastSave="{00000000-0000-0000-0000-000000000000}"/>
  <bookViews>
    <workbookView xWindow="28680" yWindow="-120" windowWidth="29040" windowHeight="16440" tabRatio="888" xr2:uid="{00000000-000D-0000-FFFF-FFFF00000000}"/>
  </bookViews>
  <sheets>
    <sheet name="12_GCMS Plus(Acct)" sheetId="25" r:id="rId1"/>
    <sheet name="12_GCMS Plus(Acct)(ADD)" sheetId="26" r:id="rId2"/>
    <sheet name="13_CFC(Acct)" sheetId="38" r:id="rId3"/>
    <sheet name="13_CFC(Acct)(ADD)" sheetId="39" r:id="rId4"/>
    <sheet name="14_UKLVP(Acct)" sheetId="49" r:id="rId5"/>
    <sheet name="14_UKLVP(Acct)(ADD)" sheetId="58" r:id="rId6"/>
    <sheet name="15_VA(Acct)" sheetId="56" r:id="rId7"/>
    <sheet name="22_FOREX(Affiliate)" sheetId="47" state="hidden" r:id="rId8"/>
    <sheet name="22_FOREX(Affiliate)(ADD)" sheetId="48" state="hidden" r:id="rId9"/>
    <sheet name="31_Trade Prod(Acct)" sheetId="35" r:id="rId10"/>
    <sheet name="31_Trade Prod(Acct)(ADD)" sheetId="36" r:id="rId11"/>
    <sheet name="41_CMS SGP(Acct)" sheetId="46" r:id="rId12"/>
    <sheet name="42_CMS SGP(AffiliateAcct)" sheetId="43" r:id="rId13"/>
    <sheet name="51_CMS HKG(Acct)" sheetId="62" r:id="rId14"/>
    <sheet name="51_CMS HKG(Acct)(ADD)" sheetId="63" r:id="rId15"/>
    <sheet name="Signature" sheetId="30" state="hidden" r:id="rId16"/>
    <sheet name="(DO NOT DEL)_BankUseOnly" sheetId="41" r:id="rId17"/>
  </sheets>
  <definedNames>
    <definedName name="_xlnm.Print_Area" localSheetId="16">'(DO NOT DEL)_BankUseOnly'!$A$1:$AC$117</definedName>
    <definedName name="_xlnm.Print_Area" localSheetId="0">'12_GCMS Plus(Acct)'!$A$1:$AB$102</definedName>
    <definedName name="_xlnm.Print_Area" localSheetId="1">'12_GCMS Plus(Acct)(ADD)'!$A$1:$AB$49</definedName>
    <definedName name="_xlnm.Print_Area" localSheetId="2">'13_CFC(Acct)'!$A$1:$AB$68</definedName>
    <definedName name="_xlnm.Print_Area" localSheetId="3">'13_CFC(Acct)(ADD)'!$A$1:$AB$59</definedName>
    <definedName name="_xlnm.Print_Area" localSheetId="4">'14_UKLVP(Acct)'!$A$1:$AB$91</definedName>
    <definedName name="_xlnm.Print_Area" localSheetId="5">'14_UKLVP(Acct)(ADD)'!$A$1:$AB$98</definedName>
    <definedName name="_xlnm.Print_Area" localSheetId="6">'15_VA(Acct)'!$A$1:$AB$66</definedName>
    <definedName name="_xlnm.Print_Area" localSheetId="7">'22_FOREX(Affiliate)'!$A$1:$AG$59</definedName>
    <definedName name="_xlnm.Print_Area" localSheetId="8">'22_FOREX(Affiliate)(ADD)'!$A$1:$AG$71</definedName>
    <definedName name="_xlnm.Print_Area" localSheetId="9">'31_Trade Prod(Acct)'!$A$1:$AB$61</definedName>
    <definedName name="_xlnm.Print_Area" localSheetId="10">'31_Trade Prod(Acct)(ADD)'!$A$1:$AB$63</definedName>
    <definedName name="_xlnm.Print_Area" localSheetId="11">'41_CMS SGP(Acct)'!$A$1:$AB$92</definedName>
    <definedName name="_xlnm.Print_Area" localSheetId="12">'42_CMS SGP(AffiliateAcct)'!$A$1:$AB$81</definedName>
    <definedName name="_xlnm.Print_Area" localSheetId="13">'51_CMS HKG(Acct)'!$A$1:$AB$167</definedName>
    <definedName name="_xlnm.Print_Area" localSheetId="14">'51_CMS HKG(Acct)(ADD)'!$A$1:$AB$68</definedName>
    <definedName name="_xlnm.Print_Area" localSheetId="15">Signature!$A$1:$AB$57</definedName>
    <definedName name="_xlnm.Print_Titles" localSheetId="0">'12_GCMS Plus(Acct)'!$1:$12</definedName>
    <definedName name="_xlnm.Print_Titles" localSheetId="1">'12_GCMS Plus(Acct)(ADD)'!$1:$12</definedName>
    <definedName name="_xlnm.Print_Titles" localSheetId="2">'13_CFC(Acct)'!$1:$12</definedName>
    <definedName name="_xlnm.Print_Titles" localSheetId="3">'13_CFC(Acct)(ADD)'!$1:$12</definedName>
    <definedName name="_xlnm.Print_Titles" localSheetId="4">'14_UKLVP(Acct)'!$1:$11</definedName>
    <definedName name="_xlnm.Print_Titles" localSheetId="5">'14_UKLVP(Acct)(ADD)'!$1:$11</definedName>
    <definedName name="_xlnm.Print_Titles" localSheetId="6">'15_VA(Acct)'!$1:$12</definedName>
    <definedName name="_xlnm.Print_Titles" localSheetId="7">'22_FOREX(Affiliate)'!$1:$11</definedName>
    <definedName name="_xlnm.Print_Titles" localSheetId="8">'22_FOREX(Affiliate)(ADD)'!$1:$11</definedName>
    <definedName name="_xlnm.Print_Titles" localSheetId="9">'31_Trade Prod(Acct)'!$1:$12</definedName>
    <definedName name="_xlnm.Print_Titles" localSheetId="10">'31_Trade Prod(Acct)(ADD)'!$1:$12</definedName>
    <definedName name="_xlnm.Print_Titles" localSheetId="11">'41_CMS SGP(Acct)'!$1:$13</definedName>
    <definedName name="_xlnm.Print_Titles" localSheetId="12">'42_CMS SGP(AffiliateAcct)'!$1:$13</definedName>
    <definedName name="_xlnm.Print_Titles" localSheetId="14">'51_CMS HKG(Acct)(ADD)'!$1:$12</definedName>
    <definedName name="_xlnm.Print_Titles" localSheetId="15">Signature!$1:$10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8" i="63" l="1"/>
  <c r="S6" i="63"/>
  <c r="L157" i="62"/>
  <c r="J9" i="62"/>
  <c r="J9" i="63" s="1"/>
  <c r="J8" i="62"/>
  <c r="J8" i="63" s="1"/>
  <c r="S6" i="62"/>
  <c r="J7" i="47" l="1"/>
  <c r="J7" i="48" s="1"/>
  <c r="L60" i="48"/>
  <c r="L48" i="47"/>
  <c r="L88" i="58" l="1"/>
  <c r="L71" i="43" l="1"/>
  <c r="L82" i="46"/>
  <c r="L52" i="36"/>
  <c r="L50" i="35"/>
  <c r="L49" i="56"/>
  <c r="L81" i="49"/>
  <c r="L48" i="39"/>
  <c r="L58" i="38"/>
  <c r="L39" i="26"/>
  <c r="L92" i="25"/>
  <c r="J8" i="43" l="1"/>
  <c r="J8" i="46"/>
  <c r="J9" i="56" l="1"/>
  <c r="AD80" i="30" s="1"/>
  <c r="J8" i="56"/>
  <c r="AD88" i="30" s="1"/>
  <c r="AE80" i="30" l="1"/>
  <c r="AD92" i="30" l="1"/>
  <c r="AD91" i="30"/>
  <c r="AE91" i="30" s="1"/>
  <c r="AD90" i="30"/>
  <c r="AE92" i="30"/>
  <c r="AE90" i="30"/>
  <c r="J8" i="35" l="1"/>
  <c r="AD89" i="30" s="1"/>
  <c r="AE89" i="30" s="1"/>
  <c r="J9" i="35"/>
  <c r="AD81" i="30" s="1"/>
  <c r="AE81" i="30" s="1"/>
  <c r="J8" i="38"/>
  <c r="J9" i="38"/>
  <c r="J8" i="25"/>
  <c r="AD86" i="30" s="1"/>
  <c r="AE86" i="30" s="1"/>
  <c r="J9" i="25"/>
  <c r="AD78" i="30" s="1"/>
  <c r="J8" i="36" l="1"/>
  <c r="AE88" i="30"/>
  <c r="AD87" i="30"/>
  <c r="AE87" i="30" s="1"/>
  <c r="J8" i="39"/>
  <c r="J9" i="26"/>
  <c r="J8" i="26"/>
  <c r="AE78" i="30"/>
  <c r="AD79" i="30"/>
  <c r="AE79" i="30" s="1"/>
  <c r="J9" i="39"/>
  <c r="J8" i="47"/>
  <c r="J8" i="48" s="1"/>
  <c r="J9" i="46"/>
  <c r="AD82" i="30" s="1"/>
  <c r="AE82" i="30" s="1"/>
  <c r="J9" i="43"/>
  <c r="AD83" i="30" s="1"/>
  <c r="AE83" i="30" s="1"/>
  <c r="AD84" i="30"/>
  <c r="AE84" i="30" s="1"/>
  <c r="J9" i="36"/>
  <c r="J6" i="30" l="1"/>
  <c r="J1" i="41" s="1"/>
  <c r="J7" i="58"/>
  <c r="J7" i="49"/>
  <c r="J8" i="58"/>
  <c r="J8" i="49"/>
  <c r="J7" i="30"/>
  <c r="J2" i="41" s="1"/>
</calcChain>
</file>

<file path=xl/sharedStrings.xml><?xml version="1.0" encoding="utf-8"?>
<sst xmlns="http://schemas.openxmlformats.org/spreadsheetml/2006/main" count="2152" uniqueCount="722">
  <si>
    <t>Application Category</t>
    <phoneticPr fontId="12"/>
  </si>
  <si>
    <t>Add</t>
    <phoneticPr fontId="12"/>
  </si>
  <si>
    <t>Delete</t>
    <phoneticPr fontId="12"/>
  </si>
  <si>
    <t>Account Type</t>
    <phoneticPr fontId="12"/>
  </si>
  <si>
    <t>Ordinary</t>
    <phoneticPr fontId="12"/>
  </si>
  <si>
    <t>Current</t>
    <phoneticPr fontId="12"/>
  </si>
  <si>
    <t>]</t>
    <phoneticPr fontId="12"/>
  </si>
  <si>
    <t>Account Report</t>
    <phoneticPr fontId="12"/>
  </si>
  <si>
    <t>Applicant Name</t>
    <phoneticPr fontId="12"/>
  </si>
  <si>
    <t>[</t>
    <phoneticPr fontId="12"/>
  </si>
  <si>
    <t>]</t>
    <phoneticPr fontId="12"/>
  </si>
  <si>
    <t>Add</t>
    <phoneticPr fontId="12"/>
  </si>
  <si>
    <t>]</t>
    <phoneticPr fontId="12"/>
  </si>
  <si>
    <t>Add</t>
    <phoneticPr fontId="12"/>
  </si>
  <si>
    <t>Account Number</t>
    <phoneticPr fontId="12"/>
  </si>
  <si>
    <t>Currency</t>
    <phoneticPr fontId="12"/>
  </si>
  <si>
    <t xml:space="preserve">Other     [ </t>
    <phoneticPr fontId="12"/>
  </si>
  <si>
    <t>COMSUITE Customer ID</t>
    <phoneticPr fontId="12"/>
  </si>
  <si>
    <t>Account Information</t>
    <phoneticPr fontId="12"/>
  </si>
  <si>
    <t>Deletion Effective Date</t>
    <phoneticPr fontId="12"/>
  </si>
  <si>
    <t>Account Type</t>
    <phoneticPr fontId="12"/>
  </si>
  <si>
    <t>Ordinary</t>
    <phoneticPr fontId="12"/>
  </si>
  <si>
    <t>Current</t>
    <phoneticPr fontId="12"/>
  </si>
  <si>
    <t>Account Number</t>
    <phoneticPr fontId="12"/>
  </si>
  <si>
    <t>Currency</t>
    <phoneticPr fontId="12"/>
  </si>
  <si>
    <t>1</t>
    <phoneticPr fontId="12"/>
  </si>
  <si>
    <t>Account Country</t>
    <phoneticPr fontId="12"/>
  </si>
  <si>
    <t>[</t>
    <phoneticPr fontId="12"/>
  </si>
  <si>
    <t>Other</t>
    <phoneticPr fontId="12"/>
  </si>
  <si>
    <t>Saving</t>
    <phoneticPr fontId="12"/>
  </si>
  <si>
    <t>Account Short Name</t>
    <phoneticPr fontId="12"/>
  </si>
  <si>
    <t>Bank Name</t>
    <phoneticPr fontId="12"/>
  </si>
  <si>
    <t>Delete</t>
    <phoneticPr fontId="12"/>
  </si>
  <si>
    <t>Account Name</t>
    <phoneticPr fontId="12"/>
  </si>
  <si>
    <t xml:space="preserve">Trade Manager : Account Information if "Loan Requests (ARPS)" is used </t>
    <phoneticPr fontId="12"/>
  </si>
  <si>
    <t>Change</t>
    <phoneticPr fontId="12"/>
  </si>
  <si>
    <t>Date</t>
    <phoneticPr fontId="12"/>
  </si>
  <si>
    <t>Title</t>
    <phoneticPr fontId="12"/>
  </si>
  <si>
    <t>Name</t>
    <phoneticPr fontId="12"/>
  </si>
  <si>
    <t>Authorized Signatory's Signature/Seal</t>
    <phoneticPr fontId="12"/>
  </si>
  <si>
    <t xml:space="preserve">  ]</t>
  </si>
  <si>
    <t xml:space="preserve">[ </t>
    <phoneticPr fontId="12"/>
  </si>
  <si>
    <t>Signed for and on behalf of:</t>
    <phoneticPr fontId="12"/>
  </si>
  <si>
    <t xml:space="preserve"> ] (the "Bank") to register </t>
    <phoneticPr fontId="12"/>
  </si>
  <si>
    <t xml:space="preserve">We, the undersigned as Customer, hereby request [                                                                              </t>
    <phoneticPr fontId="12"/>
  </si>
  <si>
    <t>Australia</t>
  </si>
  <si>
    <t>Austria</t>
  </si>
  <si>
    <t>Belgium</t>
  </si>
  <si>
    <t>Brazil</t>
  </si>
  <si>
    <t>Canada</t>
  </si>
  <si>
    <t>China</t>
  </si>
  <si>
    <t>Czech Republic</t>
  </si>
  <si>
    <t>France</t>
  </si>
  <si>
    <t>Germany</t>
  </si>
  <si>
    <t>India</t>
  </si>
  <si>
    <t>Indonesia</t>
  </si>
  <si>
    <t>Italy</t>
  </si>
  <si>
    <t>Malaysia</t>
  </si>
  <si>
    <t>Mexico</t>
  </si>
  <si>
    <t>Netherlands</t>
  </si>
  <si>
    <t>New Zealand</t>
  </si>
  <si>
    <t>Philippines</t>
  </si>
  <si>
    <t>Poland</t>
  </si>
  <si>
    <t>Singapore</t>
  </si>
  <si>
    <t>Spain</t>
  </si>
  <si>
    <t>Taiwan</t>
  </si>
  <si>
    <t>Thailand</t>
  </si>
  <si>
    <t>Turkey</t>
  </si>
  <si>
    <t>Vietnam</t>
  </si>
  <si>
    <t>Add</t>
    <phoneticPr fontId="12"/>
  </si>
  <si>
    <t>Delete</t>
    <phoneticPr fontId="12"/>
  </si>
  <si>
    <t>Hong Kong</t>
  </si>
  <si>
    <t>Korea</t>
  </si>
  <si>
    <t>Myanmar</t>
  </si>
  <si>
    <t>U. K.</t>
  </si>
  <si>
    <t>U.A.E.</t>
  </si>
  <si>
    <t>U.S.A.</t>
  </si>
  <si>
    <t>Product Customer ID</t>
    <phoneticPr fontId="12"/>
  </si>
  <si>
    <t>Authorized Signatory's Signature/Seal</t>
    <phoneticPr fontId="12"/>
  </si>
  <si>
    <t>Name</t>
    <phoneticPr fontId="12"/>
  </si>
  <si>
    <t>Date</t>
    <phoneticPr fontId="12"/>
  </si>
  <si>
    <t>Signed for and on behalf of:</t>
    <phoneticPr fontId="12"/>
  </si>
  <si>
    <t>Product Customer ID</t>
    <phoneticPr fontId="12"/>
  </si>
  <si>
    <t>Service</t>
    <phoneticPr fontId="12"/>
  </si>
  <si>
    <t>Add</t>
    <phoneticPr fontId="12"/>
  </si>
  <si>
    <t>Account</t>
    <phoneticPr fontId="12"/>
  </si>
  <si>
    <t>Account</t>
    <phoneticPr fontId="12"/>
  </si>
  <si>
    <t>Account</t>
    <phoneticPr fontId="12"/>
  </si>
  <si>
    <t xml:space="preserve">Maximum Purchase </t>
  </si>
  <si>
    <t>CIF of Account Owner:</t>
  </si>
  <si>
    <t>Payables Finance : Debit Account (Obligor)</t>
    <phoneticPr fontId="12"/>
  </si>
  <si>
    <t>Payables Finance : Credit Account (Seller)</t>
    <phoneticPr fontId="12"/>
  </si>
  <si>
    <t>1</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</si>
  <si>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</si>
  <si>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</si>
  <si>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</si>
  <si>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</si>
  <si>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</si>
  <si>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</si>
  <si>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</si>
  <si>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t>
    <phoneticPr fontId="12"/>
  </si>
  <si>
    <t>Cash Projection Report</t>
    <phoneticPr fontId="12"/>
  </si>
  <si>
    <t>Company Name</t>
    <phoneticPr fontId="12"/>
  </si>
  <si>
    <t>Contact Person</t>
    <phoneticPr fontId="0"/>
  </si>
  <si>
    <t>Contact No.</t>
    <phoneticPr fontId="0"/>
  </si>
  <si>
    <t>Subsidiary/Affiliated</t>
    <phoneticPr fontId="12"/>
  </si>
  <si>
    <t>Company name</t>
    <phoneticPr fontId="12"/>
  </si>
  <si>
    <t>4</t>
    <phoneticPr fontId="12"/>
  </si>
  <si>
    <t>2</t>
    <phoneticPr fontId="12"/>
  </si>
  <si>
    <t>5</t>
    <phoneticPr fontId="12"/>
  </si>
  <si>
    <t>3</t>
    <phoneticPr fontId="12"/>
  </si>
  <si>
    <t>6</t>
    <phoneticPr fontId="12"/>
  </si>
  <si>
    <t>Applicable Services</t>
    <phoneticPr fontId="12"/>
  </si>
  <si>
    <t>Information Reporting</t>
    <phoneticPr fontId="12"/>
  </si>
  <si>
    <t>Cash Payments, Collections and Payment Notification</t>
    <phoneticPr fontId="12"/>
  </si>
  <si>
    <t>Hardcopy Advices</t>
    <phoneticPr fontId="0"/>
  </si>
  <si>
    <t>The subsidiary / affiliated company wishes to receive hardcopy Advices</t>
    <phoneticPr fontId="12"/>
  </si>
  <si>
    <t>The subsidiary / affiliated company does not wish to receive hardcopy Advices</t>
    <phoneticPr fontId="12"/>
  </si>
  <si>
    <t>For the purpose of your Bank implementing the services (the "Services") registered by this Application in relation to the CMS Singapore Service Agreement made between your Bank and the Company (the ''Customer''), we hereby agree and confirm as follows:</t>
    <phoneticPr fontId="12"/>
  </si>
  <si>
    <t xml:space="preserve">1. The subsidiary/affiliated company has received copies of the CMS Singapore Service Agreement and it acknowledges and agrees to be bound by 
    the terms and conditions of the CMS Singapore Service Agreement.
2. The subsidiary/affiliated company consents to (i) your Bank disclosing any information of, debiting and doing other acts with respect to its 
    account (the ''Account'') in accordance with the CMS Singapore Service Agreement in order to implement the Services (ii) the Customer 
    using the Account to the extent relevant to the CMS Singapore Service Agreement.
3. The Customer and its subsidiary/affiliated company agree that your Bank shall in no respect be liable with respect to the above-mentioned 
    acts of your Bank under the CMS Singapore Service Agreement.
4. The Customer and its subsidiary/affiliated company confirm that all internal corporate actions have been taken to authorize this 
    Application.
5. The Customer and its subsidiary/affiliated company agree to give your Bank a 15-day prior written notice of any change to this Application 
    and to seek your Bank's prior written consent.
6. This Application shall continue to be in full force and effect up to the termination of the CMS Singapore Service Agreement.
7. This Application shall be governed by the laws of Singapore and the courts of the Republic of Singapore shall have jurisdiction to settle 
    any dispute arising out of this Application.
</t>
    <phoneticPr fontId="12"/>
  </si>
  <si>
    <t>Notice &amp; Disclaimer</t>
    <phoneticPr fontId="12"/>
  </si>
  <si>
    <t xml:space="preserve">(*1)The Advices are as follows: (i) Debit Advice of Outward Foreign Remittance (Telegraphic); (ii) Debit Advice of Outward Foreign Remittance (Demand Draft); 
(iii) Debit Advice of Outward Domestic Remittance (Telegraphic); (iv) Credit Advice of Inward Remittance (Telegraphic); and (v) Credit Advice of Inward Remittance (Demand Draft). Please note that as a subscriber of our CMS Singapore service, you have the option of accessing and downloading the information contained in your Advices via our CMS Singapore system at your convenience.
Payment Notification is intended only for the use of the addressee mentioned herein and contains information that is privileged and confidential. The Bank shall not be liable for any damages incurred resulting from any inaccurate information herein, discrepancy in information presented herein and actual payment received by the Beneficiary Bank.  Please refer to attached for a sample of the Payment Notification Letter. </t>
    <phoneticPr fontId="12"/>
  </si>
  <si>
    <t xml:space="preserve">For Payment Notification subscribers : </t>
    <phoneticPr fontId="12"/>
  </si>
  <si>
    <t>" I/we confirm that I/we have read and understood and I/we agree with the provisions set out in the Payment Notification Terms and Conditions. "</t>
    <phoneticPr fontId="12"/>
  </si>
  <si>
    <t>Primary Contact Information</t>
    <phoneticPr fontId="12"/>
  </si>
  <si>
    <t>Phone Number 1</t>
    <phoneticPr fontId="12"/>
  </si>
  <si>
    <t>Phone Number 2</t>
    <phoneticPr fontId="12"/>
  </si>
  <si>
    <t>Fax</t>
    <phoneticPr fontId="12"/>
  </si>
  <si>
    <t>Email</t>
    <phoneticPr fontId="12"/>
  </si>
  <si>
    <t>Payment and Collection</t>
    <phoneticPr fontId="12"/>
  </si>
  <si>
    <t>File Upload</t>
    <phoneticPr fontId="12"/>
  </si>
  <si>
    <t>Remittance Type</t>
    <phoneticPr fontId="12"/>
  </si>
  <si>
    <t>Book Transfer Third party</t>
  </si>
  <si>
    <t>[A]</t>
    <phoneticPr fontId="12"/>
  </si>
  <si>
    <t>Corporate Admin Functions</t>
    <phoneticPr fontId="12"/>
  </si>
  <si>
    <t>Upload Profile</t>
    <phoneticPr fontId="12"/>
  </si>
  <si>
    <t>[B]</t>
    <phoneticPr fontId="12"/>
  </si>
  <si>
    <t>Payment and Collection Functions</t>
    <phoneticPr fontId="12"/>
  </si>
  <si>
    <t>Customer Name</t>
    <phoneticPr fontId="12"/>
  </si>
  <si>
    <t>Contact Phone No.</t>
    <phoneticPr fontId="12"/>
  </si>
  <si>
    <t>HKD</t>
    <phoneticPr fontId="12"/>
  </si>
  <si>
    <t>AutoCheque</t>
    <phoneticPr fontId="12"/>
  </si>
  <si>
    <t>Please fill the account information and indicate service(s) linked to account.</t>
    <phoneticPr fontId="12"/>
  </si>
  <si>
    <t>Savings</t>
    <phoneticPr fontId="12"/>
  </si>
  <si>
    <t>All</t>
    <phoneticPr fontId="12"/>
  </si>
  <si>
    <t>Payment and Collection Services</t>
    <phoneticPr fontId="12"/>
  </si>
  <si>
    <t>Product Customer ID</t>
    <phoneticPr fontId="12"/>
  </si>
  <si>
    <t>Company Name</t>
    <phoneticPr fontId="12"/>
  </si>
  <si>
    <t>Contact Person</t>
    <phoneticPr fontId="0"/>
  </si>
  <si>
    <t>Contact No.</t>
    <phoneticPr fontId="0"/>
  </si>
  <si>
    <t xml:space="preserve">We hereby apply for CMS SINGAPORE Service as stated below: </t>
    <phoneticPr fontId="12"/>
  </si>
  <si>
    <t>Application Category</t>
    <phoneticPr fontId="12"/>
  </si>
  <si>
    <t xml:space="preserve">  Service Option</t>
    <phoneticPr fontId="12"/>
  </si>
  <si>
    <t xml:space="preserve">          (Indicate Subsidiary Name)</t>
    <phoneticPr fontId="12"/>
  </si>
  <si>
    <t>Add</t>
    <phoneticPr fontId="12"/>
  </si>
  <si>
    <t>Del</t>
    <phoneticPr fontId="12"/>
  </si>
  <si>
    <t>Service</t>
    <phoneticPr fontId="12"/>
  </si>
  <si>
    <t>Information Reporting</t>
    <phoneticPr fontId="12"/>
  </si>
  <si>
    <t>Cash Payments, Collections and Payment Notification</t>
    <phoneticPr fontId="12"/>
  </si>
  <si>
    <t>Account Number</t>
    <phoneticPr fontId="12"/>
  </si>
  <si>
    <t>Straight-Thru Process</t>
    <phoneticPr fontId="12"/>
  </si>
  <si>
    <t>CMSS Approval</t>
    <phoneticPr fontId="12"/>
  </si>
  <si>
    <t>APRF Code</t>
    <phoneticPr fontId="12"/>
  </si>
  <si>
    <t>Upload Profile</t>
    <phoneticPr fontId="12"/>
  </si>
  <si>
    <t>Notice &amp; Disclaimer</t>
    <phoneticPr fontId="12"/>
  </si>
  <si>
    <t xml:space="preserve">For Payment Notification subscribers : </t>
    <phoneticPr fontId="12"/>
  </si>
  <si>
    <t>Applicable Functions</t>
    <phoneticPr fontId="0"/>
  </si>
  <si>
    <t>FOREX Services</t>
    <phoneticPr fontId="12"/>
  </si>
  <si>
    <t>FOREX Services</t>
    <phoneticPr fontId="12"/>
  </si>
  <si>
    <t>Contract Deal</t>
    <phoneticPr fontId="12"/>
  </si>
  <si>
    <t>Contract Confirmation</t>
    <phoneticPr fontId="12"/>
  </si>
  <si>
    <t>Category</t>
    <phoneticPr fontId="12"/>
  </si>
  <si>
    <t>Application</t>
    <phoneticPr fontId="12"/>
  </si>
  <si>
    <t>Customer Name</t>
    <phoneticPr fontId="12"/>
  </si>
  <si>
    <t>Product</t>
    <phoneticPr fontId="12"/>
  </si>
  <si>
    <t>Customer ID</t>
    <phoneticPr fontId="12"/>
  </si>
  <si>
    <t>Change</t>
    <phoneticPr fontId="12"/>
  </si>
  <si>
    <t>Affiliated Customer</t>
  </si>
  <si>
    <t>Book Transfer to Own</t>
    <phoneticPr fontId="12"/>
  </si>
  <si>
    <t>Domestic Transfer</t>
    <phoneticPr fontId="12"/>
  </si>
  <si>
    <t>Foreign Remittance</t>
    <phoneticPr fontId="12"/>
  </si>
  <si>
    <t>(*1)Max. Amt. equals to HKD 9,999,999,999,999</t>
    <phoneticPr fontId="12"/>
  </si>
  <si>
    <t>Corporate Admin</t>
    <phoneticPr fontId="12"/>
  </si>
  <si>
    <t>V</t>
    <phoneticPr fontId="12"/>
  </si>
  <si>
    <t>A</t>
    <phoneticPr fontId="12"/>
  </si>
  <si>
    <t>R</t>
    <phoneticPr fontId="12"/>
  </si>
  <si>
    <t>Services</t>
    <phoneticPr fontId="12"/>
  </si>
  <si>
    <t>V</t>
    <phoneticPr fontId="12"/>
  </si>
  <si>
    <t>Report Template Configuration</t>
    <phoneticPr fontId="12"/>
  </si>
  <si>
    <t>Template Maintenance</t>
    <phoneticPr fontId="12"/>
  </si>
  <si>
    <t>Security Group</t>
    <phoneticPr fontId="12"/>
  </si>
  <si>
    <t>Add</t>
    <phoneticPr fontId="12"/>
  </si>
  <si>
    <t>1.</t>
    <phoneticPr fontId="12"/>
  </si>
  <si>
    <t>2.</t>
    <phoneticPr fontId="12"/>
  </si>
  <si>
    <t>3.</t>
    <phoneticPr fontId="12"/>
  </si>
  <si>
    <t>4.</t>
    <phoneticPr fontId="12"/>
  </si>
  <si>
    <t>5.</t>
    <phoneticPr fontId="12"/>
  </si>
  <si>
    <t xml:space="preserve">Currency </t>
    <phoneticPr fontId="12"/>
  </si>
  <si>
    <t>Branch/Office</t>
  </si>
  <si>
    <t>Add (*1)</t>
    <phoneticPr fontId="12"/>
  </si>
  <si>
    <t>GCMS Plus : Application for Account and Service Maintenance</t>
    <phoneticPr fontId="12"/>
  </si>
  <si>
    <t>FOREX : Application for Service Maintenance</t>
    <phoneticPr fontId="12"/>
  </si>
  <si>
    <t>Trade Manager / Payables Finance : Application for Account Maintenance</t>
    <phoneticPr fontId="12"/>
  </si>
  <si>
    <t>CMS Singapore : Application for Account and Service Maintenance</t>
    <phoneticPr fontId="12"/>
  </si>
  <si>
    <t>CMS Singapore : Application for Account and Service Maintenance for Subsidiary/Affiliate</t>
    <phoneticPr fontId="12"/>
  </si>
  <si>
    <t>COMSUITE : Application for Account and Service Maintenance</t>
    <phoneticPr fontId="12"/>
  </si>
  <si>
    <t>Applicant Information</t>
    <phoneticPr fontId="12"/>
  </si>
  <si>
    <t>Account Details</t>
    <phoneticPr fontId="12"/>
  </si>
  <si>
    <t>Company Specific Service(s)</t>
    <phoneticPr fontId="12"/>
  </si>
  <si>
    <t>Supplementary Tools</t>
    <phoneticPr fontId="12"/>
  </si>
  <si>
    <t>I</t>
    <phoneticPr fontId="12"/>
  </si>
  <si>
    <t>II</t>
    <phoneticPr fontId="12"/>
  </si>
  <si>
    <t>III</t>
    <phoneticPr fontId="12"/>
  </si>
  <si>
    <t>IV</t>
    <phoneticPr fontId="12"/>
  </si>
  <si>
    <t>(*1) Only those services available at the account holding branch/office will be provided.</t>
    <phoneticPr fontId="12"/>
  </si>
  <si>
    <t>Please enter COMSUITE Customer ID.</t>
    <phoneticPr fontId="12"/>
  </si>
  <si>
    <t xml:space="preserve">Unless otherwise specified, the first 20 characters of the Account Holder's Name will be set as Account Holder's Short Name. </t>
    <phoneticPr fontId="12"/>
  </si>
  <si>
    <t>1</t>
    <phoneticPr fontId="12"/>
  </si>
  <si>
    <t>III</t>
    <phoneticPr fontId="12"/>
  </si>
  <si>
    <t>Account Type</t>
  </si>
  <si>
    <t>Applicant Information</t>
    <phoneticPr fontId="12"/>
  </si>
  <si>
    <t>I</t>
    <phoneticPr fontId="12"/>
  </si>
  <si>
    <t>Account Information</t>
    <phoneticPr fontId="12"/>
  </si>
  <si>
    <t>Account Details</t>
    <phoneticPr fontId="12"/>
  </si>
  <si>
    <t>Online Dealing</t>
    <phoneticPr fontId="12"/>
  </si>
  <si>
    <t>Online Contract Confirmation</t>
    <phoneticPr fontId="12"/>
  </si>
  <si>
    <t>Yes</t>
    <phoneticPr fontId="12"/>
  </si>
  <si>
    <t>No</t>
    <phoneticPr fontId="12"/>
  </si>
  <si>
    <t>If Yes, please select one of the following:</t>
    <phoneticPr fontId="12"/>
  </si>
  <si>
    <t>Only Confirmation required</t>
    <phoneticPr fontId="12"/>
  </si>
  <si>
    <t>Confirmation and Approval required</t>
    <phoneticPr fontId="12"/>
  </si>
  <si>
    <t>]</t>
    <phoneticPr fontId="12"/>
  </si>
  <si>
    <r>
      <t>No</t>
    </r>
    <r>
      <rPr>
        <sz val="8"/>
        <rFont val="Arial"/>
        <family val="2"/>
      </rPr>
      <t>(*2)</t>
    </r>
    <phoneticPr fontId="12"/>
  </si>
  <si>
    <r>
      <t xml:space="preserve">Add </t>
    </r>
    <r>
      <rPr>
        <sz val="8"/>
        <rFont val="Arial"/>
        <family val="2"/>
      </rPr>
      <t>(*1)</t>
    </r>
    <phoneticPr fontId="12"/>
  </si>
  <si>
    <t>If Yes, please select one of the following:</t>
    <phoneticPr fontId="12"/>
  </si>
  <si>
    <t>No (*2)</t>
    <phoneticPr fontId="12"/>
  </si>
  <si>
    <t>]</t>
    <phoneticPr fontId="12"/>
  </si>
  <si>
    <t>I</t>
    <phoneticPr fontId="12"/>
  </si>
  <si>
    <t>II</t>
    <phoneticPr fontId="12"/>
  </si>
  <si>
    <t>III</t>
    <phoneticPr fontId="12"/>
  </si>
  <si>
    <t>IV</t>
    <phoneticPr fontId="12"/>
  </si>
  <si>
    <t>Please select applicable product from the below options.</t>
    <phoneticPr fontId="12"/>
  </si>
  <si>
    <t>Please enter Product Customer ID.</t>
    <phoneticPr fontId="12"/>
  </si>
  <si>
    <t>Please enter your account name.</t>
    <phoneticPr fontId="12"/>
  </si>
  <si>
    <t>Customer Information and Settings</t>
    <phoneticPr fontId="12"/>
  </si>
  <si>
    <t>Please indicate customer information.</t>
    <phoneticPr fontId="12"/>
  </si>
  <si>
    <t>Please select an application category from the options below.</t>
    <phoneticPr fontId="12"/>
  </si>
  <si>
    <t>Customer Information and Settings</t>
    <phoneticPr fontId="12"/>
  </si>
  <si>
    <t>Debit and Credit advices relating to your inward and outward foreign/domestic remittances (''Advices'') (*1):</t>
    <phoneticPr fontId="12"/>
  </si>
  <si>
    <t>Service Packages</t>
    <phoneticPr fontId="12"/>
  </si>
  <si>
    <t>Transaction limit</t>
    <phoneticPr fontId="12"/>
  </si>
  <si>
    <t>Signatory Matrix</t>
    <phoneticPr fontId="12"/>
  </si>
  <si>
    <t>VI</t>
    <phoneticPr fontId="12"/>
  </si>
  <si>
    <t>(*2)At least one approver is required. Maximum number of approvers = 9.</t>
    <phoneticPr fontId="12"/>
  </si>
  <si>
    <t xml:space="preserve">  Add Profile Name</t>
  </si>
  <si>
    <t xml:space="preserve">  Change Profile Name</t>
  </si>
  <si>
    <t xml:space="preserve">  Delete Profile Name</t>
  </si>
  <si>
    <t xml:space="preserve">  Change Account Holder's Name</t>
  </si>
  <si>
    <t>Account Holding Branch/Office</t>
  </si>
  <si>
    <t>London Branch</t>
    <phoneticPr fontId="0"/>
  </si>
  <si>
    <t>D</t>
  </si>
  <si>
    <t>OWN SUN</t>
  </si>
  <si>
    <t>A</t>
  </si>
  <si>
    <t>New Profile Name</t>
  </si>
  <si>
    <t>E</t>
  </si>
  <si>
    <t>Existing Profile Name</t>
  </si>
  <si>
    <t>B</t>
  </si>
  <si>
    <t>Account Holder`s Name</t>
    <phoneticPr fontId="0"/>
  </si>
  <si>
    <t>Currency</t>
  </si>
  <si>
    <t>GBP</t>
  </si>
  <si>
    <t>C</t>
  </si>
  <si>
    <t>Account Number</t>
    <phoneticPr fontId="0"/>
  </si>
  <si>
    <t>CUA</t>
  </si>
  <si>
    <t>London Branch</t>
    <phoneticPr fontId="0"/>
  </si>
  <si>
    <t>I</t>
    <phoneticPr fontId="12"/>
  </si>
  <si>
    <t>Please fill in A, C, E below.</t>
  </si>
  <si>
    <t>Please fill in E below.</t>
  </si>
  <si>
    <t>Please fill in B, C, E below.</t>
  </si>
  <si>
    <t>]</t>
    <phoneticPr fontId="12"/>
  </si>
  <si>
    <t>GCMS Plus : Application for UK Low Value Payment Information Maintenance</t>
    <phoneticPr fontId="12"/>
  </si>
  <si>
    <t>Contact Person</t>
    <phoneticPr fontId="12"/>
  </si>
  <si>
    <t>GBP</t>
    <phoneticPr fontId="12"/>
  </si>
  <si>
    <t>Date of Sending a duplicate copy of document to related office:</t>
  </si>
  <si>
    <t xml:space="preserve">  Add OWN SUN (BACS ID)</t>
  </si>
  <si>
    <t xml:space="preserve">  Delete OWN SUN (BACS ID)</t>
  </si>
  <si>
    <t>[</t>
    <phoneticPr fontId="12"/>
  </si>
  <si>
    <t xml:space="preserve">  Delete Subsidiary
  Account</t>
    <phoneticPr fontId="12"/>
  </si>
  <si>
    <t xml:space="preserve">  Delete Subsidiary
  Service</t>
    <phoneticPr fontId="12"/>
  </si>
  <si>
    <t xml:space="preserve">  Delete Subsidiary</t>
    <phoneticPr fontId="12"/>
  </si>
  <si>
    <t>Delete</t>
    <phoneticPr fontId="12"/>
  </si>
  <si>
    <t>Delete</t>
    <phoneticPr fontId="12"/>
  </si>
  <si>
    <t>Add</t>
    <phoneticPr fontId="12"/>
  </si>
  <si>
    <t>Delete</t>
    <phoneticPr fontId="12"/>
  </si>
  <si>
    <t xml:space="preserve">          (Indicate Subsidiary Name and complete III. Accounts)</t>
  </si>
  <si>
    <t xml:space="preserve">          (Indicate Subsidiary Name and complete II. Service Options &amp; III. Accounts )</t>
  </si>
  <si>
    <t xml:space="preserve">of this application.                                  </t>
    <phoneticPr fontId="12"/>
  </si>
  <si>
    <t xml:space="preserve">We hereby request your Bank to register the following subsidiary information upon the acknowledgement of the conditions prescribed at the end </t>
    <phoneticPr fontId="12"/>
  </si>
  <si>
    <t xml:space="preserve">Please enter your company name.  </t>
    <phoneticPr fontId="12"/>
  </si>
  <si>
    <t>Please select applicable services from the options below.</t>
    <phoneticPr fontId="12"/>
  </si>
  <si>
    <t xml:space="preserve">Please enter your company name.  </t>
    <phoneticPr fontId="12"/>
  </si>
  <si>
    <t>Please select the Application Category(Add/Delete) and enter name of Supplementary Tool as required.</t>
    <phoneticPr fontId="12"/>
  </si>
  <si>
    <t>Applicable Product</t>
    <phoneticPr fontId="12"/>
  </si>
  <si>
    <t>Service Options</t>
    <phoneticPr fontId="12"/>
  </si>
  <si>
    <t>Accounts</t>
    <phoneticPr fontId="12"/>
  </si>
  <si>
    <t>Services</t>
    <phoneticPr fontId="12"/>
  </si>
  <si>
    <t xml:space="preserve">  Add / Delete Accounts</t>
    <phoneticPr fontId="12"/>
  </si>
  <si>
    <t xml:space="preserve">  Host-To-Host Option</t>
    <phoneticPr fontId="12"/>
  </si>
  <si>
    <t>Account Holder's Name 
(Current)</t>
    <phoneticPr fontId="12"/>
  </si>
  <si>
    <t>Please enter your account details.</t>
    <phoneticPr fontId="12"/>
  </si>
  <si>
    <t>Please select Application Category and enter your account details.</t>
    <phoneticPr fontId="12"/>
  </si>
  <si>
    <t>Please enter primary contact information.</t>
    <phoneticPr fontId="12"/>
  </si>
  <si>
    <t>Please fill in C, D, E below.</t>
    <phoneticPr fontId="12"/>
  </si>
  <si>
    <t>Account Holder's Name
(New)</t>
    <phoneticPr fontId="12"/>
  </si>
  <si>
    <t>Account Holder's Name</t>
    <phoneticPr fontId="12"/>
  </si>
  <si>
    <t>Please enter the corresponding account information.</t>
    <phoneticPr fontId="12"/>
  </si>
  <si>
    <t>Tick to change the Account Holder's Name.</t>
    <phoneticPr fontId="12"/>
  </si>
  <si>
    <t>Option</t>
    <phoneticPr fontId="12"/>
  </si>
  <si>
    <t>(*2)  If "No" is selected, signed confirmation will still be required to be sent to the Bank.</t>
    <phoneticPr fontId="12"/>
  </si>
  <si>
    <t>(*2)  If "No" is selected, signed confirmation will still be required to be sent to the Bank.</t>
    <phoneticPr fontId="12"/>
  </si>
  <si>
    <t>the aforementioned Account  in accordance with the relevant basic agreements entered into between us and your Bank, any terms and conditions and all other agreements and documents relating thereto.</t>
    <phoneticPr fontId="12"/>
  </si>
  <si>
    <t>Please select the Application Category (Add/Delete) of specific Company Specific Service(s) where change is required.</t>
    <phoneticPr fontId="12"/>
  </si>
  <si>
    <t>Please enter customer information.</t>
    <phoneticPr fontId="12"/>
  </si>
  <si>
    <t>Return Schema Name</t>
    <phoneticPr fontId="12"/>
  </si>
  <si>
    <t>UFX Schema Name</t>
    <phoneticPr fontId="12"/>
  </si>
  <si>
    <t>Host-To-Host Options</t>
    <phoneticPr fontId="12"/>
  </si>
  <si>
    <t xml:space="preserve">  UFX Options</t>
    <phoneticPr fontId="12"/>
  </si>
  <si>
    <t xml:space="preserve">  GIRO Payment</t>
    <phoneticPr fontId="12"/>
  </si>
  <si>
    <t xml:space="preserve">  GIRO Salary</t>
    <phoneticPr fontId="12"/>
  </si>
  <si>
    <t xml:space="preserve">  GIRO Collection</t>
    <phoneticPr fontId="12"/>
  </si>
  <si>
    <t xml:space="preserve">  Cheque Issuance</t>
    <phoneticPr fontId="12"/>
  </si>
  <si>
    <t xml:space="preserve">  RM-FAST Collection</t>
    <phoneticPr fontId="12"/>
  </si>
  <si>
    <t xml:space="preserve">  Remittance</t>
    <phoneticPr fontId="12"/>
  </si>
  <si>
    <t>Please complete "II. Service Options".</t>
    <phoneticPr fontId="12"/>
  </si>
  <si>
    <t xml:space="preserve">Please complete "II. Service Options" &amp; "III. Accounts" below. </t>
    <phoneticPr fontId="12"/>
  </si>
  <si>
    <t>Please complete "IV. UFX Options".</t>
    <phoneticPr fontId="12"/>
  </si>
  <si>
    <t>Please complete "V. Host-To-Host Options".</t>
    <phoneticPr fontId="12"/>
  </si>
  <si>
    <t>UFX Options</t>
    <phoneticPr fontId="12"/>
  </si>
  <si>
    <t>V</t>
    <phoneticPr fontId="12"/>
  </si>
  <si>
    <t>Payment Notification is intended only for the use of the addressee mentioned herein and contains information that is privileged and confidential. The Bank shall not be liable for any damages incurred resulting from any inaccurate information herein, discrepancy in information presented herein and actual payment received by the Beneficiary Bank.  Please refer to attached for a sample of the Payment Notification Letter.</t>
    <phoneticPr fontId="12"/>
  </si>
  <si>
    <t>"I/we confirm that I/we have read and understood and I/we agree with the provisions set out in the Payment Notification Terms and Conditions."</t>
    <phoneticPr fontId="12"/>
  </si>
  <si>
    <t>Please select Application Category (Add/Delete) and enter your account details.</t>
    <phoneticPr fontId="12"/>
  </si>
  <si>
    <t>Please select Application Category (Add/Delete) to create and Map Host-To-Host Upload Profile.</t>
    <phoneticPr fontId="12"/>
  </si>
  <si>
    <t xml:space="preserve">Please select Application Category (Add/Delete) to change Service Options. </t>
    <phoneticPr fontId="12"/>
  </si>
  <si>
    <t xml:space="preserve">Please select Applicable Functions, Application Category (Add/Delete), and enter option details to change Host-To-Host Options. </t>
    <phoneticPr fontId="12"/>
  </si>
  <si>
    <t>Product Information</t>
    <phoneticPr fontId="12"/>
  </si>
  <si>
    <t>Please enter Product Customer ID.</t>
    <phoneticPr fontId="12"/>
  </si>
  <si>
    <t>II</t>
    <phoneticPr fontId="12"/>
  </si>
  <si>
    <t>IV</t>
    <phoneticPr fontId="12"/>
  </si>
  <si>
    <t>V</t>
    <phoneticPr fontId="12"/>
  </si>
  <si>
    <t>VI</t>
    <phoneticPr fontId="12"/>
  </si>
  <si>
    <t>Please Select</t>
    <phoneticPr fontId="12"/>
  </si>
  <si>
    <t>Please Select</t>
    <phoneticPr fontId="12"/>
  </si>
  <si>
    <t>Please Select</t>
    <phoneticPr fontId="12"/>
  </si>
  <si>
    <r>
      <t xml:space="preserve">Tick the </t>
    </r>
    <r>
      <rPr>
        <i/>
        <sz val="8"/>
        <color rgb="FFFF0000"/>
        <rFont val="Arial"/>
        <family val="2"/>
      </rPr>
      <t xml:space="preserve">highlighted box(es) </t>
    </r>
    <r>
      <rPr>
        <i/>
        <sz val="8"/>
        <rFont val="Arial"/>
        <family val="2"/>
      </rPr>
      <t>below where change is required.</t>
    </r>
    <phoneticPr fontId="12"/>
  </si>
  <si>
    <t>Please select Application Category, enter Product Customer ID and select options accordingly.</t>
    <phoneticPr fontId="12"/>
  </si>
  <si>
    <t>MUFG Bank, Ltd.</t>
  </si>
  <si>
    <t>MUFG Bank (Europe) N.V.</t>
  </si>
  <si>
    <t>MUFG Bank (Malaysia) Berhad</t>
  </si>
  <si>
    <t>Bank of Ayudhya PCL</t>
    <phoneticPr fontId="12"/>
  </si>
  <si>
    <t>Bank of Ayudhya PCL</t>
    <phoneticPr fontId="12"/>
  </si>
  <si>
    <t xml:space="preserve">We, the undersigned as Customer, hereby request  [                                                                                                                     </t>
  </si>
  <si>
    <t xml:space="preserve">] (the "Bank") to register </t>
    <phoneticPr fontId="12"/>
  </si>
  <si>
    <t xml:space="preserve">[ </t>
    <phoneticPr fontId="12"/>
  </si>
  <si>
    <t>Date</t>
    <phoneticPr fontId="12"/>
  </si>
  <si>
    <t>Date</t>
    <phoneticPr fontId="12"/>
  </si>
  <si>
    <t>VII</t>
    <phoneticPr fontId="12"/>
  </si>
  <si>
    <t>IV</t>
    <phoneticPr fontId="12"/>
  </si>
  <si>
    <t>III</t>
    <phoneticPr fontId="12"/>
  </si>
  <si>
    <t>VI</t>
    <phoneticPr fontId="12"/>
  </si>
  <si>
    <t>Please select Application Category and enter account details. Select services to be linked to account.</t>
    <phoneticPr fontId="12"/>
  </si>
  <si>
    <t>(*1)  If “Add” is selected, the Forex service will be made available to your company on behalf of the Affiliated Company.</t>
    <phoneticPr fontId="12"/>
  </si>
  <si>
    <t>(*1)  If “Add” is selected, the Forex service will be made available to your company on behalf of the Affiliated Company.</t>
    <phoneticPr fontId="12"/>
  </si>
  <si>
    <t>V</t>
    <phoneticPr fontId="12"/>
  </si>
  <si>
    <t xml:space="preserve">We, the undersigned as Customer, hereby request    [ </t>
    <phoneticPr fontId="12"/>
  </si>
  <si>
    <t>Preferred Stop Date :  [</t>
    <phoneticPr fontId="12"/>
  </si>
  <si>
    <t>Preferred Stop Date :  [</t>
    <phoneticPr fontId="12"/>
  </si>
  <si>
    <t>If No, please enter the following:</t>
    <phoneticPr fontId="12"/>
  </si>
  <si>
    <t>If No, please enter the following:</t>
    <phoneticPr fontId="12"/>
  </si>
  <si>
    <t>If No, please enter the following:</t>
    <phoneticPr fontId="12"/>
  </si>
  <si>
    <t>Authorized Signature</t>
    <phoneticPr fontId="12"/>
  </si>
  <si>
    <t>Authorized Signature</t>
    <phoneticPr fontId="12"/>
  </si>
  <si>
    <t>II</t>
    <phoneticPr fontId="12"/>
  </si>
  <si>
    <t>III</t>
    <phoneticPr fontId="12"/>
  </si>
  <si>
    <t>Authorized Signature</t>
    <phoneticPr fontId="12"/>
  </si>
  <si>
    <t>Authorized Signature</t>
    <phoneticPr fontId="12"/>
  </si>
  <si>
    <t>In order to make UK Low Value Payments you need to assign a profile and link it to an account. If you need to separate your payments by purpose i.e. Suppliers or Salaries etc. this can been achieved by setting up individual profile names and linking the profiles to a required account number. 
Please note: only one account can be linked to each profile, up to a maximum of 15 profiles per account</t>
    <phoneticPr fontId="12"/>
  </si>
  <si>
    <t>Please fill in A, B, C,(D: If required) below.</t>
    <phoneticPr fontId="12"/>
  </si>
  <si>
    <t>Please fill in A, B, C,(D: If required) below.</t>
    <phoneticPr fontId="12"/>
  </si>
  <si>
    <t xml:space="preserve">Please tick Add and enter UFX Schema Name to change UFX Options. </t>
    <phoneticPr fontId="12"/>
  </si>
  <si>
    <t>Please enter applicable account details. Select 'All our accounts with the Bank' to apply to all accounts.</t>
    <phoneticPr fontId="12"/>
  </si>
  <si>
    <t>Applicable Accounts</t>
    <phoneticPr fontId="0"/>
  </si>
  <si>
    <t>All our accounts with the Bank</t>
    <phoneticPr fontId="12"/>
  </si>
  <si>
    <t>Only the following specified accounts</t>
    <phoneticPr fontId="12"/>
  </si>
  <si>
    <t>MUFG Bank, Ltd.</t>
    <phoneticPr fontId="12"/>
  </si>
  <si>
    <t>Effective Date</t>
    <phoneticPr fontId="12"/>
  </si>
  <si>
    <t>Please select Application Category and enter account details. Account Type and Number should be left blank, if opening a new Real Account.</t>
    <phoneticPr fontId="12"/>
  </si>
  <si>
    <t>Change</t>
    <phoneticPr fontId="12"/>
  </si>
  <si>
    <t>3</t>
    <phoneticPr fontId="12"/>
  </si>
  <si>
    <t>Affiliated Company Addition/Change/Deletion</t>
    <phoneticPr fontId="12"/>
  </si>
  <si>
    <t>GCMS Plus : Cash Forecasting Application for Account Maintenance</t>
    <phoneticPr fontId="12"/>
  </si>
  <si>
    <t>Confirmation and Approval required</t>
    <phoneticPr fontId="12"/>
  </si>
  <si>
    <t>III</t>
    <phoneticPr fontId="12"/>
  </si>
  <si>
    <t>IV</t>
    <phoneticPr fontId="12"/>
  </si>
  <si>
    <t>V</t>
    <phoneticPr fontId="12"/>
  </si>
  <si>
    <r>
      <t>Only a maximum of 64 characters for Account Holder's Name can be displayed on the GCMS Plus online screen.</t>
    </r>
    <r>
      <rPr>
        <i/>
        <sz val="7.5"/>
        <rFont val="Arial"/>
        <family val="2"/>
      </rPr>
      <t>(Name may be adjusted by bank as necessary)</t>
    </r>
    <phoneticPr fontId="12"/>
  </si>
  <si>
    <t>Please select the Application Category required from the below options and complete the relevant fields.</t>
    <phoneticPr fontId="12"/>
  </si>
  <si>
    <t xml:space="preserve">Account Holder's Short </t>
    <phoneticPr fontId="12"/>
  </si>
  <si>
    <t>Name (New)</t>
    <phoneticPr fontId="12"/>
  </si>
  <si>
    <t>Please select Application Category and enter your account details. "City Name" must be included in Branch/Office.</t>
    <phoneticPr fontId="12"/>
  </si>
  <si>
    <t>2</t>
    <phoneticPr fontId="12"/>
  </si>
  <si>
    <t>4</t>
    <phoneticPr fontId="12"/>
  </si>
  <si>
    <t>5</t>
    <phoneticPr fontId="12"/>
  </si>
  <si>
    <t>6</t>
    <phoneticPr fontId="12"/>
  </si>
  <si>
    <t>the aforementioned Account  in accordance with the relevant basic agreements entered into between us and your Bank, any terms and conditions and all other agreements and documents relating thereto.</t>
    <phoneticPr fontId="12"/>
  </si>
  <si>
    <t>2</t>
    <phoneticPr fontId="12"/>
  </si>
  <si>
    <t>3</t>
    <phoneticPr fontId="12"/>
  </si>
  <si>
    <t>Application Category</t>
    <phoneticPr fontId="12"/>
  </si>
  <si>
    <t xml:space="preserve">  Change Account Holder's Name</t>
    <phoneticPr fontId="12"/>
  </si>
  <si>
    <t>MUFG Bank, Ltd.</t>
    <phoneticPr fontId="12"/>
  </si>
  <si>
    <t>GCMS Plus : Virtual Account Information Maintenance</t>
    <phoneticPr fontId="12"/>
  </si>
  <si>
    <t>Applicant Information</t>
    <phoneticPr fontId="12"/>
  </si>
  <si>
    <t xml:space="preserve">Please enter your company name.  </t>
    <phoneticPr fontId="12"/>
  </si>
  <si>
    <t>Applicant Name</t>
    <phoneticPr fontId="12"/>
  </si>
  <si>
    <t>COMSUITE Customer ID</t>
    <phoneticPr fontId="12"/>
  </si>
  <si>
    <t>Please enter applicable effective date. Effective Date should be at least a month after Application Date. Please contact the bank if urgent.</t>
    <phoneticPr fontId="12"/>
  </si>
  <si>
    <t xml:space="preserve">Account information </t>
    <phoneticPr fontId="12"/>
  </si>
  <si>
    <t>1</t>
    <phoneticPr fontId="12"/>
  </si>
  <si>
    <t xml:space="preserve">Other [ </t>
    <phoneticPr fontId="12"/>
  </si>
  <si>
    <t>BIN</t>
    <phoneticPr fontId="12"/>
  </si>
  <si>
    <t>CID Registration</t>
    <phoneticPr fontId="12"/>
  </si>
  <si>
    <t>No</t>
    <phoneticPr fontId="12"/>
  </si>
  <si>
    <t>Registration Type</t>
    <phoneticPr fontId="12"/>
  </si>
  <si>
    <t>Group Code</t>
    <phoneticPr fontId="12"/>
  </si>
  <si>
    <t>Payer Code</t>
    <phoneticPr fontId="12"/>
  </si>
  <si>
    <t>Group and Payer Code</t>
    <phoneticPr fontId="12"/>
  </si>
  <si>
    <t>Delete</t>
    <phoneticPr fontId="12"/>
  </si>
  <si>
    <t>Account Type</t>
    <phoneticPr fontId="12"/>
  </si>
  <si>
    <t>Ordinary</t>
    <phoneticPr fontId="12"/>
  </si>
  <si>
    <t>]</t>
    <phoneticPr fontId="12"/>
  </si>
  <si>
    <t>Account Number</t>
    <phoneticPr fontId="12"/>
  </si>
  <si>
    <t>Currency</t>
    <phoneticPr fontId="12"/>
  </si>
  <si>
    <t>CID Registration</t>
    <phoneticPr fontId="12"/>
  </si>
  <si>
    <t>Yes</t>
    <phoneticPr fontId="12"/>
  </si>
  <si>
    <t>No</t>
    <phoneticPr fontId="12"/>
  </si>
  <si>
    <t>Registration Type</t>
    <phoneticPr fontId="12"/>
  </si>
  <si>
    <t>Group Code</t>
    <phoneticPr fontId="12"/>
  </si>
  <si>
    <t>Payer Code</t>
    <phoneticPr fontId="12"/>
  </si>
  <si>
    <t>Group and Payer Code</t>
    <phoneticPr fontId="12"/>
  </si>
  <si>
    <t>3</t>
    <phoneticPr fontId="12"/>
  </si>
  <si>
    <t>Application Category</t>
    <phoneticPr fontId="12"/>
  </si>
  <si>
    <t>Add</t>
    <phoneticPr fontId="12"/>
  </si>
  <si>
    <t>Change</t>
    <phoneticPr fontId="12"/>
  </si>
  <si>
    <t>BIN</t>
    <phoneticPr fontId="12"/>
  </si>
  <si>
    <t>IV</t>
    <phoneticPr fontId="12"/>
  </si>
  <si>
    <t xml:space="preserve">] (the "Bank") to register </t>
    <phoneticPr fontId="12"/>
  </si>
  <si>
    <t>the aforementioned Account  in accordance with the relevant basic agreements entered into between us and your Bank, any terms and conditions and all other agreements and documents relating thereto.</t>
    <phoneticPr fontId="12"/>
  </si>
  <si>
    <t>Signed for and on behalf of:</t>
    <phoneticPr fontId="12"/>
  </si>
  <si>
    <t xml:space="preserve">[ </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</si>
  <si>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</si>
  <si>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t>
    <phoneticPr fontId="12"/>
  </si>
  <si>
    <t>Authorized Signatory's Signature/Seal</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</si>
  <si>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</si>
  <si>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t>
    <phoneticPr fontId="12"/>
  </si>
  <si>
    <t>Date</t>
    <phoneticPr fontId="12"/>
  </si>
  <si>
    <t>Bank of Ayudhya PCL</t>
    <phoneticPr fontId="12"/>
  </si>
  <si>
    <t>7</t>
    <phoneticPr fontId="12"/>
  </si>
  <si>
    <t>Profile &amp; Account Information</t>
    <phoneticPr fontId="12"/>
  </si>
  <si>
    <t xml:space="preserve">Account Information </t>
    <phoneticPr fontId="12"/>
  </si>
  <si>
    <t>Account</t>
    <phoneticPr fontId="12"/>
  </si>
  <si>
    <t>Add</t>
    <phoneticPr fontId="12"/>
  </si>
  <si>
    <t>Change</t>
    <phoneticPr fontId="12"/>
  </si>
  <si>
    <t>Delete</t>
    <phoneticPr fontId="12"/>
  </si>
  <si>
    <t>Service</t>
    <phoneticPr fontId="12"/>
  </si>
  <si>
    <t xml:space="preserve">Account Holder's Short </t>
    <phoneticPr fontId="12"/>
  </si>
  <si>
    <t>Name (New)</t>
    <phoneticPr fontId="12"/>
  </si>
  <si>
    <t>Account Type</t>
    <phoneticPr fontId="12"/>
  </si>
  <si>
    <t>Ordinary</t>
    <phoneticPr fontId="12"/>
  </si>
  <si>
    <t>Current</t>
    <phoneticPr fontId="12"/>
  </si>
  <si>
    <t xml:space="preserve">Other     [ </t>
    <phoneticPr fontId="12"/>
  </si>
  <si>
    <t>]</t>
    <phoneticPr fontId="12"/>
  </si>
  <si>
    <t>Account Number</t>
    <phoneticPr fontId="12"/>
  </si>
  <si>
    <t>Currency</t>
    <phoneticPr fontId="12"/>
  </si>
  <si>
    <t>Application Category</t>
    <phoneticPr fontId="12"/>
  </si>
  <si>
    <t>Name</t>
    <phoneticPr fontId="12"/>
  </si>
  <si>
    <t>Inward Remittance Report</t>
    <phoneticPr fontId="12"/>
  </si>
  <si>
    <t>Statement/Outward Remittance</t>
    <phoneticPr fontId="12"/>
  </si>
  <si>
    <t>Add</t>
    <phoneticPr fontId="12"/>
  </si>
  <si>
    <t>Delete</t>
    <phoneticPr fontId="12"/>
  </si>
  <si>
    <t>File Transfer</t>
    <phoneticPr fontId="12"/>
  </si>
  <si>
    <t>Add</t>
    <phoneticPr fontId="12"/>
  </si>
  <si>
    <t>Delete</t>
    <phoneticPr fontId="12"/>
  </si>
  <si>
    <t>Virtual Account</t>
    <phoneticPr fontId="12"/>
  </si>
  <si>
    <t>Others</t>
    <phoneticPr fontId="12"/>
  </si>
  <si>
    <t>Delete</t>
    <phoneticPr fontId="12"/>
  </si>
  <si>
    <t>[</t>
    <phoneticPr fontId="12"/>
  </si>
  <si>
    <t>Please Select</t>
    <phoneticPr fontId="12"/>
  </si>
  <si>
    <t>]</t>
    <phoneticPr fontId="12"/>
  </si>
  <si>
    <t>Add</t>
    <phoneticPr fontId="12"/>
  </si>
  <si>
    <t>3</t>
    <phoneticPr fontId="12"/>
  </si>
  <si>
    <t>4</t>
    <phoneticPr fontId="12"/>
  </si>
  <si>
    <t>Account Holding Branch/Office</t>
    <phoneticPr fontId="12"/>
  </si>
  <si>
    <t>Outstanding Transaction Report/FX Contract</t>
    <phoneticPr fontId="12"/>
  </si>
  <si>
    <t>Delete</t>
    <phoneticPr fontId="12"/>
  </si>
  <si>
    <r>
      <t>GCMS Plus Service</t>
    </r>
    <r>
      <rPr>
        <sz val="7"/>
        <rFont val="Arial"/>
        <family val="2"/>
      </rPr>
      <t>(*1)</t>
    </r>
    <r>
      <rPr>
        <b/>
        <sz val="10"/>
        <rFont val="Arial"/>
        <family val="2"/>
      </rPr>
      <t xml:space="preserve"> Name</t>
    </r>
    <phoneticPr fontId="12"/>
  </si>
  <si>
    <r>
      <t>GCMS Plus Service</t>
    </r>
    <r>
      <rPr>
        <sz val="7"/>
        <rFont val="Arial"/>
        <family val="2"/>
      </rPr>
      <t>(*1)</t>
    </r>
    <r>
      <rPr>
        <b/>
        <sz val="10"/>
        <rFont val="Arial"/>
        <family val="2"/>
      </rPr>
      <t xml:space="preserve"> Name</t>
    </r>
    <phoneticPr fontId="12"/>
  </si>
  <si>
    <t>Outstanding Transaction Report/Loan</t>
    <phoneticPr fontId="12"/>
  </si>
  <si>
    <t>Statement/Export</t>
    <phoneticPr fontId="12"/>
  </si>
  <si>
    <t>Statement/Import</t>
    <phoneticPr fontId="12"/>
  </si>
  <si>
    <t>Outstanding Transaction Report/Time Deposit</t>
    <phoneticPr fontId="12"/>
  </si>
  <si>
    <t>Add</t>
    <phoneticPr fontId="12"/>
  </si>
  <si>
    <t>Delete</t>
    <phoneticPr fontId="12"/>
  </si>
  <si>
    <t>Add</t>
    <phoneticPr fontId="12"/>
  </si>
  <si>
    <t>Delete</t>
    <phoneticPr fontId="12"/>
  </si>
  <si>
    <t>If ticked, please fill in [VA] sheet</t>
    <phoneticPr fontId="12"/>
  </si>
  <si>
    <t>Account Details (additional entry field)</t>
    <phoneticPr fontId="12"/>
  </si>
  <si>
    <t>Account Details (additional entry field)</t>
    <phoneticPr fontId="12"/>
  </si>
  <si>
    <t>Profile &amp; Account Information (additional entry field)</t>
    <phoneticPr fontId="12"/>
  </si>
  <si>
    <t>III</t>
    <phoneticPr fontId="12"/>
  </si>
  <si>
    <t xml:space="preserve">] (the "Bank") to register </t>
    <phoneticPr fontId="12"/>
  </si>
  <si>
    <t>the aforementioned Account  in accordance with the relevant basic agreements entered into between us and your Bank, any terms and conditions and all other agreements and documents relating thereto.</t>
    <phoneticPr fontId="12"/>
  </si>
  <si>
    <t>Signed for and on behalf of:</t>
    <phoneticPr fontId="12"/>
  </si>
  <si>
    <t xml:space="preserve">[ </t>
    <phoneticPr fontId="12"/>
  </si>
  <si>
    <t>______________________________________________________________________________________________________________________</t>
    <phoneticPr fontId="12"/>
  </si>
  <si>
    <t>________________________________________________________________________________________________________________________________</t>
    <phoneticPr fontId="12"/>
  </si>
  <si>
    <t>Authorized Signatory's Signature/Seal</t>
    <phoneticPr fontId="12"/>
  </si>
  <si>
    <t>Date</t>
    <phoneticPr fontId="12"/>
  </si>
  <si>
    <t>MUFG Bank, Ltd.</t>
    <phoneticPr fontId="12"/>
  </si>
  <si>
    <t>MUFG Bank, Ltd.</t>
    <phoneticPr fontId="12"/>
  </si>
  <si>
    <t>IV</t>
    <phoneticPr fontId="12"/>
  </si>
  <si>
    <t>Export L/C</t>
    <phoneticPr fontId="12"/>
  </si>
  <si>
    <t>Special Reports</t>
    <phoneticPr fontId="12"/>
  </si>
  <si>
    <t>Bulk Payment</t>
    <phoneticPr fontId="12"/>
  </si>
  <si>
    <t xml:space="preserve">Collection </t>
    <phoneticPr fontId="12"/>
  </si>
  <si>
    <t xml:space="preserve">Remittance </t>
    <phoneticPr fontId="12"/>
  </si>
  <si>
    <t>Please enter the number of authorizer(s) required each signature group and the corresponding limit of approval amount.</t>
    <phoneticPr fontId="12"/>
  </si>
  <si>
    <t>Signature Group</t>
    <phoneticPr fontId="12"/>
  </si>
  <si>
    <t>B</t>
    <phoneticPr fontId="12"/>
  </si>
  <si>
    <t>C</t>
    <phoneticPr fontId="12"/>
  </si>
  <si>
    <t>D</t>
    <phoneticPr fontId="12"/>
  </si>
  <si>
    <t>E</t>
    <phoneticPr fontId="12"/>
  </si>
  <si>
    <t>F</t>
    <phoneticPr fontId="12"/>
  </si>
  <si>
    <t>Collection</t>
    <phoneticPr fontId="12"/>
  </si>
  <si>
    <t>Remittance</t>
    <phoneticPr fontId="12"/>
  </si>
  <si>
    <t>(*3)Please select one appropriate Function Type each row.</t>
    <phoneticPr fontId="12"/>
  </si>
  <si>
    <t>Information Reporting 
Services</t>
    <phoneticPr fontId="12"/>
  </si>
  <si>
    <t>Account overview and transaction information</t>
    <phoneticPr fontId="12"/>
  </si>
  <si>
    <t>Please enter the maximum amount per transaction for each type of remittance below.</t>
    <phoneticPr fontId="12"/>
  </si>
  <si>
    <t>Please select the options for the corresponding services.</t>
    <phoneticPr fontId="12"/>
  </si>
  <si>
    <t>Duplicate Reference Check</t>
    <phoneticPr fontId="12"/>
  </si>
  <si>
    <t>Batch</t>
    <phoneticPr fontId="12"/>
  </si>
  <si>
    <t>Individual</t>
    <phoneticPr fontId="12"/>
  </si>
  <si>
    <t>Faster Payment</t>
    <phoneticPr fontId="12"/>
  </si>
  <si>
    <t>Upload Profile Options (For GPH Auto Upload Service only)</t>
    <phoneticPr fontId="12"/>
  </si>
  <si>
    <t>Skip Value Date Checking</t>
    <phoneticPr fontId="12"/>
  </si>
  <si>
    <t>File Split</t>
    <phoneticPr fontId="12"/>
  </si>
  <si>
    <t xml:space="preserve">Bulk Payment </t>
    <phoneticPr fontId="12"/>
  </si>
  <si>
    <t>Function Type</t>
    <phoneticPr fontId="12"/>
  </si>
  <si>
    <t>VIII</t>
    <phoneticPr fontId="12"/>
  </si>
  <si>
    <t>For Customers in Europe, Seoul Branch must not be entered as Account Holding Branch/Office, due to regulation and system limitation.</t>
    <phoneticPr fontId="12"/>
  </si>
  <si>
    <t>fix</t>
    <phoneticPr fontId="12"/>
  </si>
  <si>
    <t>Product Customer Name / 
Affiliated Company Name</t>
    <phoneticPr fontId="12"/>
  </si>
  <si>
    <t>Product Customer ID</t>
    <phoneticPr fontId="12"/>
  </si>
  <si>
    <t>Company
Type</t>
    <phoneticPr fontId="12"/>
  </si>
  <si>
    <t>Headquarter</t>
    <phoneticPr fontId="12"/>
  </si>
  <si>
    <t>Group</t>
    <phoneticPr fontId="12"/>
  </si>
  <si>
    <t>Bank Use Only</t>
    <phoneticPr fontId="12"/>
  </si>
  <si>
    <t>Please enter your account information.</t>
    <phoneticPr fontId="12"/>
  </si>
  <si>
    <t>Account Holding Branch/Office</t>
    <phoneticPr fontId="12"/>
  </si>
  <si>
    <t>Current / Old</t>
    <phoneticPr fontId="12"/>
  </si>
  <si>
    <t>New</t>
    <phoneticPr fontId="12"/>
  </si>
  <si>
    <t>New</t>
    <phoneticPr fontId="12"/>
  </si>
  <si>
    <r>
      <t>HQ ID</t>
    </r>
    <r>
      <rPr>
        <i/>
        <sz val="9"/>
        <color rgb="FF838383"/>
        <rFont val="ＭＳ Ｐゴシック"/>
        <family val="3"/>
        <charset val="128"/>
      </rPr>
      <t>：</t>
    </r>
    <phoneticPr fontId="12"/>
  </si>
  <si>
    <t>Registered Date:</t>
    <phoneticPr fontId="51"/>
  </si>
  <si>
    <t>Real Account Exist Check:</t>
    <phoneticPr fontId="51"/>
  </si>
  <si>
    <t>CIF:</t>
    <phoneticPr fontId="12"/>
  </si>
  <si>
    <t>CS_APP203 Application for Account and Service Maintenance</t>
    <phoneticPr fontId="51"/>
  </si>
  <si>
    <t xml:space="preserve"> Common</t>
    <phoneticPr fontId="51"/>
  </si>
  <si>
    <t>Control Number</t>
    <phoneticPr fontId="51"/>
  </si>
  <si>
    <t>Office Code / Name</t>
    <phoneticPr fontId="51"/>
  </si>
  <si>
    <t>CIF</t>
    <phoneticPr fontId="51"/>
  </si>
  <si>
    <t>COMSUITE Customer ID</t>
    <phoneticPr fontId="51"/>
  </si>
  <si>
    <t>GCMS Plus</t>
    <phoneticPr fontId="51"/>
  </si>
  <si>
    <t>Fields marked with * are not used if the Customer’s Contracting Office is the Account Holding Office.</t>
    <phoneticPr fontId="51"/>
  </si>
  <si>
    <t>&lt;Customer's Contracting Office&gt;</t>
    <phoneticPr fontId="51"/>
  </si>
  <si>
    <t>Office Code/Name:</t>
    <phoneticPr fontId="51"/>
  </si>
  <si>
    <t>CIF</t>
    <phoneticPr fontId="51"/>
  </si>
  <si>
    <t>GCMS Plus Customer ID:</t>
    <phoneticPr fontId="51"/>
  </si>
  <si>
    <t>Pooling Group ID:</t>
    <phoneticPr fontId="51"/>
  </si>
  <si>
    <t>Statement Pooling Interest Master</t>
    <phoneticPr fontId="51"/>
  </si>
  <si>
    <t>"Consent to COMSUITE/GCMS Plus Services" checked by</t>
    <phoneticPr fontId="51"/>
  </si>
  <si>
    <t>Statement Pooling Interest</t>
    <phoneticPr fontId="51"/>
  </si>
  <si>
    <t>Dept. Head</t>
    <phoneticPr fontId="51"/>
  </si>
  <si>
    <t>P.I.C.</t>
    <phoneticPr fontId="51"/>
  </si>
  <si>
    <t>Customer (Contracted Party) = Account Holding Company</t>
    <phoneticPr fontId="51"/>
  </si>
  <si>
    <t>(Please tick)</t>
    <phoneticPr fontId="51"/>
  </si>
  <si>
    <t>*Date of sending a duplicate copy of document to related office:</t>
    <phoneticPr fontId="51"/>
  </si>
  <si>
    <t>&lt;Account Holding Office (Related Office/Customer's Contracting Office)&gt;</t>
    <phoneticPr fontId="51"/>
  </si>
  <si>
    <t>CIF of Account Owner:</t>
    <phoneticPr fontId="51"/>
  </si>
  <si>
    <t>Company Code (CIF) for MT998:</t>
    <phoneticPr fontId="51"/>
  </si>
  <si>
    <t>Date of starting MT940/942/998/XML(camt.053) transmission:</t>
    <phoneticPr fontId="51"/>
  </si>
  <si>
    <t>*Account Holding Company's Address:</t>
    <phoneticPr fontId="51"/>
  </si>
  <si>
    <t>*Date of returning a duplicate copy of the doc. &amp; the screen copies of core banking system to Customer's Contracting Office:</t>
    <phoneticPr fontId="51"/>
  </si>
  <si>
    <t>IBAN CODE:</t>
    <phoneticPr fontId="51"/>
  </si>
  <si>
    <t>Account No. Set to Group / Confidential Payment :</t>
    <phoneticPr fontId="51"/>
  </si>
  <si>
    <r>
      <t xml:space="preserve">       Office Code (3) + Account Type*(2) + Account Number (7) + 0000
       Sample </t>
    </r>
    <r>
      <rPr>
        <sz val="8"/>
        <color theme="1"/>
        <rFont val="ＭＳ Ｐ明朝"/>
        <family val="1"/>
        <charset val="128"/>
      </rPr>
      <t>：</t>
    </r>
    <r>
      <rPr>
        <sz val="8"/>
        <color theme="1"/>
        <rFont val="Arial"/>
        <family val="2"/>
      </rPr>
      <t xml:space="preserve"> 9870012345670000    *Account Type =  00: Ordinary,  01:Current </t>
    </r>
    <phoneticPr fontId="51"/>
  </si>
  <si>
    <t>BizSTATION ID (To be filled by TBD):</t>
    <phoneticPr fontId="51"/>
  </si>
  <si>
    <t>Ordering Customer Code (If applicable): 
(To be filled by Account Holding Office)</t>
    <phoneticPr fontId="51"/>
  </si>
  <si>
    <t>FOREX</t>
    <phoneticPr fontId="51"/>
  </si>
  <si>
    <t>&lt;Customer's Contracting Office&gt;</t>
    <phoneticPr fontId="51"/>
  </si>
  <si>
    <t>Counterparty Code:</t>
    <phoneticPr fontId="51"/>
  </si>
  <si>
    <t>Customer</t>
    <phoneticPr fontId="51"/>
  </si>
  <si>
    <t>CIF of Account Owner:</t>
    <phoneticPr fontId="51"/>
  </si>
  <si>
    <t>Payables Finance (Obligor)</t>
    <phoneticPr fontId="51"/>
  </si>
  <si>
    <t>Currency</t>
    <phoneticPr fontId="12"/>
  </si>
  <si>
    <t>Amount</t>
    <phoneticPr fontId="12"/>
  </si>
  <si>
    <t>Available Currency</t>
    <phoneticPr fontId="12"/>
  </si>
  <si>
    <t>(Register the currencies shown in "Account Details" fields in "31_Trade Prod(Acct)" sheet.)</t>
    <phoneticPr fontId="12"/>
  </si>
  <si>
    <t>Payment Confirmation</t>
    <phoneticPr fontId="12"/>
  </si>
  <si>
    <t>Payment Confirmation can be accepted between</t>
    <phoneticPr fontId="12"/>
  </si>
  <si>
    <t>(</t>
    <phoneticPr fontId="12"/>
  </si>
  <si>
    <t>)   days and</t>
    <phoneticPr fontId="12"/>
  </si>
  <si>
    <t>(</t>
    <phoneticPr fontId="12"/>
  </si>
  <si>
    <t>)</t>
    <phoneticPr fontId="12"/>
  </si>
  <si>
    <t>days</t>
    <phoneticPr fontId="12"/>
  </si>
  <si>
    <t>before the Payment Date.</t>
    <phoneticPr fontId="12"/>
  </si>
  <si>
    <t>Extended Cutoff Time</t>
    <phoneticPr fontId="12"/>
  </si>
  <si>
    <t>days</t>
    <phoneticPr fontId="12"/>
  </si>
  <si>
    <t>hours</t>
    <phoneticPr fontId="12"/>
  </si>
  <si>
    <t>Payables Finance (Seller)</t>
    <phoneticPr fontId="51"/>
  </si>
  <si>
    <t>Obligor Customer ID:</t>
    <phoneticPr fontId="12"/>
  </si>
  <si>
    <t>Minimum Purchase</t>
    <phoneticPr fontId="12"/>
  </si>
  <si>
    <t>Currency</t>
    <phoneticPr fontId="12"/>
  </si>
  <si>
    <t>Amount</t>
    <phoneticPr fontId="12"/>
  </si>
  <si>
    <t>Amount</t>
    <phoneticPr fontId="12"/>
  </si>
  <si>
    <t>Available Currency</t>
    <phoneticPr fontId="12"/>
  </si>
  <si>
    <t>(Register the currencies shown in "Account Details" fields in "31_Trade Prod(Acct)" sheet.)</t>
    <phoneticPr fontId="12"/>
  </si>
  <si>
    <t>VF Contract Date</t>
    <phoneticPr fontId="12"/>
  </si>
  <si>
    <t>Trade Manager</t>
    <phoneticPr fontId="51"/>
  </si>
  <si>
    <t>Customer ID:</t>
    <phoneticPr fontId="12"/>
  </si>
  <si>
    <t>CMS Singapore</t>
    <phoneticPr fontId="51"/>
  </si>
  <si>
    <t>CMS Customer ID:</t>
    <phoneticPr fontId="12"/>
  </si>
  <si>
    <t>GPH Customer ID:</t>
    <phoneticPr fontId="12"/>
  </si>
  <si>
    <t>CMS Hong Kong</t>
    <phoneticPr fontId="51"/>
  </si>
  <si>
    <t>CMS HK Company ID:</t>
    <phoneticPr fontId="12"/>
  </si>
  <si>
    <t>Common (Cross-check)</t>
    <phoneticPr fontId="51"/>
  </si>
  <si>
    <t>(1) Cross-checker** confirms that the registered accounts and services on each product server are equal to the accounts and services applied by the customer.</t>
    <phoneticPr fontId="51"/>
  </si>
  <si>
    <t>Cross-checker**
(Approver)</t>
    <phoneticPr fontId="51"/>
  </si>
  <si>
    <t>Person who registers on product server (P.I.C.)</t>
    <phoneticPr fontId="51"/>
  </si>
  <si>
    <t>(2) Cross-checker confirms that the registered information (account number and CIF) on each product server is same as the information on the screen of back office system (core banking system).</t>
    <phoneticPr fontId="51"/>
  </si>
  <si>
    <t>Cross-checker ticks above boxes for final check of (1) and (2).</t>
    <phoneticPr fontId="51"/>
  </si>
  <si>
    <t>**Cross-checker is the person who actually conducts "Approve" operation on each product branch screen.</t>
    <phoneticPr fontId="51"/>
  </si>
  <si>
    <t>Department
Head</t>
    <phoneticPr fontId="51"/>
  </si>
  <si>
    <t>Person 
in Charge</t>
    <phoneticPr fontId="51"/>
  </si>
  <si>
    <t>Signature
Verified</t>
    <phoneticPr fontId="51"/>
  </si>
  <si>
    <t>MUFG Bank, Ltd.</t>
    <phoneticPr fontId="12"/>
  </si>
  <si>
    <t>Application Category</t>
    <phoneticPr fontId="12"/>
  </si>
  <si>
    <t>Tick to add the Product Customer / Affiliated Company.</t>
    <phoneticPr fontId="12"/>
  </si>
  <si>
    <t>Tick to delete the Product Customer / Affiliated Company.</t>
    <phoneticPr fontId="12"/>
  </si>
  <si>
    <t>Tick to change the Product Customer Name / Affiliated Company Name.</t>
    <phoneticPr fontId="12"/>
  </si>
  <si>
    <t>Please select Application Category as nessesary and enter the following fields accordingly.</t>
    <phoneticPr fontId="12"/>
  </si>
  <si>
    <t>In the case of changing Account Holder's Name only, leave the checkboxes of Application Category in the II.Product Information unticked.</t>
    <phoneticPr fontId="12"/>
  </si>
  <si>
    <t>Japan</t>
    <phoneticPr fontId="12"/>
  </si>
  <si>
    <t>Japan</t>
    <phoneticPr fontId="12"/>
  </si>
  <si>
    <t>Under Non-Hong Kong Companies Regulation (Cap.622M), declaration of Place of Incorporation and Liability Status is required for non-Hong Kong companies. Please specify below if declaration is applicable.</t>
    <phoneticPr fontId="12"/>
  </si>
  <si>
    <t xml:space="preserve">Place of Incorporation:         </t>
    <phoneticPr fontId="12"/>
  </si>
  <si>
    <t>Other, please specify:</t>
    <phoneticPr fontId="12"/>
  </si>
  <si>
    <t>No, this regulation is not applicable to our company.</t>
    <phoneticPr fontId="12"/>
  </si>
  <si>
    <t>COMSUITE : Application for Account and Service for Hong Kong</t>
    <phoneticPr fontId="12"/>
  </si>
  <si>
    <t>Please select "Add" or "Delete" to indicate the Service(s) to be subscribed from the list below.</t>
    <phoneticPr fontId="12"/>
  </si>
  <si>
    <t>Maximum Amount per Transaction</t>
  </si>
  <si>
    <t>Max. Amt.(*1)</t>
    <phoneticPr fontId="12"/>
  </si>
  <si>
    <t>Please indicate the number of Verifier (0-2), Approver (0-9) and Releaser (0-1) for each function below. Only user(s) assigned to Corporate Admin group can approve the below functions. This matrix will replace your existing setting. All functions require at least one approver except "Report Template Configuration", "Template Maintenance", "Upload Profile" and "Beneficiary/Debtor Maintenance".</t>
    <phoneticPr fontId="12"/>
  </si>
  <si>
    <t>Custom Schema Maintenance(*2)</t>
    <phoneticPr fontId="12"/>
  </si>
  <si>
    <t>Beneficiary/Debtor File Upload(*2)</t>
    <phoneticPr fontId="12"/>
  </si>
  <si>
    <t>Force Release (CFO)(*2)</t>
    <phoneticPr fontId="12"/>
  </si>
  <si>
    <t>Beneficiary/Debtor Maintenance(*2)</t>
    <phoneticPr fontId="12"/>
  </si>
  <si>
    <t>Notification Setup(*2)</t>
    <phoneticPr fontId="12"/>
  </si>
  <si>
    <t>Signatory Matrix Setup(*2)</t>
    <phoneticPr fontId="12"/>
  </si>
  <si>
    <t>Subscriber Maintenance(*2)</t>
    <phoneticPr fontId="12"/>
  </si>
  <si>
    <r>
      <t xml:space="preserve">Checking this box means you want to </t>
    </r>
    <r>
      <rPr>
        <b/>
        <u/>
        <sz val="9"/>
        <color rgb="FFFF0000"/>
        <rFont val="Arial"/>
        <family val="2"/>
      </rPr>
      <t>replace</t>
    </r>
    <r>
      <rPr>
        <sz val="9"/>
        <rFont val="Arial"/>
        <family val="2"/>
      </rPr>
      <t xml:space="preserve"> your </t>
    </r>
    <r>
      <rPr>
        <b/>
        <u/>
        <sz val="9"/>
        <color rgb="FFFF0000"/>
        <rFont val="Arial"/>
        <family val="2"/>
      </rPr>
      <t>existing</t>
    </r>
    <r>
      <rPr>
        <sz val="9"/>
        <rFont val="Arial"/>
        <family val="2"/>
      </rPr>
      <t xml:space="preserve"> signature matrix with below setting</t>
    </r>
    <phoneticPr fontId="12"/>
  </si>
  <si>
    <r>
      <t>Function Type</t>
    </r>
    <r>
      <rPr>
        <b/>
        <sz val="7"/>
        <rFont val="Arial"/>
        <family val="2"/>
      </rPr>
      <t>(*3)</t>
    </r>
    <phoneticPr fontId="12"/>
  </si>
  <si>
    <t xml:space="preserve">Limit of approval </t>
    <phoneticPr fontId="12"/>
  </si>
  <si>
    <t>amount (HKD)</t>
    <phoneticPr fontId="12"/>
  </si>
  <si>
    <t>Please select 'Add' or 'Delete' for each row, and enter name of security group and select the corresponding function type for each security group.</t>
    <phoneticPr fontId="12"/>
  </si>
  <si>
    <t>UFX Schema(*4)</t>
    <phoneticPr fontId="12"/>
  </si>
  <si>
    <t>Please select activate or deactivate for each UFX Schema and indicate UFC Schema details. To activate or deactivate all UFX Schema, tick the checkbox 'All', and select either 'Activate All UFX Schema' or 'Deactivate all UFX Schema'.</t>
    <phoneticPr fontId="12"/>
  </si>
  <si>
    <t>Activate all UFX Schema</t>
    <phoneticPr fontId="12"/>
  </si>
  <si>
    <t>Deactivate all UFX Schema )</t>
    <phoneticPr fontId="12"/>
  </si>
  <si>
    <t>Activate</t>
    <phoneticPr fontId="12"/>
  </si>
  <si>
    <t>Deactivate</t>
  </si>
  <si>
    <t>UFX Schema</t>
    <phoneticPr fontId="12"/>
  </si>
  <si>
    <t>(*4)UFX Schema is a file upload conversion tool set by the customer in CMS HK. For details, please refer to the User Manual.</t>
    <phoneticPr fontId="12"/>
  </si>
  <si>
    <t>IX</t>
    <phoneticPr fontId="12"/>
  </si>
  <si>
    <t>X</t>
    <phoneticPr fontId="12"/>
  </si>
  <si>
    <r>
      <t xml:space="preserve">Checking this box means you want to </t>
    </r>
    <r>
      <rPr>
        <b/>
        <u/>
        <sz val="9"/>
        <color rgb="FFFF0000"/>
        <rFont val="Arial"/>
        <family val="2"/>
      </rPr>
      <t>replace</t>
    </r>
    <r>
      <rPr>
        <sz val="9"/>
        <rFont val="Arial"/>
        <family val="2"/>
      </rPr>
      <t xml:space="preserve"> your </t>
    </r>
    <r>
      <rPr>
        <b/>
        <u/>
        <sz val="9"/>
        <color rgb="FFFF0000"/>
        <rFont val="Arial"/>
        <family val="2"/>
      </rPr>
      <t>existing</t>
    </r>
    <r>
      <rPr>
        <sz val="9"/>
        <rFont val="Arial"/>
        <family val="2"/>
      </rPr>
      <t xml:space="preserve"> profile options with below setting</t>
    </r>
    <phoneticPr fontId="12"/>
  </si>
  <si>
    <t>XI</t>
    <phoneticPr fontId="12"/>
  </si>
  <si>
    <t>Reports</t>
    <phoneticPr fontId="12"/>
  </si>
  <si>
    <t>&lt; Reference for registering Payment Services for the Zengin System* &gt;</t>
    <phoneticPr fontId="51"/>
  </si>
  <si>
    <t xml:space="preserve">* refers to payment types of "Domestic / Book Transfer - Zengin" and "Domestic (Confidential) - Zengin", </t>
    <phoneticPr fontId="12"/>
  </si>
  <si>
    <t xml:space="preserve">   previously known as "Group Confidential Payment (Japan)"</t>
    <phoneticPr fontId="12"/>
  </si>
  <si>
    <t>Statement Pooling Interest Master</t>
    <phoneticPr fontId="12"/>
  </si>
  <si>
    <t xml:space="preserve">Statement Pooling Interest </t>
    <phoneticPr fontId="12"/>
  </si>
  <si>
    <t>Transaction Services</t>
    <phoneticPr fontId="12"/>
  </si>
  <si>
    <t>Time Deposit</t>
    <phoneticPr fontId="12"/>
  </si>
  <si>
    <t>AutoCheque Service</t>
    <phoneticPr fontId="12"/>
  </si>
  <si>
    <t xml:space="preserve">(*1) </t>
    <phoneticPr fontId="12"/>
  </si>
  <si>
    <t>[For India and Germany accounts only] Due to country regulations, identity verification of users with privilege to approve money transfer is required to be performed by Account Holding Branch/Office when adding accounts or transaction services.  Please contact your contracting office to process.</t>
    <phoneticPr fontId="12"/>
  </si>
  <si>
    <t xml:space="preserve">(*2) </t>
    <phoneticPr fontId="12"/>
  </si>
  <si>
    <t>Only those services available at the account holding branch/office will be provided.</t>
    <phoneticPr fontId="12"/>
  </si>
  <si>
    <t xml:space="preserve">(*3) </t>
    <phoneticPr fontId="12"/>
  </si>
  <si>
    <t>If selected, please also consider service options on "GCMS Plus: Service(s) Information" page/tab of CS_APP201.</t>
    <phoneticPr fontId="12"/>
  </si>
  <si>
    <t xml:space="preserve">(*4) </t>
    <phoneticPr fontId="12"/>
  </si>
  <si>
    <t>Applicable only for accounts maintained with MUFG Jakarta Branch.</t>
    <phoneticPr fontId="12"/>
  </si>
  <si>
    <r>
      <t>Application Category</t>
    </r>
    <r>
      <rPr>
        <sz val="8"/>
        <rFont val="Arial"/>
        <family val="2"/>
      </rPr>
      <t>(*1)</t>
    </r>
    <phoneticPr fontId="12"/>
  </si>
  <si>
    <r>
      <t>GCMS Plus Service</t>
    </r>
    <r>
      <rPr>
        <sz val="8"/>
        <rFont val="Arial"/>
        <family val="2"/>
      </rPr>
      <t>(*2)</t>
    </r>
    <phoneticPr fontId="12"/>
  </si>
  <si>
    <t>Payments and Transfers (*3)</t>
    <phoneticPr fontId="12"/>
  </si>
  <si>
    <t>SEPA Direct Debit (*3)</t>
    <phoneticPr fontId="12"/>
  </si>
  <si>
    <t>UK Low Value Payment (*3)</t>
    <phoneticPr fontId="12"/>
  </si>
  <si>
    <t>Tax Payment (*4)</t>
    <phoneticPr fontId="12"/>
  </si>
  <si>
    <t>Overview(incl. e-Statement)</t>
    <phoneticPr fontId="12"/>
  </si>
  <si>
    <t>Account Interest Information</t>
    <phoneticPr fontId="12"/>
  </si>
  <si>
    <t>Yes, the declaration is needed.</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</si>
</sst>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6" formatCode="&quot;¥&quot;#,##0;[Red]&quot;¥&quot;\-#,##0"/>
    <numFmt numFmtId="8" formatCode="&quot;¥&quot;#,##0.00;[Red]&quot;¥&quot;\-#,##0.00"/>
    <numFmt numFmtId="41" formatCode="_ * #,##0_ ;_ * \-#,##0_ ;_ * &quot;-&quot;_ ;_ @_ "/>
    <numFmt numFmtId="43" formatCode="_ * #,##0.00_ ;_ * \-#,##0.00_ ;_ * &quot;-&quot;??_ ;_ @_ "/>
    <numFmt numFmtId="176" formatCode="_(&quot;$&quot;* #,##0_);_(&quot;$&quot;* \(#,##0\);_(&quot;$&quot;* &quot;-&quot;_);_(@_)"/>
    <numFmt numFmtId="177" formatCode="_(&quot;$&quot;* #,##0.00_);_(&quot;$&quot;* \(#,##0.00\);_(&quot;$&quot;* &quot;-&quot;??_);_(@_)"/>
    <numFmt numFmtId="178" formatCode="0.000000"/>
    <numFmt numFmtId="179" formatCode="&quot;¥&quot;#,##0.00;[Red]&quot;¥&quot;&quot;¥&quot;\-#,##0.00"/>
    <numFmt numFmtId="180" formatCode="&quot;¥&quot;#,##0;[Red]&quot;¥&quot;&quot;¥&quot;\-#,##0"/>
    <numFmt numFmtId="181" formatCode="0%;\(0%\)"/>
    <numFmt numFmtId="182" formatCode="0.0%"/>
    <numFmt numFmtId="183" formatCode="#,##0.0_ "/>
    <numFmt numFmtId="184" formatCode="?"/>
    <numFmt numFmtId="185" formatCode="&quot;No_&quot;@"/>
    <numFmt numFmtId="186" formatCode="0.0_);[Red]\(0.0\)"/>
    <numFmt numFmtId="187" formatCode="#,##0;\-#,##0;&quot;-&quot;"/>
    <numFmt numFmtId="188" formatCode="0_);\(0\)"/>
    <numFmt numFmtId="189" formatCode="#,##0.00&quot;￡&quot;_);\(#,##0.00&quot;￡&quot;\)"/>
    <numFmt numFmtId="190" formatCode="#,##0.0_);\(#,##0.0\)"/>
    <numFmt numFmtId="191" formatCode="&quot;$&quot;#,##0_);\(&quot;$&quot;#,##0\)"/>
    <numFmt numFmtId="192" formatCode="&quot;$&quot;#,##0.00_);\(&quot;$&quot;#,##0.00\)"/>
    <numFmt numFmtId="193" formatCode="&quot;$&quot;#,##0\ ;\(&quot;$&quot;#,##0\)"/>
    <numFmt numFmtId="194" formatCode="\(@\)"/>
    <numFmt numFmtId="195" formatCode="_-* #,##0\ _F_-;\-* #,##0\ _F_-;_-* &quot;-&quot;\ _F_-;_-@_-"/>
    <numFmt numFmtId="196" formatCode="_-* #,##0.00\ _F_-;\-* #,##0.00\ _F_-;_-* &quot;-&quot;??\ _F_-;_-@_-"/>
    <numFmt numFmtId="197" formatCode="_-* #,##0\ &quot;F&quot;_-;\-* #,##0\ &quot;F&quot;_-;_-* &quot;-&quot;\ &quot;F&quot;_-;_-@_-"/>
    <numFmt numFmtId="198" formatCode="_-* #,##0.00\ &quot;F&quot;_-;\-* #,##0.00\ &quot;F&quot;_-;_-* &quot;-&quot;??\ &quot;F&quot;_-;_-@_-"/>
    <numFmt numFmtId="199" formatCode="_(* #,##0.0_);_(* \(#,##0.0\);_(* &quot;-&quot;??_);_(@_)"/>
    <numFmt numFmtId="200" formatCode="_(* #,##0.00_);_(* \(#,##0.00\);_(* &quot;-&quot;??_);_(@_)"/>
    <numFmt numFmtId="201" formatCode="_(* #,##0_);_(* \(#,##0\);_(* &quot;-&quot;_);_(@_)"/>
    <numFmt numFmtId="202" formatCode="_-* #,##0.0_-;\-* #,##0.0_-;_-* &quot;-&quot;??_-;_-@_-"/>
    <numFmt numFmtId="203" formatCode="_-&quot;$&quot;* #,##0_-;\-&quot;$&quot;* #,##0_-;_-&quot;$&quot;* &quot;-&quot;_-;_-@_-"/>
    <numFmt numFmtId="204" formatCode="_-&quot;$&quot;* #,##0.00_-;\-&quot;$&quot;* #,##0.00_-;_-&quot;$&quot;* &quot;-&quot;??_-;_-@_-"/>
    <numFmt numFmtId="205" formatCode="_(* #,##0_);_(* \(#,##0\);_(* &quot;-&quot;??_);_(@_)"/>
    <numFmt numFmtId="206" formatCode="&quot;(&quot;0%&quot;)   &quot;;[Red]\-&quot;(&quot;0%&quot;)   &quot;;&quot;－    &quot;"/>
    <numFmt numFmtId="207" formatCode="&quot;(&quot;0.00%&quot;)   &quot;;[Red]\-&quot;(&quot;0.00%&quot;)   &quot;;&quot;－    &quot;"/>
    <numFmt numFmtId="208" formatCode="0.00%;[Red]\-0.00%;&quot;－&quot;"/>
    <numFmt numFmtId="209" formatCode="m/d"/>
    <numFmt numFmtId="210" formatCode="#,##0_ ;[Red]\-#,##0\ "/>
    <numFmt numFmtId="211" formatCode="\+#,##0\ ;\-#,##0\ "/>
    <numFmt numFmtId="212" formatCode="\(#,##0\)\ ;[Red]\(\-#,##0\)\ "/>
    <numFmt numFmtId="213" formatCode="0.0_ ;[Red]\-0.0\ "/>
    <numFmt numFmtId="214" formatCode="&quot;¥&quot;#,##0.00;\-&quot;¥&quot;#,##0.00"/>
    <numFmt numFmtId="215" formatCode="_-* #,##0_-;\-* #,##0_-;_-* &quot;-&quot;_-;_-@_-"/>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0_);[Red]\(#,##0\)"/>
  </numFmts>
  <fonts count="20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6"/>
      <name val="Arial"/>
      <family val="2"/>
    </font>
    <font>
      <sz val="9"/>
      <name val="Arial"/>
      <family val="2"/>
    </font>
    <font>
      <b/>
      <sz val="9"/>
      <name val="Arial"/>
      <family val="2"/>
    </font>
    <font>
      <sz val="8"/>
      <name val="Arial"/>
      <family val="2"/>
    </font>
    <font>
      <sz val="7"/>
      <name val="Arial"/>
      <family val="2"/>
    </font>
    <font>
      <sz val="10"/>
      <name val="Arial"/>
      <family val="2"/>
    </font>
    <font>
      <u/>
      <sz val="14"/>
      <name val="Arial"/>
      <family val="2"/>
    </font>
    <font>
      <sz val="9"/>
      <color rgb="FFFF0000"/>
      <name val="Arial"/>
      <family val="2"/>
    </font>
    <font>
      <sz val="11"/>
      <name val="Arial"/>
      <family val="2"/>
    </font>
    <font>
      <sz val="11"/>
      <name val="Arial Bold"/>
      <family val="2"/>
    </font>
    <font>
      <sz val="12"/>
      <name val="Arial Black"/>
      <family val="2"/>
    </font>
    <font>
      <sz val="12"/>
      <name val="ＭＳ Ｐゴシック"/>
      <family val="3"/>
      <charset val="128"/>
    </font>
    <font>
      <sz val="14"/>
      <name val="Arial"/>
      <family val="2"/>
    </font>
    <font>
      <i/>
      <sz val="9"/>
      <name val="Arial"/>
      <family val="2"/>
    </font>
    <font>
      <sz val="14"/>
      <color theme="0"/>
      <name val="Arial"/>
      <family val="2"/>
    </font>
    <font>
      <sz val="12"/>
      <name val="Arial"/>
      <family val="2"/>
    </font>
    <font>
      <sz val="1"/>
      <color theme="0"/>
      <name val="Arial"/>
      <family val="2"/>
    </font>
    <font>
      <sz val="10"/>
      <name val="Arial Black"/>
      <family val="2"/>
    </font>
    <font>
      <sz val="9"/>
      <name val="Arial Black"/>
      <family val="2"/>
    </font>
    <font>
      <b/>
      <sz val="10"/>
      <name val="Arial Black"/>
      <family val="2"/>
    </font>
    <font>
      <i/>
      <sz val="8"/>
      <name val="Arial"/>
      <family val="2"/>
    </font>
    <font>
      <sz val="14"/>
      <name val="Verdana"/>
      <family val="2"/>
    </font>
    <font>
      <sz val="9"/>
      <name val="Verdana"/>
      <family val="2"/>
    </font>
    <font>
      <i/>
      <sz val="14"/>
      <name val="Verdana"/>
      <family val="2"/>
    </font>
    <font>
      <i/>
      <sz val="1"/>
      <color theme="0"/>
      <name val="Arial"/>
      <family val="2"/>
    </font>
    <font>
      <sz val="9"/>
      <color theme="0"/>
      <name val="Arial"/>
      <family val="2"/>
    </font>
    <font>
      <sz val="9"/>
      <name val="ＭＳ Ｐゴシック"/>
      <family val="3"/>
      <charset val="128"/>
    </font>
    <font>
      <b/>
      <sz val="12"/>
      <name val="Arial Black"/>
      <family val="2"/>
    </font>
    <font>
      <b/>
      <sz val="9"/>
      <color theme="0"/>
      <name val="Arial"/>
      <family val="2"/>
    </font>
    <font>
      <sz val="13"/>
      <color theme="0"/>
      <name val="Arial Black"/>
      <family val="2"/>
    </font>
    <font>
      <sz val="11"/>
      <color theme="1"/>
      <name val="ＭＳ Ｐゴシック"/>
      <family val="2"/>
      <scheme val="minor"/>
    </font>
    <font>
      <sz val="7"/>
      <name val="ＭＳ Ｐゴシック"/>
      <family val="3"/>
      <charset val="128"/>
    </font>
    <font>
      <sz val="8"/>
      <name val="Verdana"/>
      <family val="2"/>
    </font>
    <font>
      <sz val="13"/>
      <name val="Arial Black"/>
      <family val="2"/>
    </font>
    <font>
      <i/>
      <sz val="9"/>
      <color rgb="FFFF0000"/>
      <name val="Arial"/>
      <family val="2"/>
    </font>
    <font>
      <sz val="7"/>
      <name val="Verdana"/>
      <family val="2"/>
    </font>
    <font>
      <sz val="6"/>
      <color theme="0"/>
      <name val="Arial"/>
      <family val="2"/>
    </font>
    <font>
      <sz val="11"/>
      <color theme="0"/>
      <name val="ＭＳ Ｐゴシック"/>
      <family val="2"/>
      <charset val="128"/>
      <scheme val="minor"/>
    </font>
    <font>
      <sz val="6"/>
      <name val="ＭＳ Ｐゴシック"/>
      <family val="2"/>
      <charset val="128"/>
      <scheme val="minor"/>
    </font>
    <font>
      <sz val="11"/>
      <color theme="1"/>
      <name val="Times New Roman"/>
      <family val="1"/>
    </font>
    <font>
      <sz val="9"/>
      <color theme="1"/>
      <name val="Times New Roman"/>
      <family val="1"/>
    </font>
    <font>
      <sz val="6"/>
      <color theme="1"/>
      <name val="Times New Roman"/>
      <family val="1"/>
    </font>
    <font>
      <sz val="9"/>
      <name val="Times New Roman"/>
      <family val="1"/>
    </font>
    <font>
      <sz val="8"/>
      <name val="Times New Roman"/>
      <family val="1"/>
    </font>
    <font>
      <sz val="8"/>
      <color theme="1"/>
      <name val="Times New Roman"/>
      <family val="1"/>
    </font>
    <font>
      <sz val="8"/>
      <color theme="1"/>
      <name val="ＭＳ Ｐ明朝"/>
      <family val="1"/>
      <charset val="128"/>
    </font>
    <font>
      <sz val="6"/>
      <name val="Times New Roman"/>
      <family val="1"/>
    </font>
    <font>
      <sz val="7"/>
      <color theme="1"/>
      <name val="Verdana"/>
      <family val="2"/>
    </font>
    <font>
      <b/>
      <sz val="3"/>
      <name val="Verdana"/>
      <family val="2"/>
    </font>
    <font>
      <sz val="3"/>
      <name val="Verdana"/>
      <family val="2"/>
    </font>
    <font>
      <sz val="3"/>
      <name val="Arial"/>
      <family val="2"/>
    </font>
    <font>
      <sz val="7.5"/>
      <name val="Arial"/>
      <family val="2"/>
    </font>
    <font>
      <b/>
      <sz val="8"/>
      <name val="Arial"/>
      <family val="2"/>
    </font>
    <font>
      <sz val="1"/>
      <name val="Arial"/>
      <family val="2"/>
    </font>
    <font>
      <u/>
      <sz val="8"/>
      <name val="Arial"/>
      <family val="2"/>
    </font>
    <font>
      <i/>
      <sz val="7.5"/>
      <name val="Arial"/>
      <family val="2"/>
    </font>
    <font>
      <sz val="8.5"/>
      <name val="Arial"/>
      <family val="2"/>
    </font>
    <font>
      <b/>
      <sz val="11"/>
      <name val="ＭＳ Ｐゴシック"/>
      <family val="3"/>
      <charset val="128"/>
    </font>
    <font>
      <sz val="7"/>
      <color theme="0"/>
      <name val="Arial"/>
      <family val="2"/>
    </font>
    <font>
      <sz val="10"/>
      <color theme="0"/>
      <name val="Arial Black"/>
      <family val="2"/>
    </font>
    <font>
      <sz val="10"/>
      <name val="Verdana"/>
      <family val="2"/>
    </font>
    <font>
      <b/>
      <sz val="10"/>
      <name val="Arial"/>
      <family val="2"/>
    </font>
    <font>
      <sz val="12"/>
      <color theme="0"/>
      <name val="Arial Black"/>
      <family val="2"/>
    </font>
    <font>
      <sz val="11"/>
      <color rgb="FF5A5A5A"/>
      <name val="Arial"/>
      <family val="2"/>
    </font>
    <font>
      <b/>
      <sz val="16"/>
      <color theme="1"/>
      <name val="Arial"/>
      <family val="2"/>
    </font>
    <font>
      <b/>
      <sz val="11"/>
      <color theme="1"/>
      <name val="Arial"/>
      <family val="2"/>
    </font>
    <font>
      <sz val="11"/>
      <color theme="1"/>
      <name val="Arial"/>
      <family val="2"/>
    </font>
    <font>
      <sz val="9"/>
      <color theme="1"/>
      <name val="Arial"/>
      <family val="2"/>
    </font>
    <font>
      <sz val="8"/>
      <color theme="1"/>
      <name val="Arial"/>
      <family val="2"/>
    </font>
    <font>
      <sz val="6"/>
      <color theme="1"/>
      <name val="Arial"/>
      <family val="2"/>
    </font>
    <font>
      <sz val="9"/>
      <color theme="1"/>
      <name val="Verdana"/>
      <family val="2"/>
    </font>
    <font>
      <sz val="11"/>
      <color theme="1"/>
      <name val="Verdana"/>
      <family val="2"/>
    </font>
    <font>
      <b/>
      <sz val="10"/>
      <color theme="1"/>
      <name val="Arial"/>
      <family val="2"/>
    </font>
    <font>
      <i/>
      <sz val="8"/>
      <color rgb="FFFF0000"/>
      <name val="Arial"/>
      <family val="2"/>
    </font>
    <font>
      <sz val="13"/>
      <color theme="0"/>
      <name val="Arial"/>
      <family val="2"/>
    </font>
    <font>
      <sz val="8"/>
      <color theme="0"/>
      <name val="Arial"/>
      <family val="2"/>
    </font>
    <font>
      <u/>
      <sz val="14"/>
      <color theme="0"/>
      <name val="Arial"/>
      <family val="2"/>
    </font>
    <font>
      <b/>
      <sz val="10"/>
      <color theme="0"/>
      <name val="Arial Black"/>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Ｐ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0"/>
      <color theme="1"/>
      <name val="Arial"/>
      <family val="2"/>
    </font>
    <font>
      <sz val="10"/>
      <color theme="1"/>
      <name val="Times New Roman"/>
      <family val="1"/>
    </font>
    <font>
      <sz val="10"/>
      <color theme="1"/>
      <name val="ＭＳ Ｐゴシック"/>
      <family val="2"/>
      <charset val="128"/>
      <scheme val="minor"/>
    </font>
    <font>
      <sz val="10"/>
      <color theme="1"/>
      <name val="ＭＳ Ｐ明朝"/>
      <family val="1"/>
      <charset val="128"/>
    </font>
    <font>
      <sz val="11"/>
      <name val="Arial Black"/>
      <family val="2"/>
    </font>
    <font>
      <sz val="1"/>
      <name val="Verdana"/>
      <family val="2"/>
    </font>
    <font>
      <b/>
      <sz val="9.5"/>
      <name val="Arial"/>
      <family val="2"/>
    </font>
    <font>
      <sz val="9.5"/>
      <color theme="1"/>
      <name val="Arial"/>
      <family val="2"/>
    </font>
    <font>
      <i/>
      <sz val="7"/>
      <name val="Arial"/>
      <family val="2"/>
    </font>
    <font>
      <i/>
      <sz val="7.5"/>
      <color theme="0"/>
      <name val="Arial"/>
      <family val="2"/>
    </font>
    <font>
      <sz val="8"/>
      <color rgb="FF5A5A5A"/>
      <name val="Arial"/>
      <family val="2"/>
    </font>
    <font>
      <i/>
      <sz val="8"/>
      <color rgb="FF5A5A5A"/>
      <name val="Arial"/>
      <family val="2"/>
    </font>
    <font>
      <b/>
      <i/>
      <sz val="10"/>
      <color rgb="FFACACAC"/>
      <name val="Arial"/>
      <family val="2"/>
    </font>
    <font>
      <b/>
      <sz val="10"/>
      <name val="ＭＳ Ｐゴシック"/>
      <family val="3"/>
      <charset val="128"/>
      <scheme val="major"/>
    </font>
    <font>
      <i/>
      <sz val="9"/>
      <color theme="0"/>
      <name val="Arial"/>
      <family val="2"/>
    </font>
    <font>
      <sz val="9"/>
      <color theme="0"/>
      <name val="Verdana"/>
      <family val="2"/>
    </font>
    <font>
      <sz val="1"/>
      <color theme="0"/>
      <name val="Verdana"/>
      <family val="2"/>
    </font>
    <font>
      <i/>
      <sz val="9"/>
      <color rgb="FF838383"/>
      <name val="Arial"/>
      <family val="2"/>
    </font>
    <font>
      <i/>
      <sz val="9"/>
      <color rgb="FF838383"/>
      <name val="ＭＳ Ｐゴシック"/>
      <family val="3"/>
      <charset val="128"/>
    </font>
    <font>
      <sz val="9"/>
      <color rgb="FF838383"/>
      <name val="Arial"/>
      <family val="2"/>
    </font>
    <font>
      <b/>
      <sz val="9"/>
      <color theme="0"/>
      <name val="Arial Black"/>
      <family val="2"/>
    </font>
    <font>
      <sz val="9"/>
      <color theme="0"/>
      <name val="ＭＳ Ｐゴシック"/>
      <family val="3"/>
      <charset val="128"/>
      <scheme val="minor"/>
    </font>
    <font>
      <sz val="9"/>
      <name val="ＭＳ Ｐゴシック"/>
      <family val="3"/>
      <charset val="128"/>
      <scheme val="major"/>
    </font>
    <font>
      <sz val="9"/>
      <color theme="1"/>
      <name val="ＭＳ Ｐゴシック"/>
      <family val="2"/>
      <charset val="128"/>
      <scheme val="minor"/>
    </font>
    <font>
      <sz val="10"/>
      <color theme="1"/>
      <name val="Verdana"/>
      <family val="2"/>
    </font>
    <font>
      <sz val="9"/>
      <color rgb="FF000000"/>
      <name val="Meiryo UI"/>
      <family val="3"/>
      <charset val="128"/>
    </font>
    <font>
      <b/>
      <u/>
      <sz val="9"/>
      <color rgb="FFFF0000"/>
      <name val="Arial"/>
      <family val="2"/>
    </font>
    <font>
      <b/>
      <sz val="7"/>
      <name val="Arial"/>
      <family val="2"/>
    </font>
    <font>
      <b/>
      <sz val="12"/>
      <color theme="0"/>
      <name val="Arial Black"/>
      <family val="2"/>
    </font>
    <font>
      <b/>
      <sz val="13"/>
      <color theme="0"/>
      <name val="Arial"/>
      <family val="2"/>
    </font>
    <font>
      <sz val="1"/>
      <color theme="0"/>
      <name val="Arial Black"/>
      <family val="2"/>
    </font>
    <font>
      <sz val="8.5"/>
      <name val="Verdana"/>
      <family val="2"/>
    </font>
    <font>
      <b/>
      <i/>
      <sz val="10"/>
      <name val="Arial"/>
      <family val="2"/>
    </font>
  </fonts>
  <fills count="23">
    <fill>
      <patternFill patternType="none"/>
    </fill>
    <fill>
      <patternFill patternType="gray125"/>
    </fill>
    <fill>
      <patternFill patternType="solid">
        <fgColor rgb="FFD6D6D6"/>
        <bgColor indexed="64"/>
      </patternFill>
    </fill>
    <fill>
      <patternFill patternType="solid">
        <fgColor indexed="22"/>
        <bgColor indexed="64"/>
      </patternFill>
    </fill>
    <fill>
      <patternFill patternType="solid">
        <fgColor theme="0"/>
        <bgColor indexed="64"/>
      </patternFill>
    </fill>
    <fill>
      <patternFill patternType="solid">
        <fgColor rgb="FF5A5A5A"/>
        <bgColor indexed="64"/>
      </patternFill>
    </fill>
    <fill>
      <patternFill patternType="solid">
        <fgColor rgb="FFE60000"/>
        <bgColor indexed="64"/>
      </patternFill>
    </fill>
    <fill>
      <patternFill patternType="solid">
        <fgColor rgb="FFD9D9D9"/>
        <bgColor indexed="64"/>
      </patternFill>
    </fill>
    <fill>
      <patternFill patternType="solid">
        <fgColor theme="0"/>
        <bgColor auto="1"/>
      </patternFill>
    </fill>
    <fill>
      <patternFill patternType="mediumGray">
        <fgColor indexed="8"/>
        <bgColor indexed="37"/>
      </patternFill>
    </fill>
    <fill>
      <patternFill patternType="solid">
        <fgColor indexed="55"/>
        <bgColor indexed="64"/>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
      <patternFill patternType="solid">
        <fgColor rgb="FFFFFF00"/>
        <bgColor indexed="64"/>
      </patternFill>
    </fill>
    <fill>
      <patternFill patternType="darkDown"/>
    </fill>
  </fills>
  <borders count="152">
    <border>
      <left/>
      <right/>
      <top/>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theme="1"/>
      </bottom>
      <diagonal/>
    </border>
    <border>
      <left/>
      <right style="thin">
        <color indexed="64"/>
      </right>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right style="thin">
        <color indexed="64"/>
      </right>
      <top style="thin">
        <color theme="1" tint="0.14996795556505021"/>
      </top>
      <bottom/>
      <diagonal/>
    </border>
    <border>
      <left/>
      <right/>
      <top style="thin">
        <color theme="1" tint="0.14996795556505021"/>
      </top>
      <bottom/>
      <diagonal/>
    </border>
    <border>
      <left style="thin">
        <color indexed="64"/>
      </left>
      <right/>
      <top style="thin">
        <color theme="1" tint="0.14996795556505021"/>
      </top>
      <bottom/>
      <diagonal/>
    </border>
    <border>
      <left/>
      <right style="thin">
        <color indexed="64"/>
      </right>
      <top/>
      <bottom style="thin">
        <color theme="1" tint="0.14996795556505021"/>
      </bottom>
      <diagonal/>
    </border>
    <border>
      <left/>
      <right/>
      <top/>
      <bottom style="thin">
        <color theme="1" tint="0.14996795556505021"/>
      </bottom>
      <diagonal/>
    </border>
    <border>
      <left style="thin">
        <color indexed="64"/>
      </left>
      <right/>
      <top/>
      <bottom style="thin">
        <color theme="1" tint="0.14996795556505021"/>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23"/>
      </left>
      <right style="hair">
        <color indexed="23"/>
      </right>
      <top/>
      <bottom style="thin">
        <color indexed="64"/>
      </bottom>
      <diagonal/>
    </border>
    <border>
      <left style="hair">
        <color indexed="23"/>
      </left>
      <right style="thin">
        <color indexed="64"/>
      </right>
      <top style="thin">
        <color indexed="64"/>
      </top>
      <bottom style="thin">
        <color indexed="64"/>
      </bottom>
      <diagonal/>
    </border>
    <border>
      <left style="thin">
        <color indexed="64"/>
      </left>
      <right style="hair">
        <color indexed="23"/>
      </right>
      <top style="thin">
        <color indexed="64"/>
      </top>
      <bottom style="thin">
        <color indexed="64"/>
      </bottom>
      <diagonal/>
    </border>
    <border>
      <left style="hair">
        <color indexed="23"/>
      </left>
      <right style="hair">
        <color indexed="23"/>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auto="1"/>
      </top>
      <bottom style="thin">
        <color auto="1"/>
      </bottom>
      <diagonal/>
    </border>
    <border>
      <left style="medium">
        <color indexed="64"/>
      </left>
      <right/>
      <top style="thin">
        <color indexed="64"/>
      </top>
      <bottom style="thin">
        <color indexed="64"/>
      </bottom>
      <diagonal/>
    </border>
    <border>
      <left style="thin">
        <color theme="1"/>
      </left>
      <right style="thin">
        <color theme="1"/>
      </right>
      <top style="thin">
        <color theme="1"/>
      </top>
      <bottom/>
      <diagonal/>
    </border>
    <border>
      <left/>
      <right style="thin">
        <color indexed="64"/>
      </right>
      <top style="thin">
        <color theme="1"/>
      </top>
      <bottom/>
      <diagonal/>
    </border>
    <border>
      <left style="thin">
        <color theme="1"/>
      </left>
      <right style="thin">
        <color theme="1"/>
      </right>
      <top/>
      <bottom/>
      <diagonal/>
    </border>
    <border>
      <left style="thin">
        <color theme="1"/>
      </left>
      <right/>
      <top/>
      <bottom/>
      <diagonal/>
    </border>
    <border>
      <left style="thin">
        <color theme="1"/>
      </left>
      <right style="thin">
        <color theme="1"/>
      </right>
      <top/>
      <bottom style="thin">
        <color theme="1"/>
      </bottom>
      <diagonal/>
    </border>
    <border>
      <left/>
      <right style="thin">
        <color theme="1"/>
      </right>
      <top/>
      <bottom/>
      <diagonal/>
    </border>
    <border>
      <left style="thin">
        <color indexed="64"/>
      </left>
      <right/>
      <top style="thin">
        <color theme="1"/>
      </top>
      <bottom/>
      <diagonal/>
    </border>
    <border>
      <left style="thin">
        <color auto="1"/>
      </left>
      <right/>
      <top/>
      <bottom/>
      <diagonal/>
    </border>
    <border>
      <left style="thin">
        <color indexed="63"/>
      </left>
      <right/>
      <top/>
      <bottom/>
      <diagonal/>
    </border>
    <border>
      <left/>
      <right style="thin">
        <color indexed="64"/>
      </right>
      <top style="thin">
        <color indexed="64"/>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top style="thin">
        <color auto="1"/>
      </top>
      <bottom/>
      <diagonal/>
    </border>
    <border>
      <left/>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indexed="64"/>
      </top>
      <bottom style="thin">
        <color theme="1"/>
      </bottom>
      <diagonal/>
    </border>
    <border>
      <left style="thin">
        <color indexed="64"/>
      </left>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top style="thin">
        <color indexed="64"/>
      </top>
      <bottom/>
      <diagonal/>
    </border>
    <border>
      <left style="thin">
        <color indexed="64"/>
      </left>
      <right style="thin">
        <color theme="1"/>
      </right>
      <top/>
      <bottom/>
      <diagonal/>
    </border>
    <border>
      <left/>
      <right style="thin">
        <color theme="1"/>
      </right>
      <top style="thin">
        <color indexed="64"/>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auto="1"/>
      </left>
      <right/>
      <top style="thin">
        <color indexed="63"/>
      </top>
      <bottom/>
      <diagonal/>
    </border>
    <border>
      <left/>
      <right/>
      <top style="thin">
        <color indexed="63"/>
      </top>
      <bottom/>
      <diagonal/>
    </border>
    <border>
      <left/>
      <right style="thin">
        <color auto="1"/>
      </right>
      <top style="thin">
        <color indexed="63"/>
      </top>
      <bottom/>
      <diagonal/>
    </border>
    <border>
      <left/>
      <right/>
      <top/>
      <bottom style="thin">
        <color indexed="64"/>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indexed="63"/>
      </top>
      <bottom/>
      <diagonal/>
    </border>
    <border>
      <left/>
      <right/>
      <top style="thin">
        <color indexed="63"/>
      </top>
      <bottom/>
      <diagonal/>
    </border>
    <border>
      <left/>
      <right style="thin">
        <color auto="1"/>
      </right>
      <top style="thin">
        <color indexed="63"/>
      </top>
      <bottom/>
      <diagonal/>
    </border>
    <border>
      <left/>
      <right/>
      <top style="thin">
        <color auto="1"/>
      </top>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right style="thin">
        <color indexed="64"/>
      </right>
      <top style="thin">
        <color auto="1"/>
      </top>
      <bottom/>
      <diagonal/>
    </border>
    <border>
      <left style="thin">
        <color indexed="64"/>
      </left>
      <right style="hair">
        <color indexed="23"/>
      </right>
      <top style="thin">
        <color indexed="63"/>
      </top>
      <bottom style="thin">
        <color indexed="64"/>
      </bottom>
      <diagonal/>
    </border>
    <border>
      <left style="hair">
        <color indexed="23"/>
      </left>
      <right style="hair">
        <color indexed="23"/>
      </right>
      <top style="thin">
        <color indexed="63"/>
      </top>
      <bottom style="thin">
        <color indexed="64"/>
      </bottom>
      <diagonal/>
    </border>
    <border>
      <left style="hair">
        <color indexed="23"/>
      </left>
      <right style="thin">
        <color indexed="64"/>
      </right>
      <top style="thin">
        <color indexed="63"/>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23"/>
      </right>
      <top style="thin">
        <color indexed="64"/>
      </top>
      <bottom style="thin">
        <color indexed="64"/>
      </bottom>
      <diagonal/>
    </border>
    <border>
      <left style="hair">
        <color indexed="23"/>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theme="1"/>
      </bottom>
      <diagonal/>
    </border>
    <border>
      <left/>
      <right/>
      <top style="hair">
        <color theme="0" tint="-0.2499465926084170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1870">
    <xf numFmtId="0" fontId="0" fillId="0" borderId="0">
      <alignment vertical="center"/>
    </xf>
    <xf numFmtId="0" fontId="10" fillId="0" borderId="0">
      <alignment vertical="center"/>
    </xf>
    <xf numFmtId="0" fontId="11"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43" fillId="0" borderId="0"/>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11" fillId="0" borderId="0"/>
    <xf numFmtId="9" fontId="11" fillId="0" borderId="0" applyFont="0" applyFill="0" applyBorder="0" applyAlignment="0" applyProtection="0"/>
    <xf numFmtId="49" fontId="91" fillId="0" borderId="0">
      <alignment horizontal="left" vertical="center"/>
    </xf>
    <xf numFmtId="0" fontId="91" fillId="0" borderId="0"/>
    <xf numFmtId="0" fontId="18" fillId="0" borderId="0"/>
    <xf numFmtId="41" fontId="18" fillId="0" borderId="0" applyFont="0" applyFill="0" applyBorder="0" applyAlignment="0" applyProtection="0"/>
    <xf numFmtId="43"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xf numFmtId="0" fontId="95" fillId="0" borderId="0"/>
    <xf numFmtId="0" fontId="11" fillId="0" borderId="0"/>
    <xf numFmtId="178"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96" fillId="0" borderId="0"/>
    <xf numFmtId="0" fontId="96" fillId="0" borderId="0"/>
    <xf numFmtId="0" fontId="96" fillId="0" borderId="0"/>
    <xf numFmtId="0" fontId="96" fillId="0" borderId="0"/>
    <xf numFmtId="0" fontId="10" fillId="0" borderId="0"/>
    <xf numFmtId="0" fontId="11" fillId="0" borderId="0"/>
    <xf numFmtId="0"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6" fillId="0" borderId="0"/>
    <xf numFmtId="0" fontId="96" fillId="0" borderId="0"/>
    <xf numFmtId="0" fontId="96" fillId="0" borderId="0"/>
    <xf numFmtId="0" fontId="96" fillId="0" borderId="0"/>
    <xf numFmtId="0" fontId="95" fillId="0" borderId="0"/>
    <xf numFmtId="0"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95" fillId="0" borderId="0"/>
    <xf numFmtId="0" fontId="95" fillId="0" borderId="0"/>
    <xf numFmtId="0" fontId="95" fillId="0" borderId="0"/>
    <xf numFmtId="0" fontId="11" fillId="0" borderId="0"/>
    <xf numFmtId="0" fontId="95" fillId="0" borderId="0"/>
    <xf numFmtId="0" fontId="95" fillId="0" borderId="0"/>
    <xf numFmtId="0"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5" fillId="0" borderId="0"/>
    <xf numFmtId="179" fontId="97" fillId="0" borderId="0" applyFont="0" applyFill="0" applyBorder="0" applyAlignment="0" applyProtection="0"/>
    <xf numFmtId="180" fontId="97" fillId="0" borderId="0" applyFont="0" applyFill="0" applyBorder="0" applyAlignment="0" applyProtection="0"/>
    <xf numFmtId="0" fontId="98" fillId="0" borderId="0">
      <alignment horizontal="right" vertical="top"/>
    </xf>
    <xf numFmtId="0" fontId="98" fillId="0" borderId="54">
      <alignment horizontal="right" vertical="top"/>
    </xf>
    <xf numFmtId="0" fontId="99" fillId="0" borderId="0"/>
    <xf numFmtId="0" fontId="100" fillId="0" borderId="0" applyNumberFormat="0" applyFill="0" applyBorder="0" applyAlignment="0" applyProtection="0">
      <alignment vertical="top"/>
      <protection locked="0"/>
    </xf>
    <xf numFmtId="8" fontId="101" fillId="0" borderId="0" applyFont="0" applyFill="0" applyBorder="0" applyAlignment="0" applyProtection="0"/>
    <xf numFmtId="6" fontId="101" fillId="0" borderId="0" applyFont="0" applyFill="0" applyBorder="0" applyAlignment="0" applyProtection="0"/>
    <xf numFmtId="0" fontId="102" fillId="0" borderId="0" applyNumberFormat="0" applyFill="0" applyBorder="0" applyAlignment="0" applyProtection="0">
      <alignment vertical="top"/>
      <protection locked="0"/>
    </xf>
    <xf numFmtId="0" fontId="103" fillId="0" borderId="0"/>
    <xf numFmtId="181" fontId="104" fillId="0" borderId="0" applyFont="0" applyFill="0" applyBorder="0" applyAlignment="0" applyProtection="0"/>
    <xf numFmtId="0" fontId="105" fillId="0" borderId="0"/>
    <xf numFmtId="182" fontId="104" fillId="0" borderId="0" applyFont="0" applyFill="0" applyBorder="0" applyAlignment="0" applyProtection="0"/>
    <xf numFmtId="10" fontId="104" fillId="0" borderId="0" applyFont="0" applyFill="0" applyBorder="0" applyAlignment="0" applyProtection="0"/>
    <xf numFmtId="0" fontId="91" fillId="0" borderId="0" applyFont="0">
      <alignment horizontal="left"/>
    </xf>
    <xf numFmtId="0" fontId="98" fillId="0" borderId="0">
      <alignment vertical="top"/>
    </xf>
    <xf numFmtId="183" fontId="106" fillId="0" borderId="5" applyFill="0" applyBorder="0" applyProtection="0">
      <alignment vertical="center"/>
    </xf>
    <xf numFmtId="184" fontId="107" fillId="0" borderId="5">
      <alignment horizontal="right"/>
    </xf>
    <xf numFmtId="0" fontId="108" fillId="0" borderId="102" applyNumberFormat="0" applyFont="0" applyFill="0" applyAlignment="0" applyProtection="0"/>
    <xf numFmtId="185" fontId="109" fillId="0" borderId="0">
      <alignment horizontal="right"/>
    </xf>
    <xf numFmtId="186" fontId="39" fillId="0" borderId="0">
      <alignment horizontal="right"/>
      <protection locked="0"/>
    </xf>
    <xf numFmtId="0" fontId="110" fillId="0" borderId="30" applyFill="0" applyBorder="0" applyAlignment="0">
      <alignment horizontal="center" wrapText="1"/>
    </xf>
    <xf numFmtId="0" fontId="56" fillId="0" borderId="0">
      <alignment horizontal="center" wrapText="1"/>
      <protection locked="0"/>
    </xf>
    <xf numFmtId="4" fontId="111" fillId="9" borderId="0" applyNumberFormat="0" applyBorder="0" applyAlignment="0" applyProtection="0">
      <alignment horizontal="left"/>
    </xf>
    <xf numFmtId="0" fontId="112" fillId="0" borderId="0" applyNumberFormat="0" applyFill="0" applyBorder="0" applyAlignment="0" applyProtection="0"/>
    <xf numFmtId="0" fontId="45" fillId="10" borderId="0" applyBorder="0">
      <alignment horizontal="left" vertical="center" indent="1"/>
    </xf>
    <xf numFmtId="187" fontId="113" fillId="0" borderId="0" applyFill="0" applyBorder="0" applyAlignment="0"/>
    <xf numFmtId="188" fontId="114" fillId="0" borderId="0" applyFill="0" applyBorder="0" applyAlignment="0"/>
    <xf numFmtId="189" fontId="10" fillId="0" borderId="0" applyFill="0" applyBorder="0" applyAlignment="0"/>
    <xf numFmtId="0" fontId="18" fillId="0" borderId="0" applyFill="0" applyBorder="0" applyAlignment="0"/>
    <xf numFmtId="0" fontId="18" fillId="0" borderId="0" applyFill="0" applyBorder="0" applyAlignment="0"/>
    <xf numFmtId="189" fontId="10" fillId="0" borderId="0" applyFill="0" applyBorder="0" applyAlignment="0"/>
    <xf numFmtId="0" fontId="18" fillId="0" borderId="0" applyFill="0" applyBorder="0" applyAlignment="0"/>
    <xf numFmtId="188" fontId="114" fillId="0" borderId="0" applyFill="0" applyBorder="0" applyAlignment="0"/>
    <xf numFmtId="49" fontId="115" fillId="0" borderId="0">
      <alignment horizontal="right" vertical="top"/>
    </xf>
    <xf numFmtId="0" fontId="116" fillId="0" borderId="0"/>
    <xf numFmtId="0" fontId="117" fillId="0" borderId="90" applyNumberFormat="0" applyFill="0" applyProtection="0">
      <alignment horizontal="center"/>
    </xf>
    <xf numFmtId="189" fontId="10" fillId="0" borderId="0" applyFont="0" applyFill="0" applyBorder="0" applyAlignment="0" applyProtection="0"/>
    <xf numFmtId="37" fontId="104" fillId="0" borderId="0" applyFont="0" applyFill="0" applyBorder="0" applyAlignment="0" applyProtection="0"/>
    <xf numFmtId="190" fontId="104" fillId="0" borderId="0" applyFont="0" applyFill="0" applyBorder="0" applyAlignment="0" applyProtection="0"/>
    <xf numFmtId="39" fontId="104" fillId="0" borderId="0" applyFont="0" applyFill="0" applyBorder="0" applyAlignment="0" applyProtection="0"/>
    <xf numFmtId="3" fontId="118" fillId="0" borderId="0" applyFont="0" applyFill="0" applyBorder="0" applyAlignment="0" applyProtection="0"/>
    <xf numFmtId="0" fontId="119" fillId="0" borderId="0" applyNumberFormat="0" applyFont="0" applyBorder="0" applyAlignment="0" applyProtection="0"/>
    <xf numFmtId="188" fontId="114" fillId="0" borderId="0" applyFont="0" applyFill="0" applyBorder="0" applyAlignment="0" applyProtection="0"/>
    <xf numFmtId="191" fontId="104" fillId="0" borderId="0" applyFont="0" applyFill="0" applyBorder="0" applyAlignment="0" applyProtection="0"/>
    <xf numFmtId="192" fontId="104" fillId="0" borderId="0" applyFont="0" applyFill="0" applyBorder="0" applyAlignment="0" applyProtection="0"/>
    <xf numFmtId="193" fontId="118" fillId="0" borderId="0" applyFont="0" applyFill="0" applyBorder="0" applyAlignment="0" applyProtection="0"/>
    <xf numFmtId="0" fontId="120" fillId="0" borderId="30" applyFill="0" applyBorder="0" applyAlignment="0">
      <alignment horizontal="center" wrapText="1"/>
    </xf>
    <xf numFmtId="0" fontId="118" fillId="0" borderId="0" applyFont="0" applyFill="0" applyBorder="0" applyAlignment="0" applyProtection="0"/>
    <xf numFmtId="14" fontId="113" fillId="0" borderId="0" applyFill="0" applyBorder="0" applyAlignment="0"/>
    <xf numFmtId="0" fontId="121" fillId="0" borderId="30" applyFill="0" applyBorder="0" applyAlignment="0">
      <alignment horizontal="center"/>
    </xf>
    <xf numFmtId="17" fontId="95" fillId="0" borderId="0" applyNumberFormat="0" applyFont="0" applyFill="0" applyBorder="0" applyAlignment="0" applyProtection="0">
      <alignment horizontal="right"/>
    </xf>
    <xf numFmtId="0" fontId="122" fillId="0" borderId="0"/>
    <xf numFmtId="0" fontId="115" fillId="0" borderId="0"/>
    <xf numFmtId="0" fontId="122" fillId="0" borderId="0">
      <alignment horizontal="centerContinuous"/>
    </xf>
    <xf numFmtId="0" fontId="115" fillId="0" borderId="0">
      <alignment horizontal="centerContinuous"/>
    </xf>
    <xf numFmtId="0" fontId="122" fillId="1" borderId="0">
      <alignment horizontal="centerContinuous"/>
    </xf>
    <xf numFmtId="189" fontId="10" fillId="0" borderId="0" applyFill="0" applyBorder="0" applyAlignment="0"/>
    <xf numFmtId="188" fontId="114" fillId="0" borderId="0" applyFill="0" applyBorder="0" applyAlignment="0"/>
    <xf numFmtId="189" fontId="10" fillId="0" borderId="0" applyFill="0" applyBorder="0" applyAlignment="0"/>
    <xf numFmtId="0" fontId="18" fillId="0" borderId="0" applyFill="0" applyBorder="0" applyAlignment="0"/>
    <xf numFmtId="188" fontId="114" fillId="0" borderId="0" applyFill="0" applyBorder="0" applyAlignment="0"/>
    <xf numFmtId="0" fontId="55" fillId="0" borderId="0">
      <alignment horizontal="left"/>
    </xf>
    <xf numFmtId="2" fontId="118" fillId="0" borderId="0" applyFont="0" applyFill="0" applyBorder="0" applyAlignment="0" applyProtection="0"/>
    <xf numFmtId="0" fontId="39" fillId="0" borderId="0">
      <alignment vertical="top"/>
    </xf>
    <xf numFmtId="0" fontId="122" fillId="0" borderId="0">
      <alignment vertical="center"/>
    </xf>
    <xf numFmtId="38" fontId="16" fillId="3" borderId="0" applyNumberFormat="0" applyBorder="0" applyAlignment="0" applyProtection="0"/>
    <xf numFmtId="0" fontId="123" fillId="11" borderId="0"/>
    <xf numFmtId="0" fontId="124" fillId="0" borderId="0"/>
    <xf numFmtId="0" fontId="125" fillId="0" borderId="3" applyNumberFormat="0" applyAlignment="0" applyProtection="0">
      <alignment horizontal="left" vertical="center"/>
    </xf>
    <xf numFmtId="0" fontId="125" fillId="0" borderId="91">
      <alignment horizontal="left" vertical="center"/>
    </xf>
    <xf numFmtId="0" fontId="126" fillId="0" borderId="0"/>
    <xf numFmtId="0" fontId="127" fillId="0" borderId="0" applyBorder="0"/>
    <xf numFmtId="10" fontId="16" fillId="12" borderId="5" applyNumberFormat="0" applyBorder="0" applyAlignment="0" applyProtection="0"/>
    <xf numFmtId="0" fontId="128" fillId="0" borderId="23" applyFill="0" applyBorder="0">
      <alignment horizontal="center"/>
    </xf>
    <xf numFmtId="0" fontId="125" fillId="0" borderId="0" applyFont="0" applyAlignment="0">
      <alignment horizontal="justify" vertical="top" wrapText="1"/>
    </xf>
    <xf numFmtId="0" fontId="129" fillId="0" borderId="30" applyFill="0" applyBorder="0" applyAlignment="0">
      <alignment horizontal="center"/>
    </xf>
    <xf numFmtId="0" fontId="130" fillId="0" borderId="30" applyFill="0" applyBorder="0" applyAlignment="0">
      <alignment horizontal="center" wrapText="1"/>
    </xf>
    <xf numFmtId="0" fontId="131" fillId="0" borderId="30" applyFill="0" applyBorder="0">
      <alignment horizontal="center" wrapText="1"/>
    </xf>
    <xf numFmtId="0" fontId="98" fillId="0" borderId="0">
      <alignment vertical="top"/>
    </xf>
    <xf numFmtId="0" fontId="127" fillId="0" borderId="0"/>
    <xf numFmtId="194" fontId="91" fillId="0" borderId="0">
      <alignment horizontal="centerContinuous" vertical="center"/>
    </xf>
    <xf numFmtId="49" fontId="91" fillId="0" borderId="0">
      <alignment horizontal="centerContinuous" vertical="center"/>
    </xf>
    <xf numFmtId="49" fontId="91" fillId="0" borderId="0">
      <alignment horizontal="centerContinuous" vertical="center"/>
    </xf>
    <xf numFmtId="49" fontId="91" fillId="0" borderId="0">
      <alignment horizontal="left" vertical="center"/>
    </xf>
    <xf numFmtId="49" fontId="91" fillId="0" borderId="0">
      <alignment horizontal="left"/>
    </xf>
    <xf numFmtId="49" fontId="91" fillId="0" borderId="0">
      <alignment horizontal="left" vertical="top"/>
    </xf>
    <xf numFmtId="49" fontId="91" fillId="0" borderId="0">
      <alignment vertical="center"/>
    </xf>
    <xf numFmtId="49" fontId="91" fillId="13" borderId="0">
      <alignment horizontal="centerContinuous" vertical="center"/>
    </xf>
    <xf numFmtId="49" fontId="122" fillId="0" borderId="0">
      <alignment horizontal="left" vertical="center"/>
    </xf>
    <xf numFmtId="49" fontId="115" fillId="0" borderId="0">
      <alignment horizontal="left" vertical="center"/>
    </xf>
    <xf numFmtId="189" fontId="10" fillId="0" borderId="0" applyFill="0" applyBorder="0" applyAlignment="0"/>
    <xf numFmtId="188" fontId="114" fillId="0" borderId="0" applyFill="0" applyBorder="0" applyAlignment="0"/>
    <xf numFmtId="189" fontId="10" fillId="0" borderId="0" applyFill="0" applyBorder="0" applyAlignment="0"/>
    <xf numFmtId="0" fontId="18" fillId="0" borderId="0" applyFill="0" applyBorder="0" applyAlignment="0"/>
    <xf numFmtId="188" fontId="114" fillId="0" borderId="0" applyFill="0" applyBorder="0" applyAlignment="0"/>
    <xf numFmtId="0" fontId="132" fillId="14" borderId="5" applyFill="0" applyBorder="0" applyAlignment="0">
      <alignment vertical="center"/>
    </xf>
    <xf numFmtId="195" fontId="18" fillId="0" borderId="0" applyFont="0" applyFill="0" applyBorder="0" applyAlignment="0" applyProtection="0"/>
    <xf numFmtId="196" fontId="18" fillId="0" borderId="0" applyFont="0" applyFill="0" applyBorder="0" applyAlignment="0" applyProtection="0"/>
    <xf numFmtId="0" fontId="133" fillId="0" borderId="1"/>
    <xf numFmtId="197" fontId="18" fillId="0" borderId="0" applyFont="0" applyFill="0" applyBorder="0" applyAlignment="0" applyProtection="0"/>
    <xf numFmtId="198" fontId="18" fillId="0" borderId="0" applyFont="0" applyFill="0" applyBorder="0" applyAlignment="0" applyProtection="0"/>
    <xf numFmtId="0" fontId="11" fillId="0" borderId="0">
      <alignment vertical="center"/>
    </xf>
    <xf numFmtId="0" fontId="91" fillId="0" borderId="0" applyNumberFormat="0" applyFont="0" applyBorder="0" applyProtection="0">
      <alignment vertical="center"/>
    </xf>
    <xf numFmtId="37" fontId="134" fillId="0" borderId="0"/>
    <xf numFmtId="185" fontId="109" fillId="0" borderId="0">
      <alignment horizontal="right"/>
    </xf>
    <xf numFmtId="0" fontId="135" fillId="3" borderId="0">
      <alignment horizontal="left" indent="1"/>
    </xf>
    <xf numFmtId="0" fontId="18" fillId="0" borderId="0"/>
    <xf numFmtId="199" fontId="136" fillId="0" borderId="0"/>
    <xf numFmtId="0" fontId="10" fillId="0" borderId="0"/>
    <xf numFmtId="0" fontId="10" fillId="0" borderId="0">
      <alignment vertical="center"/>
    </xf>
    <xf numFmtId="0" fontId="137" fillId="0" borderId="0"/>
    <xf numFmtId="200" fontId="18" fillId="0" borderId="0" applyFont="0" applyFill="0" applyBorder="0" applyAlignment="0" applyProtection="0"/>
    <xf numFmtId="201" fontId="18" fillId="0" borderId="0" applyFont="0" applyFill="0" applyBorder="0" applyAlignment="0" applyProtection="0"/>
    <xf numFmtId="0" fontId="136" fillId="0" borderId="0"/>
    <xf numFmtId="0" fontId="136" fillId="0" borderId="0"/>
    <xf numFmtId="0" fontId="18" fillId="0" borderId="0"/>
    <xf numFmtId="14" fontId="56" fillId="0" borderId="0">
      <alignment horizontal="center" wrapText="1"/>
      <protection locked="0"/>
    </xf>
    <xf numFmtId="0" fontId="18" fillId="0" borderId="0" applyFont="0" applyFill="0" applyBorder="0" applyAlignment="0" applyProtection="0"/>
    <xf numFmtId="202" fontId="18" fillId="0" borderId="0" applyFont="0" applyFill="0" applyBorder="0" applyAlignment="0" applyProtection="0"/>
    <xf numFmtId="10" fontId="18" fillId="0" borderId="0" applyFont="0" applyFill="0" applyBorder="0" applyAlignment="0" applyProtection="0"/>
    <xf numFmtId="0" fontId="115" fillId="0" borderId="0">
      <alignment horizontal="left"/>
    </xf>
    <xf numFmtId="189" fontId="10" fillId="0" borderId="0" applyFill="0" applyBorder="0" applyAlignment="0"/>
    <xf numFmtId="188" fontId="114" fillId="0" borderId="0" applyFill="0" applyBorder="0" applyAlignment="0"/>
    <xf numFmtId="189" fontId="10" fillId="0" borderId="0" applyFill="0" applyBorder="0" applyAlignment="0"/>
    <xf numFmtId="0" fontId="18" fillId="0" borderId="0" applyFill="0" applyBorder="0" applyAlignment="0"/>
    <xf numFmtId="188" fontId="114" fillId="0" borderId="0" applyFill="0" applyBorder="0" applyAlignment="0"/>
    <xf numFmtId="4" fontId="55" fillId="0" borderId="0">
      <alignment horizontal="right"/>
    </xf>
    <xf numFmtId="191" fontId="95" fillId="0" borderId="0">
      <alignment horizontal="right"/>
    </xf>
    <xf numFmtId="0" fontId="138" fillId="10" borderId="0">
      <alignment horizontal="left" indent="1"/>
    </xf>
    <xf numFmtId="0" fontId="139" fillId="0" borderId="0" applyNumberFormat="0" applyFont="0" applyFill="0" applyBorder="0" applyAlignment="0" applyProtection="0">
      <alignment horizontal="left"/>
    </xf>
    <xf numFmtId="0" fontId="140" fillId="0" borderId="1">
      <alignment horizontal="center"/>
    </xf>
    <xf numFmtId="0" fontId="106" fillId="0" borderId="103"/>
    <xf numFmtId="49" fontId="122" fillId="0" borderId="0">
      <alignment horizontal="right" vertical="center"/>
    </xf>
    <xf numFmtId="49" fontId="115" fillId="0" borderId="0">
      <alignment horizontal="right" vertical="center"/>
    </xf>
    <xf numFmtId="0" fontId="141" fillId="0" borderId="0"/>
    <xf numFmtId="4" fontId="142" fillId="0" borderId="0">
      <alignment horizontal="right"/>
    </xf>
    <xf numFmtId="0" fontId="143" fillId="0" borderId="0">
      <alignment horizontal="left"/>
    </xf>
    <xf numFmtId="3" fontId="16" fillId="0" borderId="0"/>
    <xf numFmtId="1" fontId="122" fillId="0" borderId="0" applyBorder="0">
      <alignment horizontal="left" vertical="top" wrapText="1"/>
    </xf>
    <xf numFmtId="0" fontId="132" fillId="0" borderId="0">
      <alignment vertical="top"/>
    </xf>
    <xf numFmtId="0" fontId="39" fillId="0" borderId="0"/>
    <xf numFmtId="0" fontId="133" fillId="0" borderId="0"/>
    <xf numFmtId="3" fontId="15" fillId="0" borderId="0" applyNumberFormat="0"/>
    <xf numFmtId="0" fontId="10" fillId="0" borderId="0"/>
    <xf numFmtId="49" fontId="113" fillId="0" borderId="0" applyFill="0" applyBorder="0" applyAlignment="0"/>
    <xf numFmtId="0" fontId="18" fillId="0" borderId="0" applyFill="0" applyBorder="0" applyAlignment="0"/>
    <xf numFmtId="0" fontId="18" fillId="0" borderId="0" applyFill="0" applyBorder="0" applyAlignment="0"/>
    <xf numFmtId="0" fontId="98" fillId="0" borderId="0">
      <alignment vertical="top"/>
    </xf>
    <xf numFmtId="0" fontId="15" fillId="0" borderId="91">
      <alignment horizontal="center" wrapText="1"/>
    </xf>
    <xf numFmtId="14" fontId="127" fillId="0" borderId="0" applyNumberFormat="0">
      <alignment vertical="center"/>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 fillId="0" borderId="94">
      <alignment horizontal="left"/>
    </xf>
    <xf numFmtId="0" fontId="105" fillId="0" borderId="0"/>
    <xf numFmtId="0" fontId="18" fillId="0" borderId="0"/>
    <xf numFmtId="0" fontId="105" fillId="0" borderId="0"/>
    <xf numFmtId="1" fontId="105" fillId="0" borderId="0" applyNumberFormat="0"/>
    <xf numFmtId="203" fontId="18" fillId="0" borderId="0" applyFont="0" applyFill="0" applyBorder="0" applyAlignment="0" applyProtection="0"/>
    <xf numFmtId="204" fontId="18" fillId="0" borderId="0" applyFont="0" applyFill="0" applyBorder="0" applyAlignment="0" applyProtection="0"/>
    <xf numFmtId="0" fontId="144" fillId="0" borderId="0"/>
    <xf numFmtId="0" fontId="105" fillId="0" borderId="0" applyFont="0" applyFill="0" applyBorder="0" applyAlignment="0" applyProtection="0"/>
    <xf numFmtId="0" fontId="105" fillId="0" borderId="0" applyFont="0" applyFill="0" applyBorder="0" applyAlignment="0" applyProtection="0"/>
    <xf numFmtId="0" fontId="145" fillId="15" borderId="104">
      <alignment horizontal="center" vertical="center"/>
    </xf>
    <xf numFmtId="0" fontId="95" fillId="0" borderId="0"/>
    <xf numFmtId="177" fontId="18" fillId="0" borderId="0" applyFont="0" applyFill="0" applyBorder="0" applyAlignment="0" applyProtection="0"/>
    <xf numFmtId="205" fontId="10" fillId="0" borderId="0" applyFont="0" applyFill="0" applyBorder="0" applyAlignment="0" applyProtection="0"/>
    <xf numFmtId="0" fontId="146" fillId="0" borderId="0">
      <alignment vertical="center"/>
    </xf>
    <xf numFmtId="0" fontId="147" fillId="16" borderId="92" applyNumberFormat="0" applyFont="0" applyBorder="0" applyAlignment="0" applyProtection="0">
      <alignment horizontal="center" vertical="center" wrapText="1"/>
    </xf>
    <xf numFmtId="14" fontId="12" fillId="0" borderId="0" applyNumberFormat="0" applyFill="0" applyBorder="0" applyAlignment="0" applyProtection="0">
      <alignment horizontal="center"/>
    </xf>
    <xf numFmtId="38" fontId="139" fillId="0" borderId="0" applyFont="0" applyFill="0" applyBorder="0" applyAlignment="0" applyProtection="0"/>
    <xf numFmtId="40" fontId="139"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06" fontId="11" fillId="0" borderId="0" applyFont="0" applyFill="0" applyBorder="0" applyAlignment="0" applyProtection="0"/>
    <xf numFmtId="207" fontId="11" fillId="0" borderId="0" applyFont="0" applyFill="0" applyBorder="0" applyAlignment="0" applyProtection="0">
      <alignment vertical="top"/>
    </xf>
    <xf numFmtId="208" fontId="11" fillId="0" borderId="0" applyFont="0" applyFill="0" applyBorder="0" applyAlignment="0" applyProtection="0"/>
    <xf numFmtId="0" fontId="148" fillId="0" borderId="0" applyNumberFormat="0" applyFill="0" applyBorder="0" applyAlignment="0" applyProtection="0">
      <alignment vertical="top"/>
      <protection locked="0"/>
    </xf>
    <xf numFmtId="209" fontId="149" fillId="15" borderId="105">
      <alignment horizontal="center" vertical="center"/>
    </xf>
    <xf numFmtId="49" fontId="91" fillId="0" borderId="0">
      <alignment horizontal="left"/>
    </xf>
    <xf numFmtId="49" fontId="91" fillId="0" borderId="54">
      <alignment horizontal="left"/>
    </xf>
    <xf numFmtId="0" fontId="96" fillId="17" borderId="0" applyFill="0" applyBorder="0" applyAlignment="0">
      <alignment vertical="center"/>
    </xf>
    <xf numFmtId="0" fontId="136" fillId="0" borderId="0"/>
    <xf numFmtId="0" fontId="136" fillId="0" borderId="0"/>
    <xf numFmtId="0" fontId="106" fillId="0" borderId="0">
      <alignment vertical="top"/>
    </xf>
    <xf numFmtId="0" fontId="147" fillId="18" borderId="106">
      <alignment vertical="center"/>
    </xf>
    <xf numFmtId="0" fontId="10" fillId="0" borderId="107"/>
    <xf numFmtId="210" fontId="96" fillId="0" borderId="0" applyBorder="0">
      <alignment horizontal="right"/>
    </xf>
    <xf numFmtId="0" fontId="150" fillId="0" borderId="108" applyNumberFormat="0" applyFont="0" applyFill="0" applyBorder="0" applyProtection="0">
      <alignment vertical="top" wrapText="1"/>
    </xf>
    <xf numFmtId="0" fontId="150" fillId="0" borderId="108" applyNumberFormat="0" applyFont="0" applyFill="0" applyBorder="0" applyProtection="0">
      <alignment vertical="center" wrapText="1"/>
    </xf>
    <xf numFmtId="0" fontId="127" fillId="0" borderId="109" applyBorder="0">
      <alignment horizontal="left" vertical="top"/>
    </xf>
    <xf numFmtId="0" fontId="106" fillId="0" borderId="0">
      <alignment vertical="center"/>
    </xf>
    <xf numFmtId="43" fontId="18" fillId="0" borderId="0" applyFont="0" applyFill="0" applyBorder="0" applyAlignment="0" applyProtection="0"/>
    <xf numFmtId="38" fontId="151" fillId="0" borderId="0" applyFont="0" applyFill="0" applyBorder="0" applyProtection="0">
      <alignment vertical="center"/>
    </xf>
    <xf numFmtId="38" fontId="10" fillId="0" borderId="0" applyFont="0" applyFill="0" applyBorder="0" applyAlignment="0" applyProtection="0"/>
    <xf numFmtId="211" fontId="127" fillId="0" borderId="0">
      <alignment vertical="center"/>
    </xf>
    <xf numFmtId="212" fontId="127" fillId="0" borderId="0">
      <alignment vertical="center"/>
    </xf>
    <xf numFmtId="0" fontId="152" fillId="0" borderId="0"/>
    <xf numFmtId="0" fontId="153" fillId="0" borderId="0" applyFill="0" applyBorder="0" applyProtection="0"/>
    <xf numFmtId="0" fontId="154" fillId="0" borderId="0"/>
    <xf numFmtId="0" fontId="155" fillId="0" borderId="0"/>
    <xf numFmtId="0" fontId="156" fillId="0" borderId="0"/>
    <xf numFmtId="0" fontId="157" fillId="0" borderId="0"/>
    <xf numFmtId="0" fontId="158" fillId="0" borderId="0"/>
    <xf numFmtId="0" fontId="132" fillId="0" borderId="0"/>
    <xf numFmtId="0" fontId="159" fillId="0" borderId="0"/>
    <xf numFmtId="0" fontId="11" fillId="0" borderId="110">
      <alignment vertical="top"/>
    </xf>
    <xf numFmtId="213" fontId="160" fillId="0" borderId="0" applyFont="0" applyFill="0" applyBorder="0" applyAlignment="0" applyProtection="0"/>
    <xf numFmtId="214" fontId="161" fillId="0" borderId="0">
      <alignment vertical="center"/>
    </xf>
    <xf numFmtId="215" fontId="161" fillId="0" borderId="0" applyFont="0" applyFill="0" applyBorder="0" applyProtection="0">
      <alignment vertical="center"/>
    </xf>
    <xf numFmtId="0" fontId="162" fillId="0" borderId="0" applyFont="0"/>
    <xf numFmtId="0" fontId="10" fillId="0" borderId="0"/>
    <xf numFmtId="216" fontId="136" fillId="0" borderId="0"/>
    <xf numFmtId="188" fontId="96" fillId="0" borderId="0" applyBorder="0">
      <alignment horizontal="left"/>
    </xf>
    <xf numFmtId="217" fontId="96" fillId="0" borderId="0" applyFill="0" applyBorder="0"/>
    <xf numFmtId="218" fontId="96" fillId="0" borderId="0" applyFill="0" applyBorder="0"/>
    <xf numFmtId="219" fontId="10" fillId="0" borderId="0" applyFont="0" applyFill="0" applyBorder="0" applyProtection="0">
      <alignment vertical="center"/>
    </xf>
    <xf numFmtId="49" fontId="96" fillId="19" borderId="108">
      <alignment horizontal="center"/>
    </xf>
    <xf numFmtId="220" fontId="96" fillId="19" borderId="108">
      <alignment horizontal="right"/>
    </xf>
    <xf numFmtId="14" fontId="96" fillId="19" borderId="0" applyBorder="0">
      <alignment horizontal="center"/>
    </xf>
    <xf numFmtId="49" fontId="96" fillId="0" borderId="108"/>
    <xf numFmtId="0" fontId="91" fillId="0" borderId="0" applyNumberFormat="0" applyFont="0" applyFill="0" applyBorder="0">
      <alignment horizontal="left" vertical="top" wrapText="1"/>
    </xf>
    <xf numFmtId="8" fontId="163" fillId="0" borderId="0" applyFont="0" applyFill="0" applyBorder="0" applyAlignment="0" applyProtection="0"/>
    <xf numFmtId="6" fontId="163" fillId="0" borderId="0" applyFont="0" applyFill="0" applyBorder="0" applyAlignment="0" applyProtection="0"/>
    <xf numFmtId="8" fontId="127"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14" fontId="96" fillId="0" borderId="94" applyBorder="0">
      <alignment horizontal="left"/>
    </xf>
    <xf numFmtId="14" fontId="96" fillId="0" borderId="0"/>
    <xf numFmtId="14" fontId="96" fillId="0" borderId="0" applyFill="0" applyBorder="0"/>
    <xf numFmtId="221" fontId="24" fillId="0" borderId="111" applyNumberFormat="0" applyFont="0" applyAlignment="0" applyProtection="0"/>
    <xf numFmtId="0" fontId="16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7"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37"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65"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7" fillId="0" borderId="0">
      <alignment vertical="center"/>
    </xf>
    <xf numFmtId="0" fontId="10" fillId="0" borderId="0">
      <alignment vertical="center"/>
    </xf>
    <xf numFmtId="0" fontId="2" fillId="0" borderId="0">
      <alignment vertical="center"/>
    </xf>
    <xf numFmtId="0" fontId="10" fillId="0" borderId="0">
      <alignment vertical="center"/>
    </xf>
    <xf numFmtId="0" fontId="10" fillId="0" borderId="0">
      <alignment vertical="center"/>
    </xf>
    <xf numFmtId="0" fontId="137" fillId="0" borderId="0">
      <alignment vertical="center"/>
    </xf>
    <xf numFmtId="0" fontId="10" fillId="0" borderId="0">
      <alignment vertical="center"/>
    </xf>
    <xf numFmtId="0" fontId="10" fillId="0" borderId="0">
      <alignment vertical="center"/>
    </xf>
    <xf numFmtId="0" fontId="10" fillId="0" borderId="0">
      <alignment vertical="center"/>
    </xf>
    <xf numFmtId="0" fontId="91" fillId="0" borderId="0">
      <alignment vertical="top" wrapText="1"/>
    </xf>
    <xf numFmtId="0" fontId="91" fillId="0" borderId="0"/>
    <xf numFmtId="0" fontId="166" fillId="0" borderId="0"/>
    <xf numFmtId="222" fontId="91" fillId="0" borderId="0"/>
    <xf numFmtId="0" fontId="91" fillId="0" borderId="0">
      <alignment horizontal="centerContinuous" vertical="center"/>
    </xf>
    <xf numFmtId="0" fontId="106" fillId="0" borderId="2" applyBorder="0">
      <alignment vertical="top"/>
    </xf>
    <xf numFmtId="0" fontId="91" fillId="0" borderId="0"/>
    <xf numFmtId="0" fontId="106" fillId="3" borderId="0" applyNumberFormat="0" applyAlignment="0"/>
    <xf numFmtId="0" fontId="167" fillId="0" borderId="0" applyNumberFormat="0" applyFill="0" applyBorder="0" applyAlignment="0" applyProtection="0">
      <alignment vertical="top"/>
      <protection locked="0"/>
    </xf>
    <xf numFmtId="0" fontId="127" fillId="0" borderId="31">
      <alignment horizontal="left" vertical="center"/>
    </xf>
    <xf numFmtId="0" fontId="168" fillId="0" borderId="0">
      <alignment vertical="center"/>
    </xf>
    <xf numFmtId="49" fontId="10" fillId="0" borderId="0"/>
    <xf numFmtId="0" fontId="106" fillId="0" borderId="0"/>
    <xf numFmtId="0" fontId="24" fillId="0" borderId="0"/>
    <xf numFmtId="0" fontId="169" fillId="0" borderId="0"/>
    <xf numFmtId="0" fontId="91" fillId="0" borderId="0"/>
    <xf numFmtId="0" fontId="150" fillId="0" borderId="0" applyNumberFormat="0" applyFont="0" applyBorder="0" applyAlignment="0" applyProtection="0"/>
    <xf numFmtId="0" fontId="150" fillId="20" borderId="0" applyNumberFormat="0" applyFont="0" applyBorder="0" applyAlignment="0" applyProtection="0"/>
    <xf numFmtId="0" fontId="91" fillId="0" borderId="0">
      <alignment horizontal="centerContinuous" vertical="center"/>
    </xf>
    <xf numFmtId="0" fontId="10" fillId="0" borderId="0"/>
    <xf numFmtId="0" fontId="96" fillId="0" borderId="0">
      <alignment vertical="center"/>
    </xf>
  </cellStyleXfs>
  <cellXfs count="1624">
    <xf numFmtId="0" fontId="0" fillId="0" borderId="0" xfId="0">
      <alignment vertical="center"/>
    </xf>
    <xf numFmtId="0" fontId="14" fillId="0" borderId="0" xfId="0" applyFont="1" applyFill="1" applyAlignment="1">
      <alignmen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horizontal="center" vertical="center"/>
    </xf>
    <xf numFmtId="0" fontId="14" fillId="0" borderId="0" xfId="0" applyFont="1" applyFill="1" applyAlignment="1" applyProtection="1">
      <alignment vertical="center"/>
      <protection locked="0"/>
    </xf>
    <xf numFmtId="0" fontId="21" fillId="0" borderId="0" xfId="2" applyFont="1" applyFill="1" applyBorder="1" applyAlignment="1" applyProtection="1">
      <alignment vertical="top"/>
    </xf>
    <xf numFmtId="0" fontId="15" fillId="0" borderId="0" xfId="2" applyFont="1" applyFill="1" applyBorder="1" applyAlignment="1" applyProtection="1">
      <alignment vertical="center"/>
    </xf>
    <xf numFmtId="0" fontId="19" fillId="0" borderId="0" xfId="2" applyFont="1" applyFill="1" applyAlignment="1" applyProtection="1">
      <alignment vertical="center"/>
    </xf>
    <xf numFmtId="0" fontId="14" fillId="0" borderId="0" xfId="2" applyFont="1" applyFill="1" applyAlignment="1" applyProtection="1">
      <alignment vertical="center"/>
    </xf>
    <xf numFmtId="0" fontId="14" fillId="0" borderId="0" xfId="0" applyFont="1" applyFill="1" applyAlignment="1" applyProtection="1">
      <alignment vertical="center"/>
    </xf>
    <xf numFmtId="0" fontId="23" fillId="0" borderId="0" xfId="2" applyFont="1" applyFill="1" applyBorder="1" applyAlignment="1" applyProtection="1">
      <alignment horizontal="center" vertical="center"/>
    </xf>
    <xf numFmtId="0" fontId="23" fillId="0" borderId="0" xfId="2" applyFont="1" applyFill="1" applyBorder="1" applyAlignment="1" applyProtection="1">
      <alignment vertical="center"/>
    </xf>
    <xf numFmtId="0" fontId="14" fillId="0" borderId="0" xfId="2" applyFont="1" applyFill="1" applyAlignment="1" applyProtection="1">
      <alignment horizontal="left" vertical="center" wrapText="1"/>
    </xf>
    <xf numFmtId="0" fontId="18" fillId="0" borderId="0" xfId="2" applyFont="1" applyFill="1" applyBorder="1" applyAlignment="1" applyProtection="1">
      <alignment vertical="center"/>
    </xf>
    <xf numFmtId="0" fontId="14" fillId="0" borderId="0" xfId="2" applyFont="1" applyFill="1" applyBorder="1" applyAlignment="1" applyProtection="1">
      <alignment horizontal="center" vertical="center"/>
      <protection locked="0"/>
    </xf>
    <xf numFmtId="0" fontId="17" fillId="0" borderId="0" xfId="0" applyFont="1" applyFill="1" applyAlignment="1" applyProtection="1">
      <alignment vertical="center"/>
    </xf>
    <xf numFmtId="0" fontId="17" fillId="0" borderId="0" xfId="0" applyFont="1" applyFill="1" applyAlignment="1" applyProtection="1">
      <alignment vertical="center"/>
      <protection locked="0"/>
    </xf>
    <xf numFmtId="0" fontId="13" fillId="0" borderId="0" xfId="0" applyFont="1" applyFill="1" applyAlignment="1" applyProtection="1">
      <alignment vertical="center"/>
    </xf>
    <xf numFmtId="0" fontId="17" fillId="0" borderId="0" xfId="2" applyFont="1" applyFill="1" applyAlignment="1" applyProtection="1">
      <alignment horizontal="left" vertical="center"/>
    </xf>
    <xf numFmtId="0" fontId="17" fillId="0" borderId="0" xfId="2" applyFont="1" applyFill="1" applyBorder="1" applyAlignment="1" applyProtection="1">
      <alignment vertical="center"/>
    </xf>
    <xf numFmtId="0" fontId="17" fillId="0" borderId="0" xfId="2" applyFont="1" applyFill="1" applyAlignment="1" applyProtection="1">
      <alignment horizontal="center" vertical="center"/>
    </xf>
    <xf numFmtId="0" fontId="17" fillId="0" borderId="0" xfId="2" applyFont="1" applyFill="1" applyAlignment="1" applyProtection="1">
      <alignment vertical="center"/>
    </xf>
    <xf numFmtId="0" fontId="13" fillId="0" borderId="0" xfId="0" applyFont="1" applyFill="1" applyAlignment="1" applyProtection="1">
      <alignment vertical="center"/>
      <protection locked="0"/>
    </xf>
    <xf numFmtId="0" fontId="17" fillId="0" borderId="0" xfId="2" applyFont="1" applyFill="1" applyAlignment="1" applyProtection="1">
      <alignment horizontal="right" vertical="center"/>
    </xf>
    <xf numFmtId="0" fontId="15" fillId="0" borderId="0" xfId="2" applyFont="1" applyFill="1" applyBorder="1" applyAlignment="1" applyProtection="1">
      <alignment horizontal="right" vertical="center"/>
    </xf>
    <xf numFmtId="0" fontId="14" fillId="0" borderId="0" xfId="0" applyFont="1" applyFill="1" applyBorder="1" applyAlignment="1" applyProtection="1">
      <alignment vertical="center"/>
    </xf>
    <xf numFmtId="0" fontId="14" fillId="0" borderId="0" xfId="2"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3" fillId="0" borderId="0" xfId="2" applyFont="1" applyFill="1" applyBorder="1" applyAlignment="1" applyProtection="1">
      <alignment horizontal="left" vertical="center"/>
    </xf>
    <xf numFmtId="0" fontId="15" fillId="0" borderId="0" xfId="2" applyFont="1" applyFill="1" applyBorder="1" applyAlignment="1" applyProtection="1">
      <alignment vertical="center"/>
      <protection locked="0"/>
    </xf>
    <xf numFmtId="0" fontId="14" fillId="0" borderId="0" xfId="2" applyFont="1" applyFill="1" applyAlignment="1" applyProtection="1">
      <alignment horizontal="left" vertical="center" wrapText="1"/>
    </xf>
    <xf numFmtId="49" fontId="15" fillId="0" borderId="0" xfId="2" applyNumberFormat="1" applyFont="1" applyFill="1" applyBorder="1" applyAlignment="1" applyProtection="1">
      <alignment vertical="center"/>
    </xf>
    <xf numFmtId="0" fontId="35" fillId="0" borderId="0" xfId="2" applyFont="1" applyFill="1" applyBorder="1" applyAlignment="1" applyProtection="1">
      <alignment horizontal="center" vertical="center"/>
    </xf>
    <xf numFmtId="0" fontId="32" fillId="0" borderId="0" xfId="2" applyFont="1" applyFill="1" applyBorder="1" applyAlignment="1" applyProtection="1">
      <alignment horizontal="left" vertical="center" wrapText="1"/>
    </xf>
    <xf numFmtId="0" fontId="32" fillId="0" borderId="0" xfId="2" applyFont="1" applyFill="1" applyBorder="1" applyAlignment="1" applyProtection="1">
      <alignment vertical="center"/>
    </xf>
    <xf numFmtId="0" fontId="14" fillId="0" borderId="0" xfId="0" applyFont="1" applyFill="1" applyBorder="1" applyAlignment="1" applyProtection="1">
      <alignment vertical="center"/>
      <protection locked="0"/>
    </xf>
    <xf numFmtId="49" fontId="14" fillId="0" borderId="0" xfId="0" applyNumberFormat="1" applyFont="1" applyFill="1" applyAlignment="1" applyProtection="1">
      <alignment vertical="center"/>
    </xf>
    <xf numFmtId="49" fontId="14"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wrapText="1"/>
    </xf>
    <xf numFmtId="49" fontId="17" fillId="0" borderId="0" xfId="0" applyNumberFormat="1" applyFont="1" applyFill="1" applyBorder="1" applyAlignment="1" applyProtection="1">
      <alignment vertical="center" wrapText="1"/>
    </xf>
    <xf numFmtId="49" fontId="39" fillId="0" borderId="0" xfId="0" applyNumberFormat="1" applyFont="1" applyFill="1" applyBorder="1" applyAlignment="1" applyProtection="1">
      <alignment horizontal="center" vertical="center"/>
    </xf>
    <xf numFmtId="49" fontId="16" fillId="0" borderId="0" xfId="2" applyNumberFormat="1" applyFont="1" applyFill="1" applyBorder="1" applyAlignment="1" applyProtection="1">
      <alignment vertical="center" wrapText="1"/>
    </xf>
    <xf numFmtId="49" fontId="14" fillId="0" borderId="0" xfId="2" applyNumberFormat="1" applyFont="1" applyFill="1" applyBorder="1" applyAlignment="1" applyProtection="1">
      <alignment horizontal="left" vertical="center"/>
    </xf>
    <xf numFmtId="49" fontId="14" fillId="0" borderId="0" xfId="2" applyNumberFormat="1" applyFont="1" applyFill="1" applyBorder="1" applyAlignment="1" applyProtection="1">
      <alignment vertical="center"/>
    </xf>
    <xf numFmtId="49" fontId="14" fillId="3" borderId="0" xfId="2" applyNumberFormat="1" applyFont="1" applyFill="1" applyBorder="1" applyAlignment="1" applyProtection="1">
      <alignment vertical="center"/>
    </xf>
    <xf numFmtId="49" fontId="13" fillId="0" borderId="0" xfId="0" applyNumberFormat="1" applyFont="1" applyFill="1" applyAlignment="1" applyProtection="1">
      <alignment vertical="center"/>
    </xf>
    <xf numFmtId="49" fontId="14" fillId="0" borderId="0" xfId="2" applyNumberFormat="1" applyFont="1" applyFill="1" applyAlignment="1" applyProtection="1">
      <alignment horizontal="left" vertical="center" wrapText="1"/>
    </xf>
    <xf numFmtId="49" fontId="18" fillId="0" borderId="0" xfId="2" applyNumberFormat="1" applyFont="1" applyFill="1" applyBorder="1" applyAlignment="1" applyProtection="1">
      <alignment vertical="center"/>
    </xf>
    <xf numFmtId="49" fontId="23" fillId="0" borderId="0" xfId="2" applyNumberFormat="1" applyFont="1" applyFill="1" applyBorder="1" applyAlignment="1" applyProtection="1">
      <alignment vertical="center"/>
    </xf>
    <xf numFmtId="49" fontId="23" fillId="0" borderId="0" xfId="2" applyNumberFormat="1" applyFont="1" applyFill="1" applyBorder="1" applyAlignment="1" applyProtection="1">
      <alignment horizontal="center" vertical="center"/>
    </xf>
    <xf numFmtId="49" fontId="14" fillId="0" borderId="0" xfId="0" applyNumberFormat="1" applyFont="1" applyFill="1" applyAlignment="1" applyProtection="1">
      <alignment vertical="center"/>
      <protection locked="0"/>
    </xf>
    <xf numFmtId="49" fontId="14"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0" fontId="34" fillId="0" borderId="0" xfId="2" applyNumberFormat="1" applyFont="1" applyFill="1" applyBorder="1" applyAlignment="1">
      <alignment horizontal="left" vertical="center" wrapText="1"/>
    </xf>
    <xf numFmtId="49" fontId="30" fillId="0" borderId="0" xfId="2" applyNumberFormat="1" applyFont="1" applyFill="1" applyBorder="1" applyAlignment="1" applyProtection="1">
      <alignment horizontal="left" vertical="center"/>
    </xf>
    <xf numFmtId="49" fontId="14" fillId="0" borderId="0" xfId="0" applyNumberFormat="1" applyFont="1" applyFill="1" applyAlignment="1">
      <alignment vertical="center"/>
    </xf>
    <xf numFmtId="49" fontId="0" fillId="0" borderId="0" xfId="0" applyNumberFormat="1">
      <alignment vertical="center"/>
    </xf>
    <xf numFmtId="49" fontId="40" fillId="0" borderId="0" xfId="2" applyNumberFormat="1" applyFont="1" applyFill="1" applyBorder="1" applyAlignment="1">
      <alignment vertical="center" wrapText="1"/>
    </xf>
    <xf numFmtId="49" fontId="19" fillId="0" borderId="0" xfId="2" applyNumberFormat="1" applyFont="1" applyFill="1" applyAlignment="1" applyProtection="1">
      <alignment vertical="center"/>
    </xf>
    <xf numFmtId="49" fontId="42" fillId="0" borderId="0" xfId="2" applyNumberFormat="1" applyFont="1" applyFill="1" applyAlignment="1" applyProtection="1">
      <alignment horizontal="center" vertical="center"/>
    </xf>
    <xf numFmtId="49" fontId="21" fillId="0" borderId="0" xfId="2" applyNumberFormat="1" applyFont="1" applyFill="1" applyBorder="1" applyAlignment="1" applyProtection="1">
      <alignment vertical="top"/>
    </xf>
    <xf numFmtId="49" fontId="14" fillId="0" borderId="0" xfId="2" applyNumberFormat="1" applyFont="1" applyFill="1" applyBorder="1" applyAlignment="1" applyProtection="1">
      <alignment horizontal="center" vertical="center"/>
      <protection locked="0"/>
    </xf>
    <xf numFmtId="49" fontId="14" fillId="0" borderId="22" xfId="2" applyNumberFormat="1" applyFont="1" applyFill="1" applyBorder="1" applyAlignment="1" applyProtection="1">
      <alignment vertical="center"/>
    </xf>
    <xf numFmtId="49" fontId="14" fillId="0" borderId="22" xfId="0" applyNumberFormat="1" applyFont="1" applyFill="1" applyBorder="1" applyAlignment="1" applyProtection="1">
      <alignment vertical="center"/>
    </xf>
    <xf numFmtId="49" fontId="14" fillId="0" borderId="0" xfId="2" applyNumberFormat="1" applyFont="1" applyFill="1" applyAlignment="1" applyProtection="1">
      <alignment vertical="center"/>
    </xf>
    <xf numFmtId="49" fontId="14" fillId="0" borderId="0" xfId="2" applyNumberFormat="1" applyFont="1" applyFill="1" applyBorder="1" applyAlignment="1">
      <alignment horizontal="left" vertical="center" wrapText="1"/>
    </xf>
    <xf numFmtId="0" fontId="17" fillId="0" borderId="0" xfId="2" applyFont="1" applyFill="1" applyBorder="1" applyAlignment="1" applyProtection="1">
      <alignment vertical="center" wrapText="1"/>
    </xf>
    <xf numFmtId="0" fontId="14" fillId="0" borderId="0" xfId="2" applyFont="1" applyFill="1" applyBorder="1" applyAlignment="1" applyProtection="1">
      <alignment vertical="center"/>
      <protection locked="0"/>
    </xf>
    <xf numFmtId="0" fontId="14" fillId="0" borderId="0" xfId="2" applyFont="1" applyFill="1" applyBorder="1" applyAlignment="1" applyProtection="1">
      <alignment horizontal="left" vertical="center"/>
      <protection locked="0"/>
    </xf>
    <xf numFmtId="0" fontId="14" fillId="0" borderId="0" xfId="2" applyFont="1" applyFill="1" applyAlignment="1" applyProtection="1">
      <alignment horizontal="right" vertical="center"/>
    </xf>
    <xf numFmtId="0" fontId="14" fillId="0" borderId="0" xfId="2" applyFont="1" applyFill="1" applyAlignment="1" applyProtection="1">
      <alignment horizontal="left" vertical="center"/>
    </xf>
    <xf numFmtId="0" fontId="39" fillId="0" borderId="0" xfId="2" applyFont="1" applyFill="1" applyAlignment="1" applyProtection="1">
      <alignment vertical="center"/>
    </xf>
    <xf numFmtId="49" fontId="14" fillId="0" borderId="0" xfId="2" applyNumberFormat="1" applyFont="1" applyFill="1" applyBorder="1" applyAlignment="1" applyProtection="1">
      <alignment horizontal="center" vertical="center"/>
    </xf>
    <xf numFmtId="49" fontId="30" fillId="0" borderId="0" xfId="2" applyNumberFormat="1" applyFont="1" applyFill="1" applyBorder="1" applyAlignment="1" applyProtection="1">
      <alignment horizontal="left" vertical="center" wrapText="1"/>
    </xf>
    <xf numFmtId="0" fontId="29" fillId="0" borderId="0" xfId="0" applyFont="1" applyFill="1" applyAlignment="1" applyProtection="1">
      <alignment vertical="center"/>
    </xf>
    <xf numFmtId="49" fontId="14" fillId="0" borderId="0" xfId="2" applyNumberFormat="1" applyFont="1" applyFill="1" applyBorder="1" applyAlignment="1" applyProtection="1">
      <alignment horizontal="center" vertical="center"/>
    </xf>
    <xf numFmtId="49" fontId="30" fillId="0" borderId="0" xfId="2" applyNumberFormat="1" applyFont="1" applyFill="1" applyBorder="1" applyAlignment="1" applyProtection="1">
      <alignment horizontal="left" vertical="center" wrapText="1"/>
    </xf>
    <xf numFmtId="0" fontId="42" fillId="0" borderId="0" xfId="2" applyFont="1" applyFill="1" applyAlignment="1" applyProtection="1">
      <alignment horizontal="center" vertical="center"/>
    </xf>
    <xf numFmtId="0" fontId="42" fillId="0" borderId="0" xfId="2" applyFont="1" applyFill="1" applyBorder="1" applyAlignment="1" applyProtection="1">
      <alignment horizontal="center" vertical="center"/>
    </xf>
    <xf numFmtId="0" fontId="14" fillId="0" borderId="27" xfId="2" applyFont="1" applyFill="1" applyBorder="1" applyAlignment="1" applyProtection="1">
      <alignment vertical="center"/>
    </xf>
    <xf numFmtId="49" fontId="35" fillId="0" borderId="0" xfId="0" applyNumberFormat="1" applyFont="1" applyFill="1" applyBorder="1" applyAlignment="1" applyProtection="1">
      <alignment vertical="center"/>
    </xf>
    <xf numFmtId="0" fontId="15" fillId="0" borderId="0" xfId="0" applyFont="1" applyFill="1" applyAlignment="1" applyProtection="1">
      <alignment vertical="center"/>
      <protection locked="0"/>
    </xf>
    <xf numFmtId="0" fontId="39" fillId="0" borderId="0" xfId="0" applyFont="1" applyFill="1" applyAlignment="1" applyProtection="1">
      <alignment vertical="center"/>
      <protection locked="0"/>
    </xf>
    <xf numFmtId="0" fontId="14" fillId="0" borderId="0" xfId="2" applyFont="1" applyFill="1" applyAlignment="1" applyProtection="1">
      <alignment horizontal="left" vertical="center"/>
      <protection locked="0"/>
    </xf>
    <xf numFmtId="0" fontId="14" fillId="0" borderId="0" xfId="2" applyFont="1" applyFill="1" applyAlignment="1" applyProtection="1">
      <alignment vertical="center"/>
      <protection locked="0"/>
    </xf>
    <xf numFmtId="0" fontId="29" fillId="0" borderId="27" xfId="2" applyFont="1" applyFill="1" applyBorder="1" applyAlignment="1" applyProtection="1">
      <alignment vertical="center"/>
      <protection locked="0"/>
    </xf>
    <xf numFmtId="0" fontId="4" fillId="0" borderId="0" xfId="16">
      <alignment vertical="center"/>
    </xf>
    <xf numFmtId="0" fontId="50" fillId="0" borderId="0" xfId="16" applyFont="1">
      <alignment vertical="center"/>
    </xf>
    <xf numFmtId="0" fontId="52" fillId="0" borderId="0" xfId="16" applyFont="1">
      <alignment vertical="center"/>
    </xf>
    <xf numFmtId="0" fontId="4" fillId="0" borderId="0" xfId="16" applyFill="1">
      <alignment vertical="center"/>
    </xf>
    <xf numFmtId="0" fontId="52" fillId="0" borderId="0" xfId="16" applyFont="1" applyBorder="1">
      <alignment vertical="center"/>
    </xf>
    <xf numFmtId="0" fontId="52" fillId="0" borderId="0" xfId="16" applyFont="1" applyFill="1" applyBorder="1">
      <alignment vertical="center"/>
    </xf>
    <xf numFmtId="0" fontId="52" fillId="0" borderId="0" xfId="16" applyFont="1" applyBorder="1" applyAlignment="1">
      <alignment vertical="center"/>
    </xf>
    <xf numFmtId="0" fontId="52" fillId="0" borderId="0" xfId="16" applyFont="1" applyFill="1">
      <alignment vertical="center"/>
    </xf>
    <xf numFmtId="49" fontId="52" fillId="0" borderId="0" xfId="16" applyNumberFormat="1" applyFont="1" applyFill="1" applyBorder="1" applyAlignment="1">
      <alignment horizontal="center" vertical="center"/>
    </xf>
    <xf numFmtId="0" fontId="52" fillId="0" borderId="0" xfId="16" applyFont="1" applyFill="1" applyBorder="1" applyAlignment="1">
      <alignment horizontal="center" vertical="center"/>
    </xf>
    <xf numFmtId="0" fontId="53" fillId="0" borderId="0" xfId="16" applyFont="1">
      <alignment vertical="center"/>
    </xf>
    <xf numFmtId="49" fontId="56" fillId="0" borderId="0" xfId="16" applyNumberFormat="1" applyFont="1" applyFill="1" applyBorder="1" applyAlignment="1">
      <alignment vertical="center"/>
    </xf>
    <xf numFmtId="0" fontId="52" fillId="0" borderId="0" xfId="16" applyFont="1" applyFill="1" applyBorder="1" applyAlignment="1">
      <alignment vertical="center"/>
    </xf>
    <xf numFmtId="0" fontId="53" fillId="0" borderId="0" xfId="16" applyFont="1" applyFill="1" applyBorder="1" applyAlignment="1">
      <alignment vertical="center"/>
    </xf>
    <xf numFmtId="0" fontId="4" fillId="0" borderId="0" xfId="16" applyBorder="1">
      <alignment vertical="center"/>
    </xf>
    <xf numFmtId="0" fontId="52" fillId="0" borderId="0" xfId="16" applyFont="1" applyAlignment="1">
      <alignment horizontal="left" vertical="center"/>
    </xf>
    <xf numFmtId="0" fontId="52" fillId="0" borderId="0" xfId="16" applyFont="1" applyBorder="1" applyAlignment="1">
      <alignment vertical="top"/>
    </xf>
    <xf numFmtId="49" fontId="53" fillId="0" borderId="0" xfId="16" applyNumberFormat="1" applyFont="1" applyBorder="1" applyAlignment="1" applyProtection="1">
      <alignment horizontal="left" vertical="top" wrapText="1"/>
      <protection locked="0"/>
    </xf>
    <xf numFmtId="0" fontId="4" fillId="0" borderId="0" xfId="16" applyFill="1" applyBorder="1">
      <alignment vertical="center"/>
    </xf>
    <xf numFmtId="0" fontId="55" fillId="0" borderId="0" xfId="2" applyFont="1" applyFill="1" applyBorder="1" applyAlignment="1" applyProtection="1">
      <alignment vertical="center"/>
    </xf>
    <xf numFmtId="0" fontId="55" fillId="0" borderId="0" xfId="2" applyFont="1" applyFill="1" applyBorder="1" applyAlignment="1" applyProtection="1">
      <alignment horizontal="center" vertical="center"/>
    </xf>
    <xf numFmtId="49" fontId="55" fillId="0" borderId="0" xfId="2" applyNumberFormat="1" applyFont="1" applyFill="1" applyBorder="1" applyAlignment="1" applyProtection="1">
      <alignment horizontal="left" vertical="center"/>
    </xf>
    <xf numFmtId="49" fontId="55" fillId="0" borderId="0" xfId="2" applyNumberFormat="1" applyFont="1" applyFill="1" applyBorder="1" applyAlignment="1" applyProtection="1">
      <alignment vertical="center"/>
    </xf>
    <xf numFmtId="49" fontId="55" fillId="0" borderId="0" xfId="2" applyNumberFormat="1" applyFont="1" applyFill="1" applyBorder="1" applyAlignment="1" applyProtection="1">
      <alignment horizontal="center" vertical="center"/>
    </xf>
    <xf numFmtId="49" fontId="56" fillId="0" borderId="0" xfId="2" applyNumberFormat="1" applyFont="1" applyFill="1" applyBorder="1" applyAlignment="1">
      <alignment horizontal="left" vertical="center"/>
    </xf>
    <xf numFmtId="49" fontId="56" fillId="0" borderId="0" xfId="16" applyNumberFormat="1" applyFont="1" applyFill="1" applyBorder="1" applyAlignment="1">
      <alignment horizontal="center" vertical="center"/>
    </xf>
    <xf numFmtId="49" fontId="59" fillId="0" borderId="0" xfId="2" applyNumberFormat="1" applyFont="1" applyFill="1" applyBorder="1" applyAlignment="1">
      <alignment vertical="center" wrapText="1"/>
    </xf>
    <xf numFmtId="0" fontId="4" fillId="0" borderId="0" xfId="16" applyProtection="1">
      <alignment vertical="center"/>
      <protection locked="0"/>
    </xf>
    <xf numFmtId="0" fontId="57" fillId="0" borderId="0" xfId="16" applyFont="1" applyBorder="1" applyAlignment="1" applyProtection="1">
      <alignment vertical="center" wrapText="1"/>
      <protection locked="0"/>
    </xf>
    <xf numFmtId="0" fontId="52" fillId="0" borderId="0" xfId="16" applyFont="1" applyBorder="1" applyProtection="1">
      <alignment vertical="center"/>
      <protection locked="0"/>
    </xf>
    <xf numFmtId="0" fontId="53" fillId="0" borderId="0" xfId="16" applyFont="1" applyBorder="1" applyProtection="1">
      <alignment vertical="center"/>
      <protection locked="0"/>
    </xf>
    <xf numFmtId="0" fontId="14" fillId="0" borderId="0" xfId="2" applyFont="1" applyFill="1" applyAlignment="1" applyProtection="1">
      <alignment horizontal="center" vertical="center"/>
    </xf>
    <xf numFmtId="0" fontId="14" fillId="0" borderId="0" xfId="2" applyFont="1" applyFill="1" applyAlignment="1" applyProtection="1">
      <alignment horizontal="center" vertical="center"/>
      <protection locked="0"/>
    </xf>
    <xf numFmtId="49" fontId="61" fillId="0" borderId="0" xfId="2" applyNumberFormat="1" applyFont="1" applyFill="1" applyBorder="1" applyAlignment="1" applyProtection="1">
      <protection locked="0"/>
    </xf>
    <xf numFmtId="49" fontId="62" fillId="0" borderId="0" xfId="2" applyNumberFormat="1" applyFont="1" applyFill="1" applyBorder="1" applyAlignment="1" applyProtection="1">
      <alignment vertical="center"/>
      <protection locked="0"/>
    </xf>
    <xf numFmtId="0" fontId="63" fillId="0" borderId="0" xfId="2" applyFont="1" applyFill="1" applyBorder="1" applyAlignment="1" applyProtection="1">
      <alignment vertical="center"/>
      <protection locked="0"/>
    </xf>
    <xf numFmtId="0" fontId="63" fillId="0" borderId="0" xfId="2" applyFont="1" applyFill="1" applyAlignment="1" applyProtection="1">
      <alignment vertical="center"/>
      <protection locked="0"/>
    </xf>
    <xf numFmtId="49" fontId="61" fillId="0" borderId="0" xfId="2" applyNumberFormat="1" applyFont="1" applyFill="1" applyBorder="1" applyAlignment="1" applyProtection="1"/>
    <xf numFmtId="49" fontId="35" fillId="0" borderId="0" xfId="2" applyNumberFormat="1" applyFont="1" applyFill="1" applyBorder="1" applyAlignment="1" applyProtection="1">
      <alignment vertical="center"/>
    </xf>
    <xf numFmtId="0" fontId="17" fillId="0" borderId="0" xfId="2" applyFont="1" applyFill="1" applyAlignment="1" applyProtection="1">
      <alignment horizontal="left" vertical="center" wrapText="1"/>
    </xf>
    <xf numFmtId="0" fontId="13" fillId="0" borderId="0" xfId="0" applyFont="1" applyFill="1" applyBorder="1" applyAlignment="1" applyProtection="1">
      <alignment vertical="center"/>
    </xf>
    <xf numFmtId="0" fontId="14" fillId="0" borderId="0" xfId="2" quotePrefix="1" applyFont="1" applyFill="1" applyBorder="1" applyAlignment="1" applyProtection="1">
      <alignment horizontal="left" vertical="center"/>
    </xf>
    <xf numFmtId="0" fontId="39" fillId="0" borderId="0" xfId="2"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xf>
    <xf numFmtId="49" fontId="14" fillId="0" borderId="0" xfId="2" applyNumberFormat="1" applyFont="1" applyFill="1" applyAlignment="1">
      <alignment horizontal="left" vertical="center" wrapText="1"/>
    </xf>
    <xf numFmtId="0" fontId="28" fillId="0" borderId="0" xfId="0" applyFont="1" applyBorder="1" applyAlignment="1" applyProtection="1">
      <alignment horizontal="left"/>
    </xf>
    <xf numFmtId="0" fontId="64" fillId="0" borderId="0" xfId="0" applyFont="1" applyBorder="1" applyAlignment="1" applyProtection="1">
      <alignment vertical="top"/>
    </xf>
    <xf numFmtId="0" fontId="16" fillId="0" borderId="0" xfId="0" applyFont="1" applyBorder="1" applyAlignment="1" applyProtection="1"/>
    <xf numFmtId="0" fontId="16" fillId="0" borderId="0" xfId="0" applyFont="1" applyBorder="1" applyAlignment="1" applyProtection="1">
      <alignment horizontal="left"/>
    </xf>
    <xf numFmtId="0" fontId="18" fillId="0" borderId="0" xfId="0" applyFont="1" applyAlignment="1" applyProtection="1"/>
    <xf numFmtId="0" fontId="18" fillId="0" borderId="0" xfId="0" applyFont="1" applyBorder="1" applyAlignment="1" applyProtection="1"/>
    <xf numFmtId="49" fontId="30" fillId="0" borderId="5" xfId="2" applyNumberFormat="1" applyFont="1" applyFill="1" applyBorder="1" applyAlignment="1" applyProtection="1">
      <alignment vertical="center" wrapText="1"/>
    </xf>
    <xf numFmtId="49" fontId="30" fillId="0" borderId="39" xfId="0" applyNumberFormat="1" applyFont="1" applyFill="1" applyBorder="1" applyAlignment="1" applyProtection="1">
      <alignment horizontal="center" vertical="center" wrapText="1"/>
    </xf>
    <xf numFmtId="49" fontId="30" fillId="0" borderId="5" xfId="0" applyNumberFormat="1" applyFont="1" applyFill="1" applyBorder="1" applyAlignment="1" applyProtection="1">
      <alignment horizontal="center" vertical="center" wrapText="1"/>
    </xf>
    <xf numFmtId="0" fontId="67" fillId="0" borderId="0" xfId="0" applyFont="1" applyProtection="1">
      <alignment vertical="center"/>
    </xf>
    <xf numFmtId="0" fontId="0" fillId="0" borderId="0" xfId="0" applyProtection="1">
      <alignment vertical="center"/>
    </xf>
    <xf numFmtId="0" fontId="16" fillId="0" borderId="0" xfId="0" applyFont="1" applyProtection="1">
      <alignment vertical="center"/>
    </xf>
    <xf numFmtId="49" fontId="16" fillId="0" borderId="0" xfId="2" applyNumberFormat="1" applyFont="1" applyFill="1" applyAlignment="1" applyProtection="1">
      <alignment vertical="center" wrapText="1"/>
    </xf>
    <xf numFmtId="49" fontId="55" fillId="0" borderId="0" xfId="16" applyNumberFormat="1" applyFont="1" applyFill="1" applyBorder="1" applyAlignment="1" applyProtection="1">
      <alignment horizontal="center" vertical="center"/>
      <protection locked="0"/>
    </xf>
    <xf numFmtId="0" fontId="38" fillId="0" borderId="0" xfId="0" applyFont="1" applyFill="1" applyBorder="1" applyAlignment="1" applyProtection="1">
      <alignment vertical="center"/>
    </xf>
    <xf numFmtId="49" fontId="35" fillId="0" borderId="0" xfId="0" applyNumberFormat="1" applyFont="1" applyFill="1" applyBorder="1" applyAlignment="1" applyProtection="1">
      <alignment vertical="center"/>
      <protection locked="0"/>
    </xf>
    <xf numFmtId="49" fontId="14" fillId="0" borderId="0" xfId="2" applyNumberFormat="1" applyFont="1" applyFill="1" applyBorder="1" applyAlignment="1" applyProtection="1">
      <alignment horizontal="center" vertical="center"/>
    </xf>
    <xf numFmtId="49" fontId="14" fillId="0" borderId="0" xfId="2" applyNumberFormat="1" applyFont="1" applyFill="1" applyBorder="1" applyAlignment="1" applyProtection="1">
      <alignment horizontal="left" vertical="center"/>
    </xf>
    <xf numFmtId="0" fontId="66" fillId="0" borderId="38" xfId="0" applyNumberFormat="1" applyFont="1" applyBorder="1" applyAlignment="1" applyProtection="1">
      <alignment horizontal="center" vertical="center"/>
      <protection locked="0"/>
    </xf>
    <xf numFmtId="0" fontId="66" fillId="0" borderId="33" xfId="0" applyNumberFormat="1" applyFont="1" applyBorder="1" applyAlignment="1" applyProtection="1">
      <protection locked="0"/>
    </xf>
    <xf numFmtId="0" fontId="28" fillId="0" borderId="0" xfId="0" applyFont="1" applyBorder="1" applyAlignment="1" applyProtection="1"/>
    <xf numFmtId="0" fontId="14" fillId="0" borderId="0" xfId="2" applyFont="1" applyFill="1" applyAlignment="1" applyProtection="1">
      <alignment horizontal="left" vertical="center" wrapText="1"/>
    </xf>
    <xf numFmtId="0" fontId="48" fillId="0" borderId="0" xfId="2" applyFont="1" applyFill="1" applyBorder="1" applyAlignment="1" applyProtection="1">
      <alignment vertical="center"/>
    </xf>
    <xf numFmtId="0" fontId="48" fillId="0" borderId="0" xfId="0" applyFont="1" applyFill="1" applyAlignment="1" applyProtection="1">
      <alignment vertical="center"/>
      <protection locked="0"/>
    </xf>
    <xf numFmtId="0" fontId="15" fillId="0" borderId="0" xfId="0" applyFont="1" applyFill="1" applyAlignment="1">
      <alignment vertical="center"/>
    </xf>
    <xf numFmtId="0" fontId="15" fillId="0" borderId="0" xfId="2" applyFont="1" applyFill="1" applyAlignment="1" applyProtection="1">
      <alignment horizontal="left" vertical="center" wrapText="1"/>
    </xf>
    <xf numFmtId="0" fontId="70" fillId="0" borderId="0" xfId="0" applyFont="1" applyProtection="1">
      <alignment vertical="center"/>
    </xf>
    <xf numFmtId="0" fontId="17" fillId="0" borderId="0" xfId="2" applyFont="1" applyFill="1" applyBorder="1" applyAlignment="1" applyProtection="1">
      <alignment vertical="top" wrapText="1"/>
    </xf>
    <xf numFmtId="0" fontId="24" fillId="0" borderId="0" xfId="2"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16" fillId="0" borderId="0" xfId="2" applyFont="1" applyFill="1" applyBorder="1" applyAlignment="1" applyProtection="1">
      <alignment vertical="center"/>
    </xf>
    <xf numFmtId="0" fontId="72" fillId="4" borderId="42" xfId="0" applyFont="1" applyFill="1" applyBorder="1" applyAlignment="1" applyProtection="1">
      <alignment vertical="center"/>
      <protection locked="0"/>
    </xf>
    <xf numFmtId="0" fontId="72" fillId="4" borderId="44" xfId="0" applyFont="1" applyFill="1" applyBorder="1" applyAlignment="1" applyProtection="1">
      <alignment vertical="center"/>
      <protection locked="0"/>
    </xf>
    <xf numFmtId="0" fontId="14" fillId="0" borderId="15" xfId="0" applyFont="1" applyFill="1" applyBorder="1" applyAlignment="1" applyProtection="1">
      <alignment vertical="center"/>
    </xf>
    <xf numFmtId="0" fontId="29" fillId="0" borderId="14" xfId="0" applyFont="1" applyFill="1" applyBorder="1" applyAlignment="1" applyProtection="1">
      <alignment vertical="center"/>
    </xf>
    <xf numFmtId="0" fontId="14" fillId="0" borderId="14" xfId="0" applyFont="1" applyFill="1" applyBorder="1" applyAlignment="1" applyProtection="1">
      <alignment vertical="center"/>
    </xf>
    <xf numFmtId="0" fontId="14" fillId="0" borderId="12" xfId="0" applyFont="1" applyFill="1" applyBorder="1" applyAlignment="1" applyProtection="1">
      <alignment vertical="center"/>
    </xf>
    <xf numFmtId="0" fontId="29" fillId="0" borderId="7" xfId="0" applyFont="1" applyFill="1" applyBorder="1" applyAlignment="1" applyProtection="1">
      <alignment vertical="center"/>
    </xf>
    <xf numFmtId="0" fontId="14" fillId="0" borderId="7" xfId="0" applyFont="1" applyFill="1" applyBorder="1" applyAlignment="1" applyProtection="1">
      <alignment vertical="center"/>
    </xf>
    <xf numFmtId="0" fontId="20" fillId="0" borderId="15" xfId="0" applyFont="1" applyFill="1" applyBorder="1" applyAlignment="1" applyProtection="1">
      <alignment vertical="center"/>
    </xf>
    <xf numFmtId="0" fontId="29" fillId="0" borderId="14" xfId="0" applyFont="1" applyFill="1" applyBorder="1" applyAlignment="1" applyProtection="1">
      <alignment vertical="center"/>
      <protection locked="0"/>
    </xf>
    <xf numFmtId="0" fontId="20" fillId="0" borderId="14" xfId="0" applyFont="1" applyFill="1" applyBorder="1" applyAlignment="1" applyProtection="1">
      <alignment vertical="center"/>
    </xf>
    <xf numFmtId="0" fontId="20" fillId="0" borderId="45" xfId="0" applyFont="1" applyFill="1" applyBorder="1" applyAlignment="1" applyProtection="1">
      <alignment vertical="center"/>
    </xf>
    <xf numFmtId="0" fontId="20" fillId="0" borderId="0" xfId="0" applyFont="1" applyFill="1" applyBorder="1" applyAlignment="1" applyProtection="1">
      <alignment vertical="center"/>
    </xf>
    <xf numFmtId="0" fontId="14" fillId="0" borderId="45" xfId="2" applyFont="1" applyFill="1" applyBorder="1" applyAlignment="1" applyProtection="1">
      <alignment horizontal="center" vertical="center"/>
    </xf>
    <xf numFmtId="0" fontId="16" fillId="0" borderId="0" xfId="0" applyFont="1" applyFill="1" applyBorder="1" applyAlignment="1" applyProtection="1">
      <alignment vertical="center"/>
    </xf>
    <xf numFmtId="0" fontId="14" fillId="0" borderId="0" xfId="0" applyFont="1" applyFill="1" applyBorder="1" applyAlignment="1">
      <alignment vertical="center"/>
    </xf>
    <xf numFmtId="0" fontId="17" fillId="0" borderId="0" xfId="2" applyNumberFormat="1" applyFont="1" applyFill="1" applyBorder="1" applyAlignment="1" applyProtection="1">
      <alignment horizontal="left" vertical="center"/>
    </xf>
    <xf numFmtId="0" fontId="17" fillId="0" borderId="0" xfId="2" applyNumberFormat="1" applyFont="1" applyFill="1" applyBorder="1" applyAlignment="1" applyProtection="1">
      <alignment horizontal="left" vertical="center" wrapText="1"/>
    </xf>
    <xf numFmtId="0" fontId="17" fillId="0" borderId="0" xfId="0" applyFont="1" applyFill="1" applyAlignment="1">
      <alignment vertical="center"/>
    </xf>
    <xf numFmtId="0" fontId="44" fillId="0" borderId="0" xfId="2" applyNumberFormat="1" applyFont="1" applyFill="1" applyBorder="1" applyAlignment="1" applyProtection="1">
      <alignment horizontal="left" vertical="center" wrapText="1"/>
    </xf>
    <xf numFmtId="0" fontId="14" fillId="0" borderId="0" xfId="0" applyFont="1" applyFill="1" applyAlignment="1" applyProtection="1">
      <alignment horizontal="center" vertical="center"/>
    </xf>
    <xf numFmtId="0" fontId="71" fillId="4" borderId="42" xfId="2" applyFont="1" applyFill="1" applyBorder="1" applyAlignment="1" applyProtection="1">
      <alignment vertical="center" wrapText="1"/>
    </xf>
    <xf numFmtId="0" fontId="71" fillId="4" borderId="46" xfId="2" applyFont="1" applyFill="1" applyBorder="1" applyAlignment="1" applyProtection="1">
      <alignment vertical="center" wrapText="1"/>
    </xf>
    <xf numFmtId="0" fontId="53" fillId="0" borderId="0" xfId="16" applyFont="1" applyBorder="1" applyAlignment="1" applyProtection="1">
      <alignment horizontal="left" vertical="center"/>
      <protection locked="0"/>
    </xf>
    <xf numFmtId="0" fontId="22" fillId="0" borderId="0" xfId="2" applyFont="1" applyFill="1" applyBorder="1" applyAlignment="1" applyProtection="1">
      <alignment vertical="top"/>
    </xf>
    <xf numFmtId="0" fontId="78" fillId="0" borderId="0" xfId="16" applyFont="1">
      <alignment vertical="center"/>
    </xf>
    <xf numFmtId="0" fontId="79" fillId="0" borderId="0" xfId="16" applyFont="1">
      <alignment vertical="center"/>
    </xf>
    <xf numFmtId="0" fontId="81" fillId="0" borderId="0" xfId="16" applyFont="1">
      <alignment vertical="center"/>
    </xf>
    <xf numFmtId="0" fontId="80" fillId="0" borderId="5" xfId="16" applyFont="1" applyBorder="1" applyAlignment="1">
      <alignment horizontal="center" vertical="center"/>
    </xf>
    <xf numFmtId="0" fontId="52" fillId="0" borderId="0" xfId="18" applyFont="1">
      <alignment vertical="center"/>
    </xf>
    <xf numFmtId="0" fontId="35" fillId="0" borderId="34" xfId="2" applyFont="1" applyFill="1" applyBorder="1" applyAlignment="1" applyProtection="1">
      <alignment horizontal="center" vertical="center"/>
      <protection locked="0"/>
    </xf>
    <xf numFmtId="0" fontId="14" fillId="0" borderId="37" xfId="2" applyFont="1" applyFill="1" applyBorder="1" applyAlignment="1" applyProtection="1">
      <alignment horizontal="left" vertical="center"/>
    </xf>
    <xf numFmtId="0" fontId="52" fillId="0" borderId="0" xfId="18" applyFont="1" applyBorder="1">
      <alignment vertical="center"/>
    </xf>
    <xf numFmtId="49" fontId="55" fillId="0" borderId="0" xfId="18" applyNumberFormat="1" applyFont="1" applyFill="1" applyBorder="1" applyAlignment="1" applyProtection="1">
      <alignment vertical="center"/>
    </xf>
    <xf numFmtId="0" fontId="79" fillId="0" borderId="0" xfId="18" applyFont="1">
      <alignment vertical="center"/>
    </xf>
    <xf numFmtId="49" fontId="35" fillId="0" borderId="34" xfId="2" applyNumberFormat="1" applyFont="1" applyFill="1" applyBorder="1" applyAlignment="1" applyProtection="1">
      <alignment horizontal="center" vertical="center"/>
      <protection locked="0"/>
    </xf>
    <xf numFmtId="49" fontId="35" fillId="0" borderId="35" xfId="2" applyNumberFormat="1" applyFont="1" applyFill="1" applyBorder="1" applyAlignment="1" applyProtection="1">
      <alignment horizontal="center" vertical="center"/>
      <protection locked="0"/>
    </xf>
    <xf numFmtId="0" fontId="83" fillId="0" borderId="5" xfId="16" applyFont="1" applyBorder="1" applyAlignment="1">
      <alignment horizontal="center" vertical="center"/>
    </xf>
    <xf numFmtId="49" fontId="35" fillId="0" borderId="5" xfId="16" applyNumberFormat="1" applyFont="1" applyFill="1" applyBorder="1" applyAlignment="1" applyProtection="1">
      <alignment horizontal="center" vertical="center"/>
      <protection locked="0"/>
    </xf>
    <xf numFmtId="0" fontId="83" fillId="0" borderId="5" xfId="16" applyFont="1" applyBorder="1" applyAlignment="1" applyProtection="1">
      <alignment horizontal="center" vertical="center"/>
      <protection locked="0"/>
    </xf>
    <xf numFmtId="0" fontId="14" fillId="0" borderId="0" xfId="2" applyFont="1" applyFill="1" applyAlignment="1" applyProtection="1">
      <alignment horizontal="left" vertical="center" wrapText="1"/>
    </xf>
    <xf numFmtId="0" fontId="14" fillId="0" borderId="0" xfId="2" applyFont="1" applyFill="1" applyAlignment="1" applyProtection="1">
      <alignment horizontal="left" vertical="center" wrapText="1"/>
    </xf>
    <xf numFmtId="0" fontId="75" fillId="5" borderId="0" xfId="2" applyFont="1" applyFill="1" applyBorder="1" applyAlignment="1" applyProtection="1">
      <alignment horizontal="center" vertical="center"/>
    </xf>
    <xf numFmtId="0" fontId="38" fillId="6" borderId="0" xfId="2" applyFont="1" applyFill="1" applyBorder="1" applyAlignment="1" applyProtection="1">
      <alignment vertical="center"/>
    </xf>
    <xf numFmtId="0" fontId="35" fillId="0" borderId="26" xfId="2" applyFont="1" applyFill="1" applyBorder="1" applyAlignment="1" applyProtection="1">
      <alignment horizontal="center" vertical="center"/>
    </xf>
    <xf numFmtId="0" fontId="14" fillId="0" borderId="51" xfId="2" applyFont="1" applyFill="1" applyBorder="1" applyAlignment="1" applyProtection="1">
      <alignment vertical="center"/>
    </xf>
    <xf numFmtId="0" fontId="14" fillId="0" borderId="31" xfId="0" applyFont="1" applyFill="1" applyBorder="1" applyAlignment="1" applyProtection="1">
      <alignment vertical="center" wrapText="1"/>
    </xf>
    <xf numFmtId="0" fontId="35" fillId="0" borderId="57" xfId="2"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14" fillId="0" borderId="0" xfId="0" applyFont="1" applyFill="1" applyAlignment="1" applyProtection="1">
      <alignment horizontal="center" vertical="center"/>
    </xf>
    <xf numFmtId="0" fontId="14" fillId="0" borderId="0" xfId="0" applyFont="1" applyFill="1" applyBorder="1" applyAlignment="1" applyProtection="1">
      <alignment horizontal="left" vertical="center" wrapText="1"/>
    </xf>
    <xf numFmtId="49" fontId="14" fillId="0" borderId="0" xfId="2" applyNumberFormat="1" applyFont="1" applyFill="1" applyBorder="1" applyAlignment="1" applyProtection="1">
      <alignment horizontal="center" vertical="center"/>
    </xf>
    <xf numFmtId="0" fontId="14" fillId="0" borderId="0" xfId="2" applyFont="1" applyFill="1" applyAlignment="1" applyProtection="1">
      <alignment horizontal="left" vertical="center" wrapText="1"/>
    </xf>
    <xf numFmtId="49" fontId="33" fillId="0" borderId="0" xfId="2" applyNumberFormat="1" applyFont="1" applyFill="1" applyBorder="1" applyAlignment="1" applyProtection="1">
      <alignment horizontal="left" vertical="center"/>
    </xf>
    <xf numFmtId="0" fontId="33" fillId="0" borderId="0" xfId="2" applyFont="1" applyFill="1" applyAlignment="1" applyProtection="1">
      <alignment horizontal="left" vertical="center"/>
    </xf>
    <xf numFmtId="0" fontId="33" fillId="0" borderId="0" xfId="2" applyFont="1" applyFill="1" applyBorder="1" applyAlignment="1" applyProtection="1">
      <alignment vertical="center"/>
    </xf>
    <xf numFmtId="0" fontId="74" fillId="0" borderId="0" xfId="2" applyFont="1" applyFill="1" applyBorder="1" applyAlignment="1" applyProtection="1">
      <alignment vertical="center"/>
    </xf>
    <xf numFmtId="49" fontId="86" fillId="0" borderId="0" xfId="2" applyNumberFormat="1" applyFont="1" applyFill="1" applyBorder="1" applyAlignment="1" applyProtection="1">
      <alignment horizontal="left" vertical="center"/>
    </xf>
    <xf numFmtId="0" fontId="14" fillId="0" borderId="58" xfId="2" applyFont="1" applyFill="1" applyBorder="1" applyAlignment="1" applyProtection="1">
      <alignment vertical="center"/>
    </xf>
    <xf numFmtId="0" fontId="27" fillId="0" borderId="60" xfId="0" applyFont="1" applyFill="1" applyBorder="1" applyAlignment="1" applyProtection="1">
      <alignment vertical="center"/>
    </xf>
    <xf numFmtId="0" fontId="14" fillId="0" borderId="60" xfId="0" applyFont="1" applyFill="1" applyBorder="1" applyAlignment="1" applyProtection="1">
      <alignment vertical="center"/>
    </xf>
    <xf numFmtId="0" fontId="25" fillId="0" borderId="60" xfId="0" applyFont="1" applyFill="1" applyBorder="1" applyAlignment="1" applyProtection="1">
      <alignment vertical="center"/>
    </xf>
    <xf numFmtId="0" fontId="14" fillId="0" borderId="63" xfId="0" applyFont="1" applyFill="1" applyBorder="1" applyAlignment="1" applyProtection="1">
      <alignment vertical="center"/>
    </xf>
    <xf numFmtId="0" fontId="20" fillId="0" borderId="60" xfId="0" applyFont="1" applyFill="1" applyBorder="1" applyAlignment="1" applyProtection="1">
      <alignment vertical="center"/>
    </xf>
    <xf numFmtId="0" fontId="14" fillId="0" borderId="0" xfId="2" applyFont="1" applyFill="1" applyAlignment="1" applyProtection="1">
      <alignment horizontal="left" vertical="center" wrapText="1"/>
    </xf>
    <xf numFmtId="0" fontId="49" fillId="0" borderId="64" xfId="2" applyFont="1" applyFill="1" applyBorder="1" applyAlignment="1" applyProtection="1">
      <alignment vertical="center"/>
      <protection locked="0"/>
    </xf>
    <xf numFmtId="0" fontId="14" fillId="0" borderId="64" xfId="2" applyFont="1" applyFill="1" applyBorder="1" applyAlignment="1" applyProtection="1">
      <alignment vertical="center"/>
    </xf>
    <xf numFmtId="0" fontId="14" fillId="0" borderId="0" xfId="0" quotePrefix="1" applyFont="1" applyFill="1" applyBorder="1" applyAlignment="1" applyProtection="1">
      <alignment horizontal="left" vertical="center"/>
    </xf>
    <xf numFmtId="0" fontId="42" fillId="6" borderId="0" xfId="2" applyFont="1" applyFill="1" applyBorder="1" applyAlignment="1" applyProtection="1">
      <alignment vertical="center"/>
    </xf>
    <xf numFmtId="0" fontId="87" fillId="6" borderId="0" xfId="2" applyFont="1" applyFill="1" applyBorder="1" applyAlignment="1" applyProtection="1">
      <alignment vertical="center"/>
    </xf>
    <xf numFmtId="0" fontId="42" fillId="5" borderId="0" xfId="2" applyFont="1" applyFill="1" applyBorder="1" applyAlignment="1" applyProtection="1">
      <alignment horizontal="center" vertical="center"/>
    </xf>
    <xf numFmtId="0" fontId="37" fillId="0" borderId="56" xfId="2" applyFont="1" applyFill="1" applyBorder="1" applyAlignment="1" applyProtection="1">
      <alignment vertical="center"/>
      <protection locked="0"/>
    </xf>
    <xf numFmtId="0" fontId="26" fillId="0" borderId="64" xfId="2" applyFont="1" applyFill="1" applyBorder="1" applyAlignment="1" applyProtection="1">
      <alignment vertical="center"/>
    </xf>
    <xf numFmtId="0" fontId="26" fillId="0" borderId="51" xfId="2" applyFont="1" applyFill="1" applyBorder="1" applyAlignment="1" applyProtection="1">
      <alignment vertical="center"/>
    </xf>
    <xf numFmtId="0" fontId="33" fillId="0" borderId="0" xfId="2" applyFont="1" applyFill="1" applyBorder="1" applyAlignment="1" applyProtection="1">
      <alignment horizontal="left" vertical="center"/>
    </xf>
    <xf numFmtId="0" fontId="75" fillId="0" borderId="0" xfId="2" applyFont="1" applyFill="1" applyAlignment="1" applyProtection="1">
      <alignment vertical="center"/>
    </xf>
    <xf numFmtId="0" fontId="38" fillId="0" borderId="0" xfId="0" applyFont="1" applyFill="1" applyAlignment="1" applyProtection="1">
      <alignment vertical="center"/>
    </xf>
    <xf numFmtId="0" fontId="38" fillId="0" borderId="0" xfId="2" applyFont="1" applyFill="1" applyAlignment="1" applyProtection="1">
      <alignment vertical="center"/>
    </xf>
    <xf numFmtId="0" fontId="88" fillId="0" borderId="0" xfId="2" applyFont="1" applyFill="1" applyAlignment="1" applyProtection="1">
      <alignment vertical="center"/>
    </xf>
    <xf numFmtId="0" fontId="14" fillId="0" borderId="73" xfId="2" applyFont="1" applyFill="1" applyBorder="1" applyAlignment="1" applyProtection="1">
      <alignment vertical="center"/>
    </xf>
    <xf numFmtId="0" fontId="26" fillId="0" borderId="73" xfId="2" applyFont="1" applyFill="1" applyBorder="1" applyAlignment="1" applyProtection="1">
      <alignment vertical="center"/>
    </xf>
    <xf numFmtId="0" fontId="15" fillId="0" borderId="0" xfId="2" applyFont="1" applyFill="1" applyAlignment="1" applyProtection="1">
      <alignment vertical="center"/>
    </xf>
    <xf numFmtId="0" fontId="15" fillId="0" borderId="0" xfId="0" applyFont="1" applyFill="1" applyAlignment="1" applyProtection="1">
      <alignment vertical="center"/>
    </xf>
    <xf numFmtId="0" fontId="14" fillId="0" borderId="43"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32" xfId="0" applyFont="1" applyFill="1" applyBorder="1" applyAlignment="1" applyProtection="1">
      <alignment vertical="center"/>
      <protection locked="0"/>
    </xf>
    <xf numFmtId="0" fontId="33" fillId="0" borderId="0" xfId="2" applyFont="1" applyFill="1" applyBorder="1" applyAlignment="1" applyProtection="1">
      <alignment horizontal="left" vertical="top"/>
    </xf>
    <xf numFmtId="0" fontId="14" fillId="0" borderId="60" xfId="0" applyFont="1" applyFill="1" applyBorder="1" applyAlignment="1" applyProtection="1">
      <alignment horizontal="center" vertical="center"/>
    </xf>
    <xf numFmtId="0" fontId="14" fillId="0" borderId="4" xfId="0" applyFont="1" applyFill="1" applyBorder="1" applyAlignment="1" applyProtection="1">
      <alignment horizontal="center" vertical="center"/>
      <protection locked="0"/>
    </xf>
    <xf numFmtId="0" fontId="33" fillId="0" borderId="0" xfId="0" applyFont="1" applyFill="1" applyAlignment="1">
      <alignment vertical="center"/>
    </xf>
    <xf numFmtId="49" fontId="27" fillId="0" borderId="71" xfId="0" applyNumberFormat="1" applyFont="1" applyFill="1" applyBorder="1" applyAlignment="1" applyProtection="1">
      <alignment vertical="center"/>
    </xf>
    <xf numFmtId="49" fontId="14" fillId="0" borderId="66" xfId="0" applyNumberFormat="1" applyFont="1" applyFill="1" applyBorder="1" applyAlignment="1" applyProtection="1">
      <alignment vertical="center"/>
    </xf>
    <xf numFmtId="49" fontId="27" fillId="0" borderId="66" xfId="0" applyNumberFormat="1" applyFont="1" applyFill="1" applyBorder="1" applyAlignment="1" applyProtection="1">
      <alignment vertical="center"/>
    </xf>
    <xf numFmtId="49" fontId="25" fillId="0" borderId="66" xfId="0" applyNumberFormat="1" applyFont="1" applyFill="1" applyBorder="1" applyAlignment="1" applyProtection="1">
      <alignment vertical="center"/>
    </xf>
    <xf numFmtId="49" fontId="14" fillId="0" borderId="72" xfId="0" applyNumberFormat="1" applyFont="1" applyFill="1" applyBorder="1" applyAlignment="1" applyProtection="1">
      <alignment vertical="center"/>
    </xf>
    <xf numFmtId="49" fontId="27" fillId="0" borderId="73" xfId="0" applyNumberFormat="1" applyFont="1" applyFill="1" applyBorder="1" applyAlignment="1" applyProtection="1">
      <alignment vertical="center"/>
    </xf>
    <xf numFmtId="49" fontId="14" fillId="0" borderId="73" xfId="0" applyNumberFormat="1" applyFont="1" applyFill="1" applyBorder="1" applyAlignment="1" applyProtection="1">
      <alignment vertical="center"/>
    </xf>
    <xf numFmtId="49" fontId="25" fillId="0" borderId="73" xfId="0" applyNumberFormat="1" applyFont="1" applyFill="1" applyBorder="1" applyAlignment="1" applyProtection="1">
      <alignment vertical="center"/>
    </xf>
    <xf numFmtId="49" fontId="14" fillId="0" borderId="73" xfId="0" applyNumberFormat="1" applyFont="1" applyFill="1" applyBorder="1" applyAlignment="1" applyProtection="1">
      <alignment horizontal="right" vertical="center"/>
    </xf>
    <xf numFmtId="49" fontId="41" fillId="0" borderId="90" xfId="2" applyNumberFormat="1" applyFont="1" applyFill="1" applyBorder="1" applyAlignment="1" applyProtection="1">
      <alignment vertical="center"/>
    </xf>
    <xf numFmtId="49" fontId="27" fillId="0" borderId="92" xfId="0" applyNumberFormat="1" applyFont="1" applyFill="1" applyBorder="1" applyAlignment="1" applyProtection="1">
      <alignment vertical="center"/>
    </xf>
    <xf numFmtId="49" fontId="14" fillId="0" borderId="93" xfId="0" applyNumberFormat="1" applyFont="1" applyFill="1" applyBorder="1" applyAlignment="1" applyProtection="1">
      <alignment vertical="center"/>
    </xf>
    <xf numFmtId="49" fontId="27" fillId="0" borderId="93" xfId="0" applyNumberFormat="1" applyFont="1" applyFill="1" applyBorder="1" applyAlignment="1" applyProtection="1">
      <alignment vertical="center"/>
    </xf>
    <xf numFmtId="49" fontId="25" fillId="0" borderId="93" xfId="0" applyNumberFormat="1" applyFont="1" applyFill="1" applyBorder="1" applyAlignment="1" applyProtection="1">
      <alignment vertical="center"/>
    </xf>
    <xf numFmtId="49" fontId="14" fillId="0" borderId="94" xfId="0" applyNumberFormat="1" applyFont="1" applyFill="1" applyBorder="1" applyAlignment="1" applyProtection="1">
      <alignment vertical="center"/>
    </xf>
    <xf numFmtId="49" fontId="27" fillId="0" borderId="91" xfId="0" applyNumberFormat="1" applyFont="1" applyFill="1" applyBorder="1" applyAlignment="1" applyProtection="1">
      <alignment vertical="center"/>
    </xf>
    <xf numFmtId="49" fontId="14" fillId="0" borderId="91" xfId="0" applyNumberFormat="1" applyFont="1" applyFill="1" applyBorder="1" applyAlignment="1" applyProtection="1">
      <alignment vertical="center"/>
    </xf>
    <xf numFmtId="49" fontId="25" fillId="0" borderId="91" xfId="0" applyNumberFormat="1" applyFont="1" applyFill="1" applyBorder="1" applyAlignment="1" applyProtection="1">
      <alignment vertical="center"/>
    </xf>
    <xf numFmtId="49" fontId="14" fillId="0" borderId="91" xfId="0" applyNumberFormat="1" applyFont="1" applyFill="1" applyBorder="1" applyAlignment="1" applyProtection="1">
      <alignment horizontal="right" vertical="center"/>
    </xf>
    <xf numFmtId="49" fontId="14" fillId="0" borderId="54" xfId="0" applyNumberFormat="1" applyFont="1" applyFill="1" applyBorder="1" applyAlignment="1" applyProtection="1">
      <alignment vertical="center"/>
    </xf>
    <xf numFmtId="0" fontId="37" fillId="0" borderId="5" xfId="2" applyNumberFormat="1" applyFont="1" applyFill="1" applyBorder="1" applyAlignment="1" applyProtection="1">
      <alignment vertical="center"/>
      <protection locked="0"/>
    </xf>
    <xf numFmtId="0" fontId="37" fillId="0" borderId="95" xfId="2" applyNumberFormat="1" applyFont="1" applyFill="1" applyBorder="1" applyAlignment="1" applyProtection="1">
      <alignment vertical="center"/>
      <protection locked="0"/>
    </xf>
    <xf numFmtId="0" fontId="47" fillId="0" borderId="93" xfId="2" applyFont="1" applyFill="1" applyBorder="1" applyAlignment="1" applyProtection="1">
      <alignment vertical="center"/>
    </xf>
    <xf numFmtId="0" fontId="28" fillId="0" borderId="90" xfId="0" applyFont="1" applyBorder="1" applyAlignment="1" applyProtection="1"/>
    <xf numFmtId="0" fontId="28" fillId="0" borderId="90" xfId="0" applyFont="1" applyBorder="1" applyAlignment="1" applyProtection="1">
      <alignment horizontal="center"/>
    </xf>
    <xf numFmtId="49" fontId="14" fillId="0" borderId="93" xfId="2" applyNumberFormat="1" applyFont="1" applyFill="1" applyBorder="1" applyAlignment="1" applyProtection="1">
      <alignment vertical="center"/>
    </xf>
    <xf numFmtId="49" fontId="14" fillId="0" borderId="94" xfId="2" applyNumberFormat="1" applyFont="1" applyFill="1" applyBorder="1" applyAlignment="1" applyProtection="1">
      <alignment vertical="center"/>
    </xf>
    <xf numFmtId="49" fontId="65" fillId="0" borderId="95"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49" fontId="65" fillId="0" borderId="39" xfId="0" applyNumberFormat="1" applyFont="1" applyFill="1" applyBorder="1" applyAlignment="1" applyProtection="1">
      <alignment horizontal="center" vertical="center" wrapText="1"/>
    </xf>
    <xf numFmtId="49" fontId="65" fillId="0" borderId="31" xfId="0" applyNumberFormat="1" applyFont="1" applyFill="1" applyBorder="1" applyAlignment="1" applyProtection="1">
      <alignment horizontal="center" vertical="center" wrapText="1"/>
    </xf>
    <xf numFmtId="49" fontId="33" fillId="0" borderId="0" xfId="2" applyNumberFormat="1" applyFont="1" applyFill="1" applyAlignment="1" applyProtection="1">
      <alignment horizontal="left" vertical="center"/>
    </xf>
    <xf numFmtId="0" fontId="33" fillId="0" borderId="0" xfId="0" applyFont="1" applyFill="1" applyBorder="1" applyAlignment="1" applyProtection="1">
      <alignment vertical="center"/>
    </xf>
    <xf numFmtId="49" fontId="14" fillId="0" borderId="92" xfId="2" applyNumberFormat="1" applyFont="1" applyFill="1" applyBorder="1" applyAlignment="1" applyProtection="1">
      <alignment horizontal="left" vertical="center" wrapText="1"/>
    </xf>
    <xf numFmtId="49" fontId="14" fillId="0" borderId="6" xfId="2" applyNumberFormat="1" applyFont="1" applyFill="1" applyBorder="1" applyAlignment="1" applyProtection="1">
      <alignment horizontal="left" vertical="center" wrapText="1"/>
    </xf>
    <xf numFmtId="49" fontId="14" fillId="0" borderId="93" xfId="2" applyNumberFormat="1" applyFont="1" applyFill="1" applyBorder="1" applyAlignment="1" applyProtection="1">
      <alignment horizontal="left" vertical="center"/>
    </xf>
    <xf numFmtId="49" fontId="14" fillId="0" borderId="90" xfId="2" applyNumberFormat="1" applyFont="1" applyFill="1" applyBorder="1" applyAlignment="1" applyProtection="1">
      <alignment horizontal="left" vertical="center"/>
    </xf>
    <xf numFmtId="49" fontId="14" fillId="0" borderId="90" xfId="2" applyNumberFormat="1" applyFont="1" applyFill="1" applyBorder="1" applyAlignment="1" applyProtection="1">
      <alignment vertical="center"/>
    </xf>
    <xf numFmtId="49" fontId="14" fillId="0" borderId="32" xfId="2" applyNumberFormat="1" applyFont="1" applyFill="1" applyBorder="1" applyAlignment="1" applyProtection="1">
      <alignment vertical="center"/>
    </xf>
    <xf numFmtId="49" fontId="66" fillId="0" borderId="90" xfId="2" applyNumberFormat="1" applyFont="1" applyFill="1" applyBorder="1" applyAlignment="1" applyProtection="1">
      <alignment vertical="center"/>
    </xf>
    <xf numFmtId="0" fontId="14" fillId="0" borderId="91" xfId="2" applyFont="1" applyFill="1" applyBorder="1" applyAlignment="1" applyProtection="1">
      <alignment vertical="center"/>
    </xf>
    <xf numFmtId="0" fontId="14" fillId="0" borderId="90" xfId="0" applyFont="1" applyFill="1" applyBorder="1" applyAlignment="1" applyProtection="1">
      <alignment vertical="center"/>
    </xf>
    <xf numFmtId="0" fontId="75" fillId="0" borderId="0" xfId="2" applyFont="1" applyFill="1" applyBorder="1" applyAlignment="1" applyProtection="1">
      <alignment horizontal="center" vertical="center"/>
    </xf>
    <xf numFmtId="0" fontId="74" fillId="0" borderId="0" xfId="0" applyFont="1" applyFill="1" applyBorder="1" applyAlignment="1" applyProtection="1">
      <alignment vertical="center" wrapText="1"/>
    </xf>
    <xf numFmtId="0" fontId="16" fillId="0" borderId="0" xfId="0" applyFont="1" applyFill="1" applyAlignment="1" applyProtection="1">
      <alignment horizontal="left" vertical="top"/>
    </xf>
    <xf numFmtId="0" fontId="37" fillId="0" borderId="51" xfId="2" applyFont="1" applyFill="1" applyBorder="1" applyAlignment="1" applyProtection="1">
      <alignment vertical="center"/>
      <protection locked="0"/>
    </xf>
    <xf numFmtId="0" fontId="47" fillId="0" borderId="91" xfId="2" applyFont="1" applyFill="1" applyBorder="1" applyAlignment="1" applyProtection="1">
      <alignment vertical="center"/>
    </xf>
    <xf numFmtId="0" fontId="14" fillId="0" borderId="99" xfId="2" applyFont="1" applyFill="1" applyBorder="1" applyAlignment="1" applyProtection="1">
      <alignment vertical="center"/>
    </xf>
    <xf numFmtId="0" fontId="47" fillId="0" borderId="99" xfId="2" applyFont="1" applyFill="1" applyBorder="1" applyAlignment="1" applyProtection="1">
      <alignment vertical="center"/>
    </xf>
    <xf numFmtId="49" fontId="14" fillId="4" borderId="0" xfId="2" applyNumberFormat="1" applyFont="1" applyFill="1" applyBorder="1" applyAlignment="1" applyProtection="1">
      <alignment vertical="center"/>
    </xf>
    <xf numFmtId="49" fontId="35" fillId="4" borderId="0" xfId="2" applyNumberFormat="1" applyFont="1" applyFill="1" applyBorder="1" applyAlignment="1" applyProtection="1">
      <alignment vertical="center"/>
    </xf>
    <xf numFmtId="0" fontId="74" fillId="0" borderId="5" xfId="0" applyFont="1" applyFill="1" applyBorder="1" applyAlignment="1" applyProtection="1">
      <alignment horizontal="center" vertical="center"/>
    </xf>
    <xf numFmtId="0" fontId="46" fillId="8" borderId="0" xfId="2" applyFont="1" applyFill="1" applyBorder="1" applyAlignment="1" applyProtection="1">
      <alignment vertical="center"/>
    </xf>
    <xf numFmtId="0" fontId="14" fillId="6" borderId="0" xfId="0" applyFont="1" applyFill="1" applyBorder="1" applyAlignment="1" applyProtection="1">
      <alignment vertical="center"/>
      <protection locked="0"/>
    </xf>
    <xf numFmtId="0" fontId="33" fillId="0" borderId="0" xfId="2" applyFont="1" applyFill="1" applyBorder="1" applyAlignment="1" applyProtection="1">
      <alignment vertical="top" wrapText="1"/>
    </xf>
    <xf numFmtId="0" fontId="75" fillId="6" borderId="0" xfId="2" applyFont="1" applyFill="1" applyBorder="1" applyAlignment="1" applyProtection="1">
      <alignment horizontal="center" vertical="center"/>
    </xf>
    <xf numFmtId="49" fontId="90" fillId="0" borderId="0" xfId="2" applyNumberFormat="1" applyFont="1" applyFill="1" applyBorder="1" applyAlignment="1" applyProtection="1">
      <alignment horizontal="center" vertical="center"/>
    </xf>
    <xf numFmtId="0" fontId="25" fillId="0" borderId="0" xfId="0" applyFont="1" applyFill="1" applyBorder="1" applyAlignment="1" applyProtection="1">
      <alignment vertical="center"/>
    </xf>
    <xf numFmtId="0" fontId="74" fillId="0" borderId="0" xfId="2" applyFont="1" applyFill="1" applyBorder="1" applyAlignment="1" applyProtection="1">
      <alignment vertical="center" wrapText="1"/>
    </xf>
    <xf numFmtId="0" fontId="170" fillId="0" borderId="0" xfId="18" applyFont="1">
      <alignment vertical="center"/>
    </xf>
    <xf numFmtId="0" fontId="170" fillId="0" borderId="0" xfId="16" applyFont="1" applyFill="1">
      <alignment vertical="center"/>
    </xf>
    <xf numFmtId="0" fontId="170" fillId="0" borderId="0" xfId="16" applyFont="1">
      <alignment vertical="center"/>
    </xf>
    <xf numFmtId="0" fontId="170" fillId="0" borderId="0" xfId="16" applyFont="1" applyFill="1" applyBorder="1">
      <alignment vertical="center"/>
    </xf>
    <xf numFmtId="0" fontId="170" fillId="0" borderId="0" xfId="16" applyFont="1" applyFill="1" applyBorder="1" applyAlignment="1">
      <alignment vertical="center"/>
    </xf>
    <xf numFmtId="0" fontId="171" fillId="0" borderId="0" xfId="16" applyFont="1">
      <alignment vertical="center"/>
    </xf>
    <xf numFmtId="0" fontId="172" fillId="0" borderId="0" xfId="16" applyFont="1">
      <alignment vertical="center"/>
    </xf>
    <xf numFmtId="0" fontId="171" fillId="0" borderId="0" xfId="16" applyFont="1" applyBorder="1">
      <alignment vertical="center"/>
    </xf>
    <xf numFmtId="0" fontId="170" fillId="0" borderId="0" xfId="16" applyFont="1" applyBorder="1">
      <alignment vertical="center"/>
    </xf>
    <xf numFmtId="0" fontId="39" fillId="0" borderId="0" xfId="0" applyFont="1" applyFill="1" applyAlignment="1" applyProtection="1">
      <alignment vertical="center"/>
    </xf>
    <xf numFmtId="0" fontId="14" fillId="0" borderId="93" xfId="2" applyFont="1" applyFill="1" applyBorder="1" applyAlignment="1" applyProtection="1">
      <alignment horizontal="center" vertical="center"/>
    </xf>
    <xf numFmtId="49" fontId="45" fillId="0" borderId="112" xfId="2" applyNumberFormat="1" applyFont="1" applyFill="1" applyBorder="1" applyAlignment="1" applyProtection="1">
      <alignment horizontal="center" vertical="center" wrapText="1"/>
      <protection locked="0"/>
    </xf>
    <xf numFmtId="0" fontId="33" fillId="0" borderId="0" xfId="2" applyFont="1" applyFill="1" applyAlignment="1" applyProtection="1">
      <alignment vertical="center"/>
    </xf>
    <xf numFmtId="49" fontId="41" fillId="0" borderId="99" xfId="2" applyNumberFormat="1" applyFont="1" applyFill="1" applyBorder="1" applyAlignment="1" applyProtection="1">
      <alignment vertical="center"/>
      <protection locked="0"/>
    </xf>
    <xf numFmtId="49" fontId="41" fillId="0" borderId="54" xfId="2" applyNumberFormat="1" applyFont="1" applyFill="1" applyBorder="1" applyAlignment="1" applyProtection="1">
      <alignment vertical="center"/>
    </xf>
    <xf numFmtId="0" fontId="74" fillId="0" borderId="31" xfId="2" applyFont="1" applyFill="1" applyBorder="1" applyAlignment="1" applyProtection="1">
      <alignment vertical="center"/>
    </xf>
    <xf numFmtId="0" fontId="170" fillId="0" borderId="0" xfId="18" applyFont="1" applyBorder="1">
      <alignment vertical="center"/>
    </xf>
    <xf numFmtId="0" fontId="171" fillId="0" borderId="0" xfId="18" applyFont="1" applyBorder="1">
      <alignment vertical="center"/>
    </xf>
    <xf numFmtId="0" fontId="173" fillId="0" borderId="0" xfId="18" applyFont="1" applyFill="1" applyBorder="1" applyAlignment="1">
      <alignment horizontal="center" vertical="center"/>
    </xf>
    <xf numFmtId="0" fontId="3" fillId="0" borderId="0" xfId="18">
      <alignment vertical="center"/>
    </xf>
    <xf numFmtId="0" fontId="171" fillId="0" borderId="0" xfId="18" applyFont="1">
      <alignment vertical="center"/>
    </xf>
    <xf numFmtId="49" fontId="73" fillId="0" borderId="0" xfId="18" applyNumberFormat="1" applyFont="1" applyFill="1" applyBorder="1" applyAlignment="1" applyProtection="1">
      <alignment vertical="center"/>
      <protection locked="0"/>
    </xf>
    <xf numFmtId="0" fontId="170" fillId="0" borderId="0" xfId="16" applyFont="1" applyBorder="1" applyAlignment="1">
      <alignment vertical="center"/>
    </xf>
    <xf numFmtId="0" fontId="52" fillId="0" borderId="28" xfId="16" applyFont="1" applyBorder="1">
      <alignment vertical="center"/>
    </xf>
    <xf numFmtId="0" fontId="35" fillId="0" borderId="113" xfId="2" applyFont="1" applyFill="1" applyBorder="1" applyAlignment="1" applyProtection="1">
      <alignment horizontal="center" vertical="center"/>
      <protection locked="0"/>
    </xf>
    <xf numFmtId="0" fontId="35" fillId="0" borderId="114" xfId="2" applyFont="1" applyFill="1" applyBorder="1" applyAlignment="1" applyProtection="1">
      <alignment horizontal="center" vertical="center"/>
      <protection locked="0"/>
    </xf>
    <xf numFmtId="0" fontId="35" fillId="0" borderId="115" xfId="2" applyFont="1" applyFill="1" applyBorder="1" applyAlignment="1" applyProtection="1">
      <alignment horizontal="center" vertical="center"/>
      <protection locked="0"/>
    </xf>
    <xf numFmtId="0" fontId="55" fillId="0" borderId="60" xfId="2" applyFont="1" applyFill="1" applyBorder="1" applyAlignment="1" applyProtection="1">
      <alignment horizontal="center" vertical="center"/>
    </xf>
    <xf numFmtId="0" fontId="18" fillId="3" borderId="116" xfId="2" applyFont="1" applyFill="1" applyBorder="1" applyAlignment="1" applyProtection="1">
      <alignment vertical="center"/>
    </xf>
    <xf numFmtId="0" fontId="18" fillId="3" borderId="117" xfId="2" applyFont="1" applyFill="1" applyBorder="1" applyAlignment="1" applyProtection="1">
      <alignment vertical="center"/>
    </xf>
    <xf numFmtId="0" fontId="18" fillId="3" borderId="118" xfId="2" applyFont="1" applyFill="1" applyBorder="1" applyAlignment="1" applyProtection="1">
      <alignment vertical="center"/>
    </xf>
    <xf numFmtId="0" fontId="35" fillId="0" borderId="60" xfId="2" applyFont="1" applyFill="1" applyBorder="1" applyAlignment="1" applyProtection="1">
      <alignment horizontal="center" vertical="center"/>
      <protection locked="0"/>
    </xf>
    <xf numFmtId="0" fontId="18" fillId="3" borderId="31" xfId="2" applyFont="1" applyFill="1" applyBorder="1" applyAlignment="1" applyProtection="1">
      <alignment vertical="center"/>
    </xf>
    <xf numFmtId="0" fontId="73" fillId="0" borderId="36" xfId="2" applyFont="1" applyFill="1" applyBorder="1" applyAlignment="1" applyProtection="1">
      <alignment horizontal="center" vertical="center"/>
      <protection locked="0"/>
    </xf>
    <xf numFmtId="0" fontId="73" fillId="0" borderId="37" xfId="2" applyFont="1" applyFill="1" applyBorder="1" applyAlignment="1" applyProtection="1">
      <alignment horizontal="center" vertical="center"/>
      <protection locked="0"/>
    </xf>
    <xf numFmtId="0" fontId="73" fillId="0" borderId="35" xfId="2" applyFont="1" applyFill="1" applyBorder="1" applyAlignment="1" applyProtection="1">
      <alignment horizontal="center" vertical="center"/>
      <protection locked="0"/>
    </xf>
    <xf numFmtId="0" fontId="73" fillId="0" borderId="37" xfId="2" applyFont="1" applyFill="1" applyBorder="1" applyAlignment="1" applyProtection="1">
      <alignment horizontal="center" vertical="center"/>
    </xf>
    <xf numFmtId="0" fontId="73" fillId="0" borderId="0" xfId="2" applyFont="1" applyFill="1" applyBorder="1" applyAlignment="1" applyProtection="1">
      <alignment horizontal="center" vertical="center"/>
      <protection locked="0"/>
    </xf>
    <xf numFmtId="0" fontId="73" fillId="0" borderId="0" xfId="2" applyFont="1" applyFill="1" applyBorder="1" applyAlignment="1" applyProtection="1">
      <alignment horizontal="center" vertical="center"/>
    </xf>
    <xf numFmtId="0" fontId="122" fillId="0" borderId="0" xfId="2" applyFont="1" applyFill="1" applyBorder="1" applyAlignment="1" applyProtection="1">
      <alignment vertical="center"/>
    </xf>
    <xf numFmtId="49" fontId="18" fillId="3" borderId="116" xfId="2" applyNumberFormat="1" applyFont="1" applyFill="1" applyBorder="1" applyAlignment="1" applyProtection="1">
      <alignment vertical="center"/>
    </xf>
    <xf numFmtId="49" fontId="122" fillId="3" borderId="117" xfId="2" applyNumberFormat="1" applyFont="1" applyFill="1" applyBorder="1" applyAlignment="1" applyProtection="1">
      <alignment vertical="center"/>
    </xf>
    <xf numFmtId="49" fontId="122" fillId="3" borderId="118" xfId="2" applyNumberFormat="1" applyFont="1" applyFill="1" applyBorder="1" applyAlignment="1" applyProtection="1">
      <alignment vertical="center"/>
    </xf>
    <xf numFmtId="49" fontId="55" fillId="3" borderId="85" xfId="2" applyNumberFormat="1" applyFont="1" applyFill="1" applyBorder="1" applyAlignment="1" applyProtection="1">
      <alignment vertical="center"/>
    </xf>
    <xf numFmtId="49" fontId="35" fillId="0" borderId="113" xfId="2" applyNumberFormat="1" applyFont="1" applyFill="1" applyBorder="1" applyAlignment="1" applyProtection="1">
      <alignment horizontal="center" vertical="center"/>
      <protection locked="0"/>
    </xf>
    <xf numFmtId="49" fontId="35" fillId="0" borderId="114" xfId="2" applyNumberFormat="1" applyFont="1" applyFill="1" applyBorder="1" applyAlignment="1" applyProtection="1">
      <alignment horizontal="center" vertical="center"/>
      <protection locked="0"/>
    </xf>
    <xf numFmtId="49" fontId="35" fillId="0" borderId="115" xfId="2" applyNumberFormat="1" applyFont="1" applyFill="1" applyBorder="1" applyAlignment="1" applyProtection="1">
      <alignment horizontal="center" vertical="center"/>
      <protection locked="0"/>
    </xf>
    <xf numFmtId="49" fontId="18" fillId="3" borderId="117" xfId="2" applyNumberFormat="1" applyFont="1" applyFill="1" applyBorder="1" applyAlignment="1" applyProtection="1">
      <alignment vertical="center"/>
    </xf>
    <xf numFmtId="49" fontId="18" fillId="3" borderId="118" xfId="2" applyNumberFormat="1" applyFont="1" applyFill="1" applyBorder="1" applyAlignment="1" applyProtection="1">
      <alignment vertical="center"/>
    </xf>
    <xf numFmtId="49" fontId="18" fillId="0" borderId="99" xfId="2" applyNumberFormat="1" applyFont="1" applyFill="1" applyBorder="1" applyAlignment="1" applyProtection="1">
      <alignment vertical="center"/>
    </xf>
    <xf numFmtId="49" fontId="122" fillId="0" borderId="99" xfId="2" applyNumberFormat="1" applyFont="1" applyFill="1" applyBorder="1" applyAlignment="1" applyProtection="1">
      <alignment vertical="center"/>
    </xf>
    <xf numFmtId="49" fontId="122" fillId="0" borderId="99" xfId="2" applyNumberFormat="1" applyFont="1" applyFill="1" applyBorder="1" applyAlignment="1" applyProtection="1">
      <alignment horizontal="center" vertical="center"/>
    </xf>
    <xf numFmtId="49" fontId="55" fillId="0" borderId="99" xfId="2" applyNumberFormat="1" applyFont="1" applyFill="1" applyBorder="1" applyAlignment="1" applyProtection="1">
      <alignment vertical="center"/>
    </xf>
    <xf numFmtId="49" fontId="35" fillId="0" borderId="60" xfId="2" applyNumberFormat="1" applyFont="1" applyFill="1" applyBorder="1" applyAlignment="1" applyProtection="1">
      <alignment horizontal="center" vertical="center"/>
      <protection locked="0"/>
    </xf>
    <xf numFmtId="49" fontId="18" fillId="0" borderId="0" xfId="2" applyNumberFormat="1" applyFont="1" applyFill="1" applyBorder="1" applyAlignment="1" applyProtection="1">
      <alignment horizontal="left" vertical="center"/>
    </xf>
    <xf numFmtId="49" fontId="14" fillId="2" borderId="5" xfId="0" applyNumberFormat="1" applyFont="1" applyFill="1" applyBorder="1" applyAlignment="1" applyProtection="1">
      <alignment horizontal="center" vertical="center"/>
    </xf>
    <xf numFmtId="49" fontId="18" fillId="0" borderId="0" xfId="2" applyNumberFormat="1" applyFont="1" applyFill="1" applyBorder="1" applyAlignment="1">
      <alignment horizontal="left" vertical="center"/>
    </xf>
    <xf numFmtId="49" fontId="18" fillId="0" borderId="0" xfId="16" applyNumberFormat="1" applyFont="1" applyFill="1" applyBorder="1" applyAlignment="1">
      <alignment vertical="center"/>
    </xf>
    <xf numFmtId="0" fontId="3" fillId="0" borderId="0" xfId="18" applyBorder="1">
      <alignment vertical="center"/>
    </xf>
    <xf numFmtId="0" fontId="53" fillId="0" borderId="0" xfId="18" applyFont="1" applyBorder="1" applyAlignment="1">
      <alignment vertical="center"/>
    </xf>
    <xf numFmtId="0" fontId="83" fillId="0" borderId="0" xfId="18" applyFont="1" applyBorder="1" applyAlignment="1">
      <alignment vertical="center"/>
    </xf>
    <xf numFmtId="0" fontId="16" fillId="0" borderId="0" xfId="16" applyFont="1">
      <alignment vertical="center"/>
    </xf>
    <xf numFmtId="0" fontId="21" fillId="0" borderId="0" xfId="16" applyFont="1">
      <alignment vertical="center"/>
    </xf>
    <xf numFmtId="0" fontId="18" fillId="0" borderId="0" xfId="16" applyFont="1">
      <alignment vertical="center"/>
    </xf>
    <xf numFmtId="0" fontId="15" fillId="0" borderId="31" xfId="0" applyFont="1" applyFill="1" applyBorder="1" applyAlignment="1" applyProtection="1">
      <alignment vertical="center"/>
    </xf>
    <xf numFmtId="0" fontId="15" fillId="0" borderId="91" xfId="0" applyFont="1" applyFill="1" applyBorder="1" applyAlignment="1" applyProtection="1">
      <alignment vertical="center"/>
    </xf>
    <xf numFmtId="0" fontId="15" fillId="0" borderId="51" xfId="0" applyFont="1" applyFill="1" applyBorder="1" applyAlignment="1" applyProtection="1">
      <alignment vertical="center"/>
    </xf>
    <xf numFmtId="0" fontId="15" fillId="0" borderId="31" xfId="2" applyFont="1" applyFill="1" applyBorder="1" applyAlignment="1" applyProtection="1">
      <alignment vertical="center" wrapText="1"/>
    </xf>
    <xf numFmtId="49" fontId="14" fillId="0" borderId="0" xfId="2" applyNumberFormat="1" applyFont="1" applyFill="1" applyBorder="1" applyAlignment="1" applyProtection="1">
      <alignment horizontal="left" vertical="center"/>
    </xf>
    <xf numFmtId="49" fontId="17" fillId="0" borderId="0" xfId="2" applyNumberFormat="1" applyFont="1" applyFill="1" applyBorder="1" applyAlignment="1" applyProtection="1">
      <alignment horizontal="left" vertical="center" wrapText="1"/>
    </xf>
    <xf numFmtId="49" fontId="17" fillId="0" borderId="0" xfId="0" applyNumberFormat="1" applyFont="1" applyFill="1" applyBorder="1" applyAlignment="1" applyProtection="1">
      <alignment horizontal="left" vertical="center" wrapText="1"/>
    </xf>
    <xf numFmtId="49" fontId="14" fillId="0" borderId="0" xfId="2" applyNumberFormat="1" applyFont="1" applyFill="1" applyBorder="1" applyAlignment="1" applyProtection="1">
      <alignment horizontal="center" vertical="center"/>
    </xf>
    <xf numFmtId="49" fontId="14" fillId="3" borderId="0" xfId="2" applyNumberFormat="1" applyFont="1" applyFill="1" applyBorder="1" applyAlignment="1" applyProtection="1">
      <alignment horizontal="center" vertical="center"/>
    </xf>
    <xf numFmtId="0" fontId="74" fillId="0" borderId="5" xfId="2" applyFont="1" applyFill="1" applyBorder="1" applyAlignment="1" applyProtection="1">
      <alignment horizontal="center" vertical="center"/>
    </xf>
    <xf numFmtId="0" fontId="20" fillId="21" borderId="0" xfId="0" applyFont="1" applyFill="1" applyAlignment="1" applyProtection="1">
      <alignment vertical="center"/>
    </xf>
    <xf numFmtId="0" fontId="88" fillId="0" borderId="0" xfId="0" applyFont="1" applyFill="1" applyAlignment="1" applyProtection="1">
      <alignment horizontal="left" vertical="top"/>
    </xf>
    <xf numFmtId="0" fontId="38" fillId="0" borderId="0" xfId="0" applyFont="1" applyFill="1" applyAlignment="1" applyProtection="1">
      <alignment vertical="center"/>
      <protection locked="0"/>
    </xf>
    <xf numFmtId="0" fontId="38" fillId="0" borderId="0" xfId="2" applyFont="1" applyFill="1" applyBorder="1" applyAlignment="1" applyProtection="1">
      <alignment vertical="center"/>
    </xf>
    <xf numFmtId="0" fontId="14" fillId="0" borderId="120" xfId="2" applyFont="1" applyFill="1" applyBorder="1" applyAlignment="1" applyProtection="1">
      <alignment vertical="center" wrapText="1"/>
    </xf>
    <xf numFmtId="0" fontId="14" fillId="0" borderId="0" xfId="2" applyFont="1" applyFill="1" applyBorder="1" applyAlignment="1" applyProtection="1">
      <alignment vertical="center" wrapText="1"/>
    </xf>
    <xf numFmtId="0" fontId="14" fillId="0" borderId="127" xfId="2" applyFont="1" applyFill="1" applyBorder="1" applyAlignment="1" applyProtection="1">
      <alignment vertical="center" wrapText="1"/>
    </xf>
    <xf numFmtId="0" fontId="14" fillId="0" borderId="0" xfId="0" applyNumberFormat="1" applyFont="1" applyFill="1" applyAlignment="1" applyProtection="1">
      <alignment vertical="center"/>
    </xf>
    <xf numFmtId="0" fontId="14" fillId="0" borderId="0" xfId="2" applyNumberFormat="1" applyFont="1" applyFill="1" applyBorder="1" applyAlignment="1" applyProtection="1">
      <alignment vertical="center"/>
    </xf>
    <xf numFmtId="0" fontId="10" fillId="0" borderId="0" xfId="0" applyNumberFormat="1" applyFont="1" applyBorder="1" applyAlignment="1" applyProtection="1">
      <alignment vertical="center"/>
    </xf>
    <xf numFmtId="0" fontId="14" fillId="0" borderId="0" xfId="2"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14" fillId="0" borderId="0" xfId="2" applyNumberFormat="1" applyFont="1" applyFill="1" applyBorder="1" applyAlignment="1" applyProtection="1">
      <alignment horizontal="center" vertical="center"/>
    </xf>
    <xf numFmtId="0" fontId="39" fillId="0" borderId="0" xfId="2"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0" fontId="13" fillId="0" borderId="0" xfId="2" applyNumberFormat="1" applyFont="1" applyFill="1" applyBorder="1" applyAlignment="1" applyProtection="1">
      <alignment horizontal="left" vertical="center"/>
    </xf>
    <xf numFmtId="49" fontId="15" fillId="0" borderId="5" xfId="0" applyNumberFormat="1" applyFont="1" applyFill="1" applyBorder="1" applyAlignment="1" applyProtection="1">
      <alignment vertical="center"/>
    </xf>
    <xf numFmtId="49" fontId="27" fillId="0" borderId="119" xfId="0" applyNumberFormat="1" applyFont="1" applyFill="1" applyBorder="1" applyAlignment="1" applyProtection="1">
      <alignment vertical="center"/>
    </xf>
    <xf numFmtId="49" fontId="14" fillId="0" borderId="120" xfId="0" applyNumberFormat="1" applyFont="1" applyFill="1" applyBorder="1" applyAlignment="1" applyProtection="1">
      <alignment vertical="center"/>
    </xf>
    <xf numFmtId="49" fontId="27" fillId="0" borderId="120" xfId="0" applyNumberFormat="1" applyFont="1" applyFill="1" applyBorder="1" applyAlignment="1" applyProtection="1">
      <alignment vertical="center"/>
    </xf>
    <xf numFmtId="49" fontId="25" fillId="0" borderId="120" xfId="0" applyNumberFormat="1" applyFont="1" applyFill="1" applyBorder="1" applyAlignment="1" applyProtection="1">
      <alignment vertical="center"/>
    </xf>
    <xf numFmtId="49" fontId="14" fillId="0" borderId="121" xfId="0" applyNumberFormat="1" applyFont="1" applyFill="1" applyBorder="1" applyAlignment="1" applyProtection="1">
      <alignment vertical="center"/>
    </xf>
    <xf numFmtId="49" fontId="27" fillId="0" borderId="122" xfId="0" applyNumberFormat="1" applyFont="1" applyFill="1" applyBorder="1" applyAlignment="1" applyProtection="1">
      <alignment vertical="center"/>
    </xf>
    <xf numFmtId="49" fontId="14" fillId="0" borderId="122" xfId="0" applyNumberFormat="1" applyFont="1" applyFill="1" applyBorder="1" applyAlignment="1" applyProtection="1">
      <alignment vertical="center"/>
    </xf>
    <xf numFmtId="49" fontId="25" fillId="0" borderId="122" xfId="0" applyNumberFormat="1" applyFont="1" applyFill="1" applyBorder="1" applyAlignment="1" applyProtection="1">
      <alignment vertical="center"/>
    </xf>
    <xf numFmtId="49" fontId="14" fillId="0" borderId="122" xfId="0" applyNumberFormat="1" applyFont="1" applyFill="1" applyBorder="1" applyAlignment="1" applyProtection="1">
      <alignment horizontal="right" vertical="center"/>
    </xf>
    <xf numFmtId="0" fontId="74" fillId="0" borderId="122" xfId="2" applyFont="1" applyFill="1" applyBorder="1" applyAlignment="1" applyProtection="1">
      <alignment vertical="center"/>
    </xf>
    <xf numFmtId="0" fontId="18" fillId="0" borderId="122" xfId="2" applyFont="1" applyFill="1" applyBorder="1" applyAlignment="1" applyProtection="1">
      <alignment vertical="center"/>
    </xf>
    <xf numFmtId="0" fontId="73" fillId="0" borderId="130" xfId="2" applyFont="1" applyFill="1" applyBorder="1" applyAlignment="1" applyProtection="1">
      <alignment horizontal="center" vertical="center"/>
      <protection locked="0"/>
    </xf>
    <xf numFmtId="0" fontId="14" fillId="0" borderId="129" xfId="2" applyFont="1" applyFill="1" applyBorder="1" applyAlignment="1" applyProtection="1">
      <alignment horizontal="center" vertical="center"/>
    </xf>
    <xf numFmtId="49" fontId="14" fillId="0" borderId="0" xfId="2" applyNumberFormat="1" applyFont="1" applyFill="1" applyBorder="1" applyAlignment="1" applyProtection="1">
      <alignment horizontal="center" vertical="center"/>
    </xf>
    <xf numFmtId="0" fontId="74" fillId="0" borderId="0" xfId="2" applyFont="1" applyFill="1" applyBorder="1" applyAlignment="1" applyProtection="1">
      <alignment horizontal="left" vertical="center" wrapText="1"/>
    </xf>
    <xf numFmtId="0" fontId="74" fillId="0" borderId="0" xfId="2" applyFont="1" applyFill="1" applyBorder="1" applyAlignment="1" applyProtection="1">
      <alignment horizontal="left" vertical="center"/>
    </xf>
    <xf numFmtId="49" fontId="74" fillId="0" borderId="0" xfId="2" applyNumberFormat="1" applyFont="1" applyFill="1" applyBorder="1" applyAlignment="1" applyProtection="1">
      <alignment horizontal="left" vertical="center"/>
    </xf>
    <xf numFmtId="49" fontId="14" fillId="0" borderId="0" xfId="2" applyNumberFormat="1" applyFont="1" applyFill="1" applyBorder="1" applyAlignment="1" applyProtection="1">
      <alignment horizontal="left" vertical="center"/>
    </xf>
    <xf numFmtId="0" fontId="14" fillId="0" borderId="0" xfId="2" applyFont="1" applyFill="1" applyBorder="1" applyAlignment="1" applyProtection="1">
      <alignment horizontal="left" vertical="center"/>
    </xf>
    <xf numFmtId="0" fontId="75" fillId="6" borderId="0" xfId="2" applyFont="1" applyFill="1" applyAlignment="1" applyProtection="1">
      <alignment horizontal="left" vertical="center"/>
    </xf>
    <xf numFmtId="0" fontId="15" fillId="6" borderId="0" xfId="0" applyFont="1" applyFill="1" applyAlignment="1">
      <alignment vertical="center"/>
    </xf>
    <xf numFmtId="0" fontId="15" fillId="6" borderId="0" xfId="2" applyFont="1" applyFill="1" applyAlignment="1" applyProtection="1">
      <alignment horizontal="left" vertical="center" wrapText="1"/>
    </xf>
    <xf numFmtId="0" fontId="24" fillId="0" borderId="0" xfId="2" applyFont="1" applyFill="1" applyBorder="1" applyAlignment="1" applyProtection="1">
      <alignment horizontal="center" vertical="center"/>
    </xf>
    <xf numFmtId="49" fontId="35" fillId="0" borderId="0" xfId="2" applyNumberFormat="1" applyFont="1" applyFill="1" applyBorder="1" applyAlignment="1" applyProtection="1">
      <alignment horizontal="center" vertical="center"/>
    </xf>
    <xf numFmtId="49" fontId="35" fillId="0" borderId="0" xfId="2" applyNumberFormat="1" applyFont="1" applyFill="1" applyBorder="1" applyAlignment="1" applyProtection="1">
      <alignment horizontal="left" vertical="center"/>
    </xf>
    <xf numFmtId="0" fontId="75" fillId="0" borderId="0" xfId="2" applyFont="1" applyFill="1" applyAlignment="1" applyProtection="1">
      <alignment horizontal="left" vertical="center"/>
    </xf>
    <xf numFmtId="0" fontId="14" fillId="0" borderId="0" xfId="2" applyFont="1" applyFill="1" applyAlignment="1" applyProtection="1">
      <alignment horizontal="center" vertical="center"/>
    </xf>
    <xf numFmtId="0" fontId="14" fillId="0" borderId="0" xfId="2" applyFont="1" applyFill="1" applyAlignment="1" applyProtection="1">
      <alignment horizontal="center" vertical="center"/>
      <protection locked="0"/>
    </xf>
    <xf numFmtId="0" fontId="14" fillId="0" borderId="0" xfId="2" applyFont="1" applyFill="1" applyAlignment="1" applyProtection="1">
      <alignment vertical="center" wrapText="1"/>
    </xf>
    <xf numFmtId="0" fontId="14" fillId="0" borderId="0" xfId="2" applyFont="1" applyFill="1" applyAlignment="1" applyProtection="1">
      <alignment horizontal="left" vertical="top"/>
      <protection locked="0"/>
    </xf>
    <xf numFmtId="0" fontId="14" fillId="0" borderId="0" xfId="2" applyFont="1" applyFill="1" applyAlignment="1" applyProtection="1">
      <alignment horizontal="center" vertical="top"/>
      <protection locked="0"/>
    </xf>
    <xf numFmtId="0" fontId="14" fillId="0" borderId="0" xfId="2" applyFont="1" applyFill="1" applyAlignment="1" applyProtection="1">
      <alignment horizontal="center" vertical="top"/>
    </xf>
    <xf numFmtId="49" fontId="35" fillId="0" borderId="0" xfId="2" applyNumberFormat="1" applyFont="1" applyFill="1" applyBorder="1" applyAlignment="1" applyProtection="1">
      <protection locked="0"/>
    </xf>
    <xf numFmtId="0" fontId="14" fillId="0" borderId="0" xfId="2" applyFont="1" applyFill="1" applyBorder="1" applyAlignment="1" applyProtection="1">
      <protection locked="0"/>
    </xf>
    <xf numFmtId="0" fontId="18" fillId="0" borderId="131" xfId="2" applyFont="1" applyFill="1" applyBorder="1" applyAlignment="1" applyProtection="1">
      <alignment vertical="center"/>
      <protection locked="0"/>
    </xf>
    <xf numFmtId="0" fontId="35" fillId="2" borderId="0" xfId="0" applyFont="1" applyFill="1" applyBorder="1" applyAlignment="1" applyProtection="1">
      <alignment vertical="center"/>
      <protection locked="0"/>
    </xf>
    <xf numFmtId="0" fontId="83" fillId="2" borderId="5" xfId="16" applyFont="1" applyFill="1" applyBorder="1" applyAlignment="1" applyProtection="1">
      <alignment horizontal="center" vertical="center"/>
      <protection locked="0"/>
    </xf>
    <xf numFmtId="49" fontId="14" fillId="0" borderId="0" xfId="2" applyNumberFormat="1" applyFont="1" applyFill="1" applyBorder="1" applyAlignment="1" applyProtection="1">
      <alignment horizontal="center" vertical="center"/>
    </xf>
    <xf numFmtId="49" fontId="35" fillId="0" borderId="0" xfId="2" applyNumberFormat="1" applyFont="1" applyFill="1" applyBorder="1" applyAlignment="1" applyProtection="1">
      <alignment horizontal="left" vertical="center" wrapText="1"/>
    </xf>
    <xf numFmtId="0" fontId="36" fillId="0" borderId="0" xfId="2" applyFont="1" applyFill="1" applyBorder="1" applyAlignment="1" applyProtection="1">
      <alignment vertical="center"/>
    </xf>
    <xf numFmtId="49" fontId="35" fillId="0" borderId="66" xfId="2" applyNumberFormat="1" applyFont="1" applyFill="1" applyBorder="1" applyAlignment="1" applyProtection="1">
      <alignment vertical="center" wrapText="1"/>
    </xf>
    <xf numFmtId="49" fontId="35" fillId="0" borderId="72" xfId="2" applyNumberFormat="1" applyFont="1" applyFill="1" applyBorder="1" applyAlignment="1" applyProtection="1">
      <alignment vertical="center" wrapText="1"/>
    </xf>
    <xf numFmtId="49" fontId="35" fillId="0" borderId="0" xfId="2" applyNumberFormat="1" applyFont="1" applyFill="1" applyBorder="1" applyAlignment="1" applyProtection="1">
      <alignment vertical="center" wrapText="1"/>
    </xf>
    <xf numFmtId="49" fontId="35" fillId="0" borderId="4" xfId="2" applyNumberFormat="1" applyFont="1" applyFill="1" applyBorder="1" applyAlignment="1" applyProtection="1">
      <alignment vertical="center" wrapText="1"/>
    </xf>
    <xf numFmtId="0" fontId="36" fillId="0" borderId="0" xfId="2" applyFont="1" applyFill="1" applyBorder="1" applyAlignment="1" applyProtection="1">
      <alignment horizontal="left" vertical="center"/>
    </xf>
    <xf numFmtId="49" fontId="34" fillId="0" borderId="0" xfId="2" applyNumberFormat="1" applyFont="1" applyFill="1" applyBorder="1" applyAlignment="1" applyProtection="1">
      <alignment horizontal="left" vertical="center" wrapText="1"/>
    </xf>
    <xf numFmtId="49" fontId="0" fillId="0" borderId="0" xfId="0" applyNumberFormat="1" applyFill="1" applyBorder="1" applyAlignment="1" applyProtection="1">
      <alignment horizontal="left" vertical="center"/>
    </xf>
    <xf numFmtId="0" fontId="66" fillId="0" borderId="0" xfId="0" applyNumberFormat="1" applyFont="1" applyFill="1" applyAlignment="1" applyProtection="1">
      <alignment vertical="center"/>
    </xf>
    <xf numFmtId="0" fontId="175" fillId="21" borderId="0" xfId="2" applyFont="1" applyFill="1" applyBorder="1" applyAlignment="1" applyProtection="1">
      <alignment vertical="center"/>
    </xf>
    <xf numFmtId="0" fontId="66" fillId="0" borderId="0" xfId="0" applyFont="1" applyFill="1" applyAlignment="1" applyProtection="1">
      <alignment vertical="center"/>
    </xf>
    <xf numFmtId="49" fontId="66" fillId="4" borderId="132" xfId="2" applyNumberFormat="1" applyFont="1" applyFill="1" applyBorder="1" applyAlignment="1" applyProtection="1">
      <alignment vertical="center"/>
      <protection locked="0"/>
    </xf>
    <xf numFmtId="49" fontId="14" fillId="0" borderId="133" xfId="2" applyNumberFormat="1" applyFont="1" applyFill="1" applyBorder="1" applyAlignment="1" applyProtection="1">
      <alignment vertical="center"/>
    </xf>
    <xf numFmtId="49" fontId="14" fillId="0" borderId="134" xfId="2" applyNumberFormat="1" applyFont="1" applyFill="1" applyBorder="1" applyAlignment="1" applyProtection="1">
      <alignment vertical="center"/>
    </xf>
    <xf numFmtId="0" fontId="14" fillId="0" borderId="0" xfId="2" applyFont="1" applyFill="1" applyBorder="1" applyAlignment="1" applyProtection="1">
      <alignment horizontal="left" vertical="center"/>
    </xf>
    <xf numFmtId="49" fontId="35" fillId="0" borderId="0" xfId="2" applyNumberFormat="1" applyFont="1" applyFill="1" applyAlignment="1" applyProtection="1">
      <alignment vertical="center"/>
    </xf>
    <xf numFmtId="49" fontId="14" fillId="0" borderId="123" xfId="0" applyNumberFormat="1" applyFont="1" applyFill="1" applyBorder="1" applyAlignment="1" applyProtection="1">
      <alignment vertical="center"/>
    </xf>
    <xf numFmtId="0" fontId="14" fillId="0" borderId="128" xfId="0" applyFont="1" applyFill="1" applyBorder="1" applyAlignment="1" applyProtection="1">
      <alignment vertical="center"/>
    </xf>
    <xf numFmtId="49" fontId="29" fillId="0" borderId="131" xfId="0" applyNumberFormat="1" applyFont="1" applyFill="1" applyBorder="1" applyAlignment="1" applyProtection="1">
      <alignment vertical="center"/>
      <protection locked="0"/>
    </xf>
    <xf numFmtId="0" fontId="27" fillId="0" borderId="131" xfId="0" applyFont="1" applyFill="1" applyBorder="1" applyAlignment="1" applyProtection="1">
      <alignment vertical="center"/>
    </xf>
    <xf numFmtId="49" fontId="14" fillId="0" borderId="0" xfId="2" applyNumberFormat="1" applyFont="1" applyFill="1" applyBorder="1" applyAlignment="1" applyProtection="1">
      <alignment horizontal="center" vertical="center"/>
    </xf>
    <xf numFmtId="49" fontId="14" fillId="0" borderId="0" xfId="2" applyNumberFormat="1" applyFont="1" applyFill="1" applyBorder="1" applyAlignment="1" applyProtection="1">
      <alignment horizontal="left" vertical="center"/>
    </xf>
    <xf numFmtId="0" fontId="177" fillId="0" borderId="0" xfId="16" applyFont="1">
      <alignment vertical="center"/>
    </xf>
    <xf numFmtId="49" fontId="14" fillId="0" borderId="133" xfId="0" applyNumberFormat="1" applyFont="1" applyFill="1" applyBorder="1" applyAlignment="1" applyProtection="1">
      <alignment vertical="center"/>
    </xf>
    <xf numFmtId="49" fontId="14" fillId="0" borderId="134" xfId="0" applyNumberFormat="1" applyFont="1" applyFill="1" applyBorder="1" applyAlignment="1" applyProtection="1">
      <alignment vertical="center"/>
    </xf>
    <xf numFmtId="49" fontId="14" fillId="0" borderId="133" xfId="0" applyNumberFormat="1" applyFont="1" applyFill="1" applyBorder="1" applyAlignment="1" applyProtection="1">
      <alignment vertical="center" wrapText="1"/>
    </xf>
    <xf numFmtId="49" fontId="14" fillId="0" borderId="131" xfId="0" applyNumberFormat="1" applyFont="1" applyFill="1" applyBorder="1" applyAlignment="1" applyProtection="1">
      <alignment vertical="center" wrapText="1"/>
    </xf>
    <xf numFmtId="49" fontId="35" fillId="0" borderId="5" xfId="0" applyNumberFormat="1" applyFont="1" applyFill="1" applyBorder="1" applyAlignment="1" applyProtection="1">
      <alignment vertical="center" wrapText="1"/>
    </xf>
    <xf numFmtId="49" fontId="66" fillId="0" borderId="92" xfId="2" applyNumberFormat="1" applyFont="1" applyFill="1" applyBorder="1" applyAlignment="1" applyProtection="1">
      <alignment vertical="center"/>
    </xf>
    <xf numFmtId="49" fontId="66" fillId="0" borderId="93" xfId="2" applyNumberFormat="1" applyFont="1" applyFill="1" applyBorder="1" applyAlignment="1" applyProtection="1">
      <alignment vertical="center"/>
    </xf>
    <xf numFmtId="0" fontId="29" fillId="0" borderId="58" xfId="2" applyFont="1" applyFill="1" applyBorder="1" applyAlignment="1" applyProtection="1">
      <alignment vertical="center"/>
      <protection locked="0"/>
    </xf>
    <xf numFmtId="0" fontId="66" fillId="0" borderId="64" xfId="2" applyFont="1" applyFill="1" applyBorder="1" applyAlignment="1" applyProtection="1">
      <alignment vertical="center"/>
      <protection locked="0"/>
    </xf>
    <xf numFmtId="0" fontId="14" fillId="0" borderId="0" xfId="2" applyFont="1" applyFill="1" applyBorder="1" applyAlignment="1" applyProtection="1">
      <alignment horizontal="left" vertical="center"/>
    </xf>
    <xf numFmtId="0" fontId="74" fillId="4" borderId="99" xfId="2" applyFont="1" applyFill="1" applyBorder="1" applyAlignment="1" applyProtection="1">
      <alignment vertical="center"/>
    </xf>
    <xf numFmtId="0" fontId="74" fillId="4" borderId="0" xfId="2" applyFont="1" applyFill="1" applyBorder="1" applyAlignment="1" applyProtection="1">
      <alignment vertical="center"/>
    </xf>
    <xf numFmtId="0" fontId="74" fillId="4" borderId="90" xfId="2" applyFont="1" applyFill="1" applyBorder="1" applyAlignment="1" applyProtection="1">
      <alignment vertical="center"/>
    </xf>
    <xf numFmtId="49" fontId="14" fillId="0" borderId="0" xfId="2" applyNumberFormat="1" applyFont="1" applyFill="1" applyBorder="1" applyAlignment="1" applyProtection="1">
      <alignment horizontal="center" vertical="center"/>
    </xf>
    <xf numFmtId="0" fontId="178" fillId="0" borderId="135" xfId="2" applyFont="1" applyFill="1" applyBorder="1" applyAlignment="1" applyProtection="1">
      <alignment vertical="center"/>
    </xf>
    <xf numFmtId="0" fontId="14" fillId="0" borderId="31" xfId="2" applyFont="1" applyFill="1" applyBorder="1" applyAlignment="1" applyProtection="1">
      <alignment vertical="center"/>
    </xf>
    <xf numFmtId="0" fontId="74" fillId="4" borderId="135" xfId="2" applyFont="1" applyFill="1" applyBorder="1" applyAlignment="1" applyProtection="1">
      <alignment vertical="center"/>
    </xf>
    <xf numFmtId="0" fontId="14" fillId="0" borderId="90" xfId="2" applyFont="1" applyFill="1" applyBorder="1" applyAlignment="1" applyProtection="1">
      <alignment vertical="center"/>
    </xf>
    <xf numFmtId="0" fontId="17" fillId="0" borderId="135" xfId="2" applyFont="1" applyFill="1" applyBorder="1" applyAlignment="1" applyProtection="1">
      <alignment vertical="center"/>
    </xf>
    <xf numFmtId="0" fontId="17" fillId="0" borderId="123" xfId="2" applyFont="1" applyFill="1" applyBorder="1" applyAlignment="1" applyProtection="1">
      <alignment vertical="center"/>
    </xf>
    <xf numFmtId="0" fontId="47" fillId="0" borderId="0" xfId="2" applyFont="1" applyFill="1" applyBorder="1" applyAlignment="1" applyProtection="1">
      <alignment vertical="center"/>
    </xf>
    <xf numFmtId="0" fontId="17" fillId="0" borderId="90" xfId="2" applyFont="1" applyFill="1" applyBorder="1" applyAlignment="1" applyProtection="1">
      <alignment vertical="center"/>
    </xf>
    <xf numFmtId="0" fontId="47" fillId="0" borderId="90" xfId="2" applyFont="1" applyFill="1" applyBorder="1" applyAlignment="1" applyProtection="1">
      <alignment vertical="center"/>
    </xf>
    <xf numFmtId="0" fontId="37" fillId="0" borderId="128" xfId="2" applyFont="1" applyFill="1" applyBorder="1" applyAlignment="1" applyProtection="1">
      <alignment vertical="center"/>
      <protection locked="0"/>
    </xf>
    <xf numFmtId="0" fontId="14" fillId="0" borderId="135" xfId="2" applyFont="1" applyFill="1" applyBorder="1" applyAlignment="1" applyProtection="1">
      <alignment vertical="center"/>
    </xf>
    <xf numFmtId="0" fontId="47" fillId="0" borderId="135" xfId="2" applyFont="1" applyFill="1" applyBorder="1" applyAlignment="1" applyProtection="1">
      <alignment vertical="center"/>
    </xf>
    <xf numFmtId="0" fontId="14" fillId="0" borderId="135" xfId="0" applyFont="1" applyFill="1" applyBorder="1" applyAlignment="1" applyProtection="1">
      <alignment vertical="center"/>
    </xf>
    <xf numFmtId="0" fontId="37" fillId="0" borderId="123" xfId="2" applyFont="1" applyFill="1" applyBorder="1" applyAlignment="1" applyProtection="1">
      <alignment vertical="center"/>
      <protection locked="0"/>
    </xf>
    <xf numFmtId="0" fontId="37" fillId="0" borderId="28" xfId="2" applyFont="1" applyFill="1" applyBorder="1" applyAlignment="1" applyProtection="1">
      <alignment vertical="center"/>
      <protection locked="0"/>
    </xf>
    <xf numFmtId="0" fontId="17" fillId="0" borderId="99" xfId="2" applyFont="1" applyFill="1" applyBorder="1" applyAlignment="1" applyProtection="1">
      <alignment vertical="center"/>
    </xf>
    <xf numFmtId="0" fontId="17" fillId="0" borderId="112" xfId="2" applyFont="1" applyFill="1" applyBorder="1" applyAlignment="1" applyProtection="1">
      <alignment vertical="center"/>
    </xf>
    <xf numFmtId="0" fontId="17" fillId="0" borderId="128" xfId="2" applyFont="1" applyFill="1" applyBorder="1" applyAlignment="1" applyProtection="1">
      <alignment vertical="center"/>
    </xf>
    <xf numFmtId="0" fontId="37" fillId="0" borderId="112" xfId="2" applyFont="1" applyFill="1" applyBorder="1" applyAlignment="1" applyProtection="1">
      <alignment vertical="center"/>
      <protection locked="0"/>
    </xf>
    <xf numFmtId="0" fontId="37" fillId="0" borderId="5" xfId="2" applyFont="1" applyFill="1" applyBorder="1" applyAlignment="1" applyProtection="1">
      <alignment vertical="center"/>
      <protection locked="0"/>
    </xf>
    <xf numFmtId="0" fontId="47" fillId="0" borderId="123" xfId="2" applyFont="1" applyFill="1" applyBorder="1" applyAlignment="1" applyProtection="1">
      <alignment vertical="center"/>
    </xf>
    <xf numFmtId="0" fontId="37" fillId="0" borderId="38" xfId="2" applyFont="1" applyFill="1" applyBorder="1" applyAlignment="1" applyProtection="1">
      <alignment vertical="center"/>
      <protection locked="0"/>
    </xf>
    <xf numFmtId="0" fontId="47" fillId="0" borderId="28" xfId="2" applyFont="1" applyFill="1" applyBorder="1" applyAlignment="1" applyProtection="1">
      <alignment vertical="center"/>
    </xf>
    <xf numFmtId="0" fontId="37" fillId="0" borderId="137" xfId="2" applyFont="1" applyFill="1" applyBorder="1" applyAlignment="1" applyProtection="1">
      <alignment vertical="center"/>
      <protection locked="0"/>
    </xf>
    <xf numFmtId="0" fontId="14" fillId="0" borderId="112" xfId="2" applyFont="1" applyFill="1" applyBorder="1" applyAlignment="1" applyProtection="1">
      <alignment vertical="center"/>
    </xf>
    <xf numFmtId="0" fontId="14" fillId="0" borderId="123" xfId="2" applyFont="1" applyFill="1" applyBorder="1" applyAlignment="1" applyProtection="1">
      <alignment vertical="center"/>
    </xf>
    <xf numFmtId="0" fontId="37" fillId="0" borderId="33" xfId="2" applyFont="1" applyFill="1" applyBorder="1" applyAlignment="1" applyProtection="1">
      <alignment vertical="center"/>
      <protection locked="0"/>
    </xf>
    <xf numFmtId="0" fontId="14" fillId="0" borderId="128" xfId="2" applyFont="1" applyFill="1" applyBorder="1" applyAlignment="1" applyProtection="1">
      <alignment vertical="center"/>
    </xf>
    <xf numFmtId="0" fontId="14" fillId="0" borderId="136" xfId="2" applyFont="1" applyFill="1" applyBorder="1" applyAlignment="1" applyProtection="1">
      <alignment vertical="center"/>
    </xf>
    <xf numFmtId="0" fontId="14" fillId="0" borderId="99" xfId="0" applyFont="1" applyFill="1" applyBorder="1" applyAlignment="1" applyProtection="1">
      <alignment vertical="center"/>
    </xf>
    <xf numFmtId="0" fontId="47" fillId="0" borderId="112" xfId="2" applyFont="1" applyFill="1" applyBorder="1" applyAlignment="1" applyProtection="1">
      <alignment vertical="center"/>
    </xf>
    <xf numFmtId="0" fontId="14" fillId="0" borderId="131" xfId="2" applyFont="1" applyFill="1" applyBorder="1" applyAlignment="1" applyProtection="1">
      <alignment vertical="center"/>
    </xf>
    <xf numFmtId="0" fontId="47" fillId="0" borderId="128" xfId="2" applyFont="1" applyFill="1" applyBorder="1" applyAlignment="1" applyProtection="1">
      <alignment vertical="center"/>
    </xf>
    <xf numFmtId="0" fontId="178" fillId="0" borderId="99" xfId="2" applyFont="1" applyFill="1" applyBorder="1" applyAlignment="1" applyProtection="1">
      <alignment vertical="center"/>
    </xf>
    <xf numFmtId="0" fontId="178" fillId="0" borderId="90" xfId="2" applyFont="1" applyFill="1" applyBorder="1" applyAlignment="1" applyProtection="1">
      <alignment vertical="center"/>
    </xf>
    <xf numFmtId="0" fontId="178" fillId="0" borderId="0" xfId="2" applyFont="1" applyFill="1" applyBorder="1" applyAlignment="1" applyProtection="1">
      <alignment vertical="center"/>
    </xf>
    <xf numFmtId="0" fontId="14" fillId="0" borderId="0" xfId="2" applyFont="1" applyFill="1" applyAlignment="1" applyProtection="1">
      <alignment horizontal="center" vertical="center"/>
      <protection locked="0"/>
    </xf>
    <xf numFmtId="0" fontId="14" fillId="0" borderId="0" xfId="2" applyFont="1" applyFill="1" applyAlignment="1" applyProtection="1">
      <alignment horizontal="left" vertical="center"/>
    </xf>
    <xf numFmtId="0" fontId="74" fillId="0" borderId="0" xfId="2"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49" fontId="14" fillId="0" borderId="0" xfId="2" applyNumberFormat="1" applyFont="1" applyFill="1" applyBorder="1" applyAlignment="1" applyProtection="1">
      <alignment horizontal="left" vertical="center"/>
    </xf>
    <xf numFmtId="49" fontId="14" fillId="0" borderId="0" xfId="2" applyNumberFormat="1" applyFont="1" applyFill="1" applyBorder="1" applyAlignment="1" applyProtection="1">
      <alignment horizontal="center" vertical="center"/>
    </xf>
    <xf numFmtId="0" fontId="33" fillId="0" borderId="0" xfId="2" applyFont="1" applyFill="1" applyAlignment="1" applyProtection="1">
      <alignment horizontal="left" vertical="center"/>
    </xf>
    <xf numFmtId="0" fontId="14" fillId="0" borderId="0" xfId="2" applyFont="1" applyFill="1" applyBorder="1" applyAlignment="1" applyProtection="1">
      <alignment horizontal="left" vertical="center"/>
    </xf>
    <xf numFmtId="0" fontId="14" fillId="0" borderId="0" xfId="2" applyFont="1" applyFill="1" applyAlignment="1" applyProtection="1">
      <alignment horizontal="center" vertical="center"/>
    </xf>
    <xf numFmtId="0" fontId="66" fillId="0" borderId="0" xfId="0" applyNumberFormat="1" applyFont="1" applyFill="1" applyBorder="1" applyAlignment="1" applyProtection="1">
      <alignment vertical="center"/>
    </xf>
    <xf numFmtId="0" fontId="175" fillId="0" borderId="0" xfId="2" applyFont="1" applyFill="1" applyBorder="1" applyAlignment="1" applyProtection="1">
      <alignment vertical="center"/>
    </xf>
    <xf numFmtId="0" fontId="66" fillId="0" borderId="0" xfId="0" applyFont="1" applyFill="1" applyBorder="1" applyAlignment="1">
      <alignment vertical="center"/>
    </xf>
    <xf numFmtId="0" fontId="66" fillId="0" borderId="0" xfId="0" applyFont="1" applyFill="1" applyBorder="1" applyAlignment="1" applyProtection="1">
      <alignment vertical="center"/>
    </xf>
    <xf numFmtId="0" fontId="175" fillId="0" borderId="0" xfId="2" quotePrefix="1" applyFont="1" applyFill="1" applyBorder="1" applyAlignment="1" applyProtection="1">
      <alignment vertical="center"/>
    </xf>
    <xf numFmtId="0" fontId="175" fillId="0" borderId="0" xfId="2" applyNumberFormat="1" applyFont="1" applyFill="1" applyBorder="1" applyAlignment="1" applyProtection="1">
      <alignment vertical="center"/>
    </xf>
    <xf numFmtId="0" fontId="66" fillId="0" borderId="0" xfId="0" applyNumberFormat="1" applyFont="1" applyFill="1" applyBorder="1" applyAlignment="1">
      <alignment vertical="center"/>
    </xf>
    <xf numFmtId="0" fontId="175" fillId="0" borderId="0" xfId="2" quotePrefix="1" applyNumberFormat="1" applyFont="1" applyFill="1" applyBorder="1" applyAlignment="1" applyProtection="1">
      <alignment vertical="center"/>
    </xf>
    <xf numFmtId="49" fontId="175" fillId="0" borderId="0" xfId="2" applyNumberFormat="1" applyFont="1" applyFill="1" applyBorder="1" applyAlignment="1" applyProtection="1">
      <alignment vertical="center"/>
    </xf>
    <xf numFmtId="49" fontId="29" fillId="0" borderId="135" xfId="0" applyNumberFormat="1" applyFont="1" applyFill="1" applyBorder="1" applyAlignment="1" applyProtection="1">
      <alignment vertical="center"/>
      <protection locked="0"/>
    </xf>
    <xf numFmtId="49" fontId="14" fillId="0" borderId="135" xfId="0" applyNumberFormat="1" applyFont="1" applyFill="1" applyBorder="1" applyAlignment="1" applyProtection="1">
      <alignment vertical="center"/>
    </xf>
    <xf numFmtId="49" fontId="27" fillId="0" borderId="135" xfId="0" applyNumberFormat="1" applyFont="1" applyFill="1" applyBorder="1" applyAlignment="1" applyProtection="1">
      <alignment vertical="center"/>
    </xf>
    <xf numFmtId="49" fontId="25" fillId="0" borderId="135" xfId="0" applyNumberFormat="1" applyFont="1" applyFill="1" applyBorder="1" applyAlignment="1" applyProtection="1">
      <alignment vertical="center"/>
    </xf>
    <xf numFmtId="49" fontId="28" fillId="0" borderId="135" xfId="0" applyNumberFormat="1" applyFont="1" applyFill="1" applyBorder="1" applyAlignment="1" applyProtection="1">
      <alignment vertical="center"/>
      <protection locked="0"/>
    </xf>
    <xf numFmtId="0" fontId="27" fillId="0" borderId="90" xfId="0" applyFont="1" applyFill="1" applyBorder="1" applyAlignment="1" applyProtection="1">
      <alignment vertical="center"/>
    </xf>
    <xf numFmtId="0" fontId="25" fillId="0" borderId="90" xfId="0" applyFont="1" applyFill="1" applyBorder="1" applyAlignment="1" applyProtection="1">
      <alignment vertical="center"/>
    </xf>
    <xf numFmtId="49" fontId="14" fillId="0" borderId="136" xfId="0" applyNumberFormat="1" applyFont="1" applyFill="1" applyBorder="1" applyAlignment="1" applyProtection="1">
      <alignment vertical="center"/>
    </xf>
    <xf numFmtId="49" fontId="14" fillId="0" borderId="136" xfId="0" applyNumberFormat="1" applyFont="1" applyFill="1" applyBorder="1" applyAlignment="1" applyProtection="1">
      <alignment vertical="center" wrapText="1"/>
    </xf>
    <xf numFmtId="49" fontId="14" fillId="0" borderId="90" xfId="0" applyNumberFormat="1" applyFont="1" applyFill="1" applyBorder="1" applyAlignment="1" applyProtection="1">
      <alignment vertical="center"/>
    </xf>
    <xf numFmtId="49" fontId="14" fillId="0" borderId="90" xfId="0" applyNumberFormat="1" applyFont="1" applyFill="1" applyBorder="1" applyAlignment="1" applyProtection="1">
      <alignment vertical="center" wrapText="1"/>
    </xf>
    <xf numFmtId="0" fontId="14" fillId="0" borderId="0" xfId="2" applyFont="1" applyFill="1" applyAlignment="1" applyProtection="1">
      <alignment horizontal="left" vertical="top"/>
    </xf>
    <xf numFmtId="0" fontId="29" fillId="0" borderId="139" xfId="2" applyFont="1" applyFill="1" applyBorder="1" applyAlignment="1" applyProtection="1">
      <alignment vertical="center"/>
      <protection locked="0"/>
    </xf>
    <xf numFmtId="0" fontId="14" fillId="0" borderId="139" xfId="2" applyFont="1" applyFill="1" applyBorder="1" applyAlignment="1" applyProtection="1">
      <alignment vertical="center"/>
    </xf>
    <xf numFmtId="0" fontId="74" fillId="0" borderId="139" xfId="2" applyFont="1" applyFill="1" applyBorder="1" applyAlignment="1" applyProtection="1">
      <alignment vertical="center"/>
    </xf>
    <xf numFmtId="0" fontId="14" fillId="0" borderId="139" xfId="0" applyFont="1" applyFill="1" applyBorder="1" applyAlignment="1" applyProtection="1">
      <alignment vertical="center"/>
    </xf>
    <xf numFmtId="0" fontId="14" fillId="0" borderId="139" xfId="0" applyFont="1" applyFill="1" applyBorder="1" applyAlignment="1" applyProtection="1">
      <alignment vertical="center" wrapText="1"/>
    </xf>
    <xf numFmtId="0" fontId="14" fillId="0" borderId="139" xfId="0" applyFont="1" applyFill="1" applyBorder="1" applyAlignment="1" applyProtection="1">
      <alignment horizontal="left" vertical="center"/>
    </xf>
    <xf numFmtId="0" fontId="33" fillId="2" borderId="0" xfId="0" applyFont="1" applyFill="1" applyBorder="1" applyAlignment="1" applyProtection="1">
      <alignment vertical="center"/>
    </xf>
    <xf numFmtId="0" fontId="14" fillId="0" borderId="60" xfId="0" applyFont="1" applyFill="1" applyBorder="1" applyAlignment="1" applyProtection="1">
      <alignment horizontal="center" vertical="center"/>
      <protection locked="0"/>
    </xf>
    <xf numFmtId="0" fontId="14" fillId="0" borderId="128" xfId="0" applyFont="1" applyFill="1" applyBorder="1" applyAlignment="1" applyProtection="1">
      <alignment horizontal="center" vertical="center"/>
      <protection locked="0"/>
    </xf>
    <xf numFmtId="0" fontId="14" fillId="0" borderId="128" xfId="2" applyFont="1" applyFill="1" applyBorder="1" applyAlignment="1" applyProtection="1">
      <alignment horizontal="left" vertical="center" wrapText="1"/>
    </xf>
    <xf numFmtId="0" fontId="14" fillId="0" borderId="139" xfId="0" applyFont="1" applyFill="1" applyBorder="1" applyAlignment="1" applyProtection="1">
      <alignment horizontal="right" vertical="center"/>
    </xf>
    <xf numFmtId="0" fontId="14" fillId="0" borderId="123" xfId="0" applyFont="1" applyFill="1" applyBorder="1" applyAlignment="1" applyProtection="1">
      <alignment vertical="center"/>
    </xf>
    <xf numFmtId="0" fontId="14" fillId="0" borderId="0" xfId="2" applyFont="1" applyFill="1" applyAlignment="1" applyProtection="1">
      <alignment horizontal="left" vertical="center"/>
    </xf>
    <xf numFmtId="0" fontId="14" fillId="0" borderId="0" xfId="2" applyFont="1" applyFill="1" applyAlignment="1" applyProtection="1">
      <alignment horizontal="center" vertical="center"/>
      <protection locked="0"/>
    </xf>
    <xf numFmtId="0" fontId="15" fillId="0" borderId="31" xfId="2" applyFont="1" applyFill="1" applyBorder="1" applyAlignment="1" applyProtection="1">
      <alignment vertical="center" wrapText="1"/>
    </xf>
    <xf numFmtId="0" fontId="15" fillId="0" borderId="31" xfId="0" applyFont="1" applyFill="1" applyBorder="1" applyAlignment="1" applyProtection="1">
      <alignment vertical="center"/>
    </xf>
    <xf numFmtId="0" fontId="15" fillId="0" borderId="91" xfId="0" applyFont="1" applyFill="1" applyBorder="1" applyAlignment="1" applyProtection="1">
      <alignment vertical="center"/>
    </xf>
    <xf numFmtId="0" fontId="15" fillId="0" borderId="51" xfId="0" applyFont="1" applyFill="1" applyBorder="1" applyAlignment="1" applyProtection="1">
      <alignment vertical="center"/>
    </xf>
    <xf numFmtId="0" fontId="14" fillId="0" borderId="0" xfId="2" applyFont="1" applyFill="1" applyBorder="1" applyAlignment="1" applyProtection="1">
      <alignment horizontal="left" vertical="center"/>
    </xf>
    <xf numFmtId="0" fontId="74" fillId="0" borderId="5" xfId="2" applyFont="1" applyFill="1" applyBorder="1" applyAlignment="1" applyProtection="1">
      <alignment horizontal="center" vertical="center"/>
    </xf>
    <xf numFmtId="0" fontId="14" fillId="0" borderId="0" xfId="2" applyFont="1" applyFill="1" applyAlignment="1" applyProtection="1">
      <alignment horizontal="center" vertical="center"/>
    </xf>
    <xf numFmtId="0" fontId="14" fillId="0" borderId="0" xfId="2" applyFont="1" applyFill="1" applyAlignment="1" applyProtection="1">
      <alignment horizontal="left" vertical="center"/>
    </xf>
    <xf numFmtId="0" fontId="14" fillId="0" borderId="0" xfId="2" applyFont="1" applyFill="1" applyAlignment="1" applyProtection="1">
      <alignment horizontal="center" vertical="center"/>
      <protection locked="0"/>
    </xf>
    <xf numFmtId="0" fontId="75" fillId="6" borderId="0" xfId="2" applyFont="1" applyFill="1" applyBorder="1" applyAlignment="1" applyProtection="1">
      <alignment horizontal="left" vertical="center"/>
    </xf>
    <xf numFmtId="0" fontId="14" fillId="0" borderId="0" xfId="2" applyFont="1" applyFill="1" applyBorder="1" applyAlignment="1" applyProtection="1">
      <alignment horizontal="left" vertical="center"/>
    </xf>
    <xf numFmtId="0" fontId="14" fillId="0" borderId="0" xfId="2" applyFont="1" applyFill="1" applyAlignment="1" applyProtection="1">
      <alignment horizontal="center" vertical="center"/>
    </xf>
    <xf numFmtId="0" fontId="75" fillId="6" borderId="0" xfId="2" applyFont="1" applyFill="1" applyBorder="1" applyAlignment="1" applyProtection="1">
      <alignment vertical="center"/>
    </xf>
    <xf numFmtId="49" fontId="18" fillId="0" borderId="5" xfId="0" applyNumberFormat="1" applyFont="1" applyFill="1" applyBorder="1" applyAlignment="1" applyProtection="1">
      <alignment horizontal="center" vertical="center" wrapText="1"/>
    </xf>
    <xf numFmtId="49" fontId="18" fillId="0" borderId="39" xfId="0" applyNumberFormat="1" applyFont="1" applyFill="1" applyBorder="1" applyAlignment="1" applyProtection="1">
      <alignment horizontal="center" vertical="center" wrapText="1"/>
    </xf>
    <xf numFmtId="49" fontId="55" fillId="0" borderId="0" xfId="2" applyNumberFormat="1" applyFont="1" applyFill="1" applyBorder="1" applyAlignment="1" applyProtection="1">
      <alignment vertical="center"/>
      <protection locked="0"/>
    </xf>
    <xf numFmtId="0" fontId="52" fillId="0" borderId="0" xfId="18" applyFont="1" applyFill="1" applyBorder="1">
      <alignment vertical="center"/>
    </xf>
    <xf numFmtId="49" fontId="35" fillId="0" borderId="0" xfId="18" applyNumberFormat="1" applyFont="1" applyFill="1" applyBorder="1" applyAlignment="1" applyProtection="1">
      <alignment horizontal="left" vertical="center"/>
      <protection locked="0"/>
    </xf>
    <xf numFmtId="49" fontId="45" fillId="0" borderId="0" xfId="18" applyNumberFormat="1" applyFont="1" applyFill="1" applyBorder="1" applyAlignment="1" applyProtection="1">
      <alignment horizontal="left" vertical="center"/>
      <protection locked="0"/>
    </xf>
    <xf numFmtId="49" fontId="35" fillId="0" borderId="77" xfId="2" applyNumberFormat="1" applyFont="1" applyFill="1" applyBorder="1" applyAlignment="1" applyProtection="1">
      <alignment vertical="center" wrapText="1"/>
    </xf>
    <xf numFmtId="49" fontId="14" fillId="0" borderId="66" xfId="2" applyNumberFormat="1" applyFont="1" applyFill="1" applyBorder="1" applyAlignment="1" applyProtection="1">
      <alignment vertical="center" wrapText="1"/>
    </xf>
    <xf numFmtId="49" fontId="35" fillId="0" borderId="45" xfId="2" applyNumberFormat="1" applyFont="1" applyFill="1" applyBorder="1" applyAlignment="1" applyProtection="1">
      <alignment vertical="center" wrapText="1"/>
    </xf>
    <xf numFmtId="49" fontId="14" fillId="0" borderId="0" xfId="2" applyNumberFormat="1" applyFont="1" applyFill="1" applyBorder="1" applyAlignment="1" applyProtection="1">
      <alignment vertical="center" wrapText="1"/>
    </xf>
    <xf numFmtId="49" fontId="35" fillId="0" borderId="5" xfId="2" applyNumberFormat="1" applyFont="1" applyFill="1" applyBorder="1" applyAlignment="1" applyProtection="1">
      <alignment horizontal="center" vertical="center"/>
      <protection locked="0"/>
    </xf>
    <xf numFmtId="49" fontId="14" fillId="0" borderId="0" xfId="2" applyNumberFormat="1" applyFont="1" applyFill="1" applyBorder="1" applyAlignment="1" applyProtection="1">
      <alignment horizontal="center" vertical="center"/>
    </xf>
    <xf numFmtId="0" fontId="35" fillId="0" borderId="142" xfId="2" applyFont="1" applyFill="1" applyBorder="1" applyAlignment="1" applyProtection="1">
      <alignment horizontal="center" vertical="center"/>
    </xf>
    <xf numFmtId="0" fontId="14" fillId="0" borderId="127" xfId="2" applyFont="1" applyFill="1" applyBorder="1" applyAlignment="1" applyProtection="1">
      <alignment vertical="center"/>
    </xf>
    <xf numFmtId="0" fontId="182" fillId="0" borderId="0" xfId="2" applyFont="1" applyFill="1" applyBorder="1" applyAlignment="1" applyProtection="1">
      <alignment horizontal="left" vertical="center" wrapText="1"/>
    </xf>
    <xf numFmtId="49" fontId="74" fillId="0" borderId="31" xfId="2" applyNumberFormat="1" applyFont="1" applyFill="1" applyBorder="1" applyAlignment="1" applyProtection="1">
      <alignment vertical="center"/>
    </xf>
    <xf numFmtId="49" fontId="74" fillId="0" borderId="131" xfId="2" applyNumberFormat="1" applyFont="1" applyFill="1" applyBorder="1" applyAlignment="1" applyProtection="1">
      <alignment vertical="center"/>
    </xf>
    <xf numFmtId="49" fontId="39" fillId="0" borderId="127" xfId="2" applyNumberFormat="1" applyFont="1" applyFill="1" applyBorder="1" applyAlignment="1" applyProtection="1">
      <alignment vertical="center"/>
    </xf>
    <xf numFmtId="49" fontId="14" fillId="0" borderId="127" xfId="2" applyNumberFormat="1" applyFont="1" applyFill="1" applyBorder="1" applyAlignment="1" applyProtection="1">
      <alignment vertical="center"/>
    </xf>
    <xf numFmtId="49" fontId="35" fillId="0" borderId="127" xfId="2" applyNumberFormat="1" applyFont="1" applyFill="1" applyBorder="1" applyAlignment="1" applyProtection="1">
      <alignment vertical="center"/>
    </xf>
    <xf numFmtId="49" fontId="35" fillId="0" borderId="128" xfId="2" applyNumberFormat="1" applyFont="1" applyFill="1" applyBorder="1" applyAlignment="1" applyProtection="1">
      <alignment vertical="center"/>
    </xf>
    <xf numFmtId="0" fontId="14" fillId="0" borderId="0" xfId="2" applyFont="1" applyFill="1" applyBorder="1" applyAlignment="1" applyProtection="1">
      <alignment horizontal="left" vertical="center"/>
    </xf>
    <xf numFmtId="0" fontId="170" fillId="0" borderId="0" xfId="16" applyFont="1" applyAlignment="1">
      <alignment horizontal="left" vertical="center" wrapText="1"/>
    </xf>
    <xf numFmtId="0" fontId="192" fillId="0" borderId="0" xfId="0" applyFont="1" applyFill="1" applyAlignment="1" applyProtection="1">
      <alignment vertical="center"/>
      <protection locked="0"/>
    </xf>
    <xf numFmtId="49" fontId="14" fillId="0" borderId="0" xfId="2" applyNumberFormat="1" applyFont="1" applyFill="1" applyBorder="1" applyAlignment="1" applyProtection="1">
      <alignment horizontal="center" vertical="center" shrinkToFit="1"/>
    </xf>
    <xf numFmtId="0" fontId="1" fillId="0" borderId="0" xfId="16" applyFont="1">
      <alignment vertical="center"/>
    </xf>
    <xf numFmtId="0" fontId="4" fillId="0" borderId="147" xfId="16" applyBorder="1">
      <alignment vertical="center"/>
    </xf>
    <xf numFmtId="0" fontId="78" fillId="0" borderId="147" xfId="16" applyFont="1" applyBorder="1">
      <alignment vertical="center"/>
    </xf>
    <xf numFmtId="0" fontId="52" fillId="0" borderId="147" xfId="16" applyFont="1" applyBorder="1">
      <alignment vertical="center"/>
    </xf>
    <xf numFmtId="0" fontId="52" fillId="0" borderId="143" xfId="18" applyFont="1" applyBorder="1">
      <alignment vertical="center"/>
    </xf>
    <xf numFmtId="0" fontId="52" fillId="0" borderId="142" xfId="18" applyFont="1" applyBorder="1">
      <alignment vertical="center"/>
    </xf>
    <xf numFmtId="0" fontId="52" fillId="0" borderId="144" xfId="18" applyFont="1" applyBorder="1">
      <alignment vertical="center"/>
    </xf>
    <xf numFmtId="0" fontId="52" fillId="0" borderId="54" xfId="18" applyFont="1" applyBorder="1">
      <alignment vertical="center"/>
    </xf>
    <xf numFmtId="0" fontId="52" fillId="0" borderId="28" xfId="18" applyFont="1" applyBorder="1">
      <alignment vertical="center"/>
    </xf>
    <xf numFmtId="49" fontId="73" fillId="0" borderId="127" xfId="18" applyNumberFormat="1" applyFont="1" applyFill="1" applyBorder="1" applyAlignment="1" applyProtection="1">
      <alignment vertical="center"/>
      <protection locked="0"/>
    </xf>
    <xf numFmtId="49" fontId="73" fillId="0" borderId="28" xfId="18" applyNumberFormat="1" applyFont="1" applyFill="1" applyBorder="1" applyAlignment="1" applyProtection="1">
      <alignment vertical="center"/>
      <protection locked="0"/>
    </xf>
    <xf numFmtId="0" fontId="52" fillId="0" borderId="131" xfId="18" applyFont="1" applyBorder="1">
      <alignment vertical="center"/>
    </xf>
    <xf numFmtId="0" fontId="52" fillId="0" borderId="127" xfId="18" applyFont="1" applyBorder="1">
      <alignment vertical="center"/>
    </xf>
    <xf numFmtId="0" fontId="52" fillId="0" borderId="128" xfId="18" applyFont="1" applyBorder="1">
      <alignment vertical="center"/>
    </xf>
    <xf numFmtId="49" fontId="83" fillId="0" borderId="142" xfId="16" applyNumberFormat="1" applyFont="1" applyBorder="1" applyAlignment="1" applyProtection="1">
      <alignment horizontal="left" vertical="top" wrapText="1"/>
      <protection locked="0"/>
    </xf>
    <xf numFmtId="0" fontId="193" fillId="0" borderId="0" xfId="18" applyFont="1">
      <alignment vertical="center"/>
    </xf>
    <xf numFmtId="0" fontId="53" fillId="0" borderId="0" xfId="18" applyFont="1">
      <alignment vertical="center"/>
    </xf>
    <xf numFmtId="0" fontId="170" fillId="0" borderId="0" xfId="18" applyFont="1" applyAlignment="1">
      <alignment horizontal="right" vertical="center"/>
    </xf>
    <xf numFmtId="49" fontId="83" fillId="0" borderId="0" xfId="18" applyNumberFormat="1" applyFont="1" applyBorder="1" applyAlignment="1" applyProtection="1">
      <alignment vertical="center" wrapText="1"/>
      <protection locked="0"/>
    </xf>
    <xf numFmtId="0" fontId="80" fillId="0" borderId="0" xfId="18" applyFont="1" applyAlignment="1">
      <alignment horizontal="right" vertical="center"/>
    </xf>
    <xf numFmtId="0" fontId="172" fillId="0" borderId="0" xfId="18" applyFont="1">
      <alignment vertical="center"/>
    </xf>
    <xf numFmtId="0" fontId="194" fillId="0" borderId="5" xfId="18" applyFont="1" applyBorder="1" applyAlignment="1" applyProtection="1">
      <alignment horizontal="center" vertical="center"/>
      <protection locked="0"/>
    </xf>
    <xf numFmtId="0" fontId="170" fillId="0" borderId="0" xfId="18" applyFont="1" applyAlignment="1">
      <alignment horizontal="left" vertical="center"/>
    </xf>
    <xf numFmtId="0" fontId="170" fillId="0" borderId="0" xfId="18" applyFont="1" applyFill="1" applyBorder="1">
      <alignment vertical="center"/>
    </xf>
    <xf numFmtId="0" fontId="171" fillId="0" borderId="0" xfId="18" applyFont="1" applyFill="1" applyBorder="1">
      <alignment vertical="center"/>
    </xf>
    <xf numFmtId="0" fontId="170" fillId="0" borderId="0" xfId="18" applyFont="1" applyFill="1">
      <alignment vertical="center"/>
    </xf>
    <xf numFmtId="49" fontId="170" fillId="0" borderId="0" xfId="18" applyNumberFormat="1" applyFont="1" applyBorder="1" applyAlignment="1">
      <alignment vertical="center"/>
    </xf>
    <xf numFmtId="49" fontId="171" fillId="0" borderId="0" xfId="18" applyNumberFormat="1" applyFont="1" applyBorder="1" applyAlignment="1">
      <alignment vertical="center"/>
    </xf>
    <xf numFmtId="0" fontId="170" fillId="0" borderId="0" xfId="18" applyNumberFormat="1" applyFont="1" applyBorder="1" applyAlignment="1">
      <alignment vertical="center"/>
    </xf>
    <xf numFmtId="0" fontId="52" fillId="0" borderId="0" xfId="18" applyNumberFormat="1" applyFont="1" applyBorder="1" applyAlignment="1">
      <alignment vertical="center"/>
    </xf>
    <xf numFmtId="0" fontId="3" fillId="0" borderId="0" xfId="18" applyBorder="1" applyAlignment="1">
      <alignment horizontal="center" vertical="center"/>
    </xf>
    <xf numFmtId="0" fontId="78" fillId="0" borderId="147" xfId="18" applyFont="1" applyBorder="1">
      <alignment vertical="center"/>
    </xf>
    <xf numFmtId="0" fontId="52" fillId="0" borderId="147" xfId="18" applyFont="1" applyBorder="1">
      <alignment vertical="center"/>
    </xf>
    <xf numFmtId="0" fontId="18" fillId="3" borderId="124" xfId="2" applyFont="1" applyFill="1" applyBorder="1" applyAlignment="1" applyProtection="1">
      <alignment vertical="center"/>
    </xf>
    <xf numFmtId="0" fontId="55" fillId="3" borderId="125" xfId="2" applyFont="1" applyFill="1" applyBorder="1" applyAlignment="1" applyProtection="1">
      <alignment vertical="center"/>
    </xf>
    <xf numFmtId="0" fontId="55" fillId="3" borderId="126" xfId="2" applyFont="1" applyFill="1" applyBorder="1" applyAlignment="1" applyProtection="1">
      <alignment vertical="center"/>
    </xf>
    <xf numFmtId="0" fontId="55" fillId="0" borderId="125" xfId="2" applyFont="1" applyFill="1" applyBorder="1" applyAlignment="1" applyProtection="1">
      <alignment vertical="center"/>
    </xf>
    <xf numFmtId="0" fontId="18" fillId="0" borderId="143" xfId="2" applyFont="1" applyFill="1" applyBorder="1" applyAlignment="1" applyProtection="1">
      <alignment vertical="center"/>
    </xf>
    <xf numFmtId="0" fontId="18" fillId="0" borderId="142" xfId="2" applyFont="1" applyFill="1" applyBorder="1" applyAlignment="1" applyProtection="1">
      <alignment vertical="center"/>
    </xf>
    <xf numFmtId="0" fontId="18" fillId="0" borderId="142" xfId="2" applyFont="1" applyFill="1" applyBorder="1" applyAlignment="1" applyProtection="1">
      <alignment horizontal="center" vertical="center"/>
    </xf>
    <xf numFmtId="0" fontId="122" fillId="0" borderId="142" xfId="2" applyFont="1" applyFill="1" applyBorder="1" applyAlignment="1" applyProtection="1">
      <alignment vertical="center"/>
    </xf>
    <xf numFmtId="0" fontId="55" fillId="0" borderId="142" xfId="2" applyFont="1" applyFill="1" applyBorder="1" applyAlignment="1" applyProtection="1">
      <alignment vertical="center"/>
    </xf>
    <xf numFmtId="0" fontId="55" fillId="0" borderId="144" xfId="2" applyFont="1" applyFill="1" applyBorder="1" applyAlignment="1" applyProtection="1">
      <alignment vertical="center"/>
    </xf>
    <xf numFmtId="0" fontId="55" fillId="3" borderId="124" xfId="2" applyFont="1" applyFill="1" applyBorder="1" applyAlignment="1" applyProtection="1">
      <alignment vertical="center"/>
    </xf>
    <xf numFmtId="0" fontId="35" fillId="0" borderId="149" xfId="2" applyFont="1" applyFill="1" applyBorder="1" applyAlignment="1" applyProtection="1">
      <alignment horizontal="left" vertical="center"/>
      <protection locked="0"/>
    </xf>
    <xf numFmtId="0" fontId="35" fillId="0" borderId="150" xfId="2" applyFont="1" applyFill="1" applyBorder="1" applyAlignment="1" applyProtection="1">
      <alignment horizontal="center" vertical="center"/>
      <protection locked="0"/>
    </xf>
    <xf numFmtId="0" fontId="18" fillId="0" borderId="142" xfId="2" applyFont="1" applyFill="1" applyBorder="1" applyAlignment="1" applyProtection="1">
      <alignment horizontal="center" vertical="center" wrapText="1"/>
      <protection locked="0"/>
    </xf>
    <xf numFmtId="0" fontId="18" fillId="0" borderId="142" xfId="2" applyFont="1" applyFill="1" applyBorder="1" applyAlignment="1" applyProtection="1">
      <alignment horizontal="left" vertical="center"/>
      <protection locked="0"/>
    </xf>
    <xf numFmtId="0" fontId="18" fillId="0" borderId="142" xfId="2" applyFont="1" applyFill="1" applyBorder="1" applyAlignment="1" applyProtection="1">
      <alignment vertical="center"/>
      <protection locked="0"/>
    </xf>
    <xf numFmtId="0" fontId="18" fillId="0" borderId="142" xfId="2" applyFont="1" applyFill="1" applyBorder="1" applyAlignment="1" applyProtection="1">
      <alignment vertical="center" wrapText="1"/>
      <protection locked="0"/>
    </xf>
    <xf numFmtId="0" fontId="18" fillId="0" borderId="144" xfId="2" applyFont="1" applyFill="1" applyBorder="1" applyAlignment="1" applyProtection="1">
      <alignment vertical="center" wrapText="1"/>
      <protection locked="0"/>
    </xf>
    <xf numFmtId="0" fontId="18" fillId="0" borderId="60" xfId="2" applyFont="1" applyFill="1" applyBorder="1" applyAlignment="1" applyProtection="1">
      <alignment vertical="center" wrapText="1"/>
      <protection locked="0"/>
    </xf>
    <xf numFmtId="0" fontId="18" fillId="0" borderId="150" xfId="2" applyFont="1" applyFill="1" applyBorder="1" applyAlignment="1" applyProtection="1">
      <alignment vertical="center" wrapText="1"/>
      <protection locked="0"/>
    </xf>
    <xf numFmtId="0" fontId="122" fillId="3" borderId="145" xfId="2" applyFont="1" applyFill="1" applyBorder="1" applyAlignment="1" applyProtection="1">
      <alignment vertical="center"/>
    </xf>
    <xf numFmtId="0" fontId="122" fillId="3" borderId="140" xfId="2" applyFont="1" applyFill="1" applyBorder="1" applyAlignment="1" applyProtection="1">
      <alignment vertical="center"/>
    </xf>
    <xf numFmtId="49" fontId="18" fillId="3" borderId="124" xfId="2" applyNumberFormat="1" applyFont="1" applyFill="1" applyBorder="1" applyAlignment="1" applyProtection="1">
      <alignment vertical="center"/>
    </xf>
    <xf numFmtId="49" fontId="55" fillId="3" borderId="126" xfId="2" applyNumberFormat="1" applyFont="1" applyFill="1" applyBorder="1" applyAlignment="1" applyProtection="1">
      <alignment vertical="center"/>
    </xf>
    <xf numFmtId="49" fontId="55" fillId="0" borderId="144" xfId="2" applyNumberFormat="1" applyFont="1" applyFill="1" applyBorder="1" applyAlignment="1" applyProtection="1">
      <alignment vertical="center"/>
    </xf>
    <xf numFmtId="49" fontId="55" fillId="3" borderId="124" xfId="2" applyNumberFormat="1" applyFont="1" applyFill="1" applyBorder="1" applyAlignment="1" applyProtection="1">
      <alignment vertical="center"/>
    </xf>
    <xf numFmtId="49" fontId="35" fillId="0" borderId="149" xfId="2" applyNumberFormat="1" applyFont="1" applyFill="1" applyBorder="1" applyAlignment="1" applyProtection="1">
      <alignment horizontal="left" vertical="center"/>
      <protection locked="0"/>
    </xf>
    <xf numFmtId="49" fontId="35" fillId="0" borderId="150" xfId="2" applyNumberFormat="1" applyFont="1" applyFill="1" applyBorder="1" applyAlignment="1" applyProtection="1">
      <alignment horizontal="center" vertical="center"/>
      <protection locked="0"/>
    </xf>
    <xf numFmtId="0" fontId="52" fillId="0" borderId="143" xfId="16" applyFont="1" applyBorder="1">
      <alignment vertical="center"/>
    </xf>
    <xf numFmtId="0" fontId="52" fillId="0" borderId="99" xfId="16" applyFont="1" applyBorder="1">
      <alignment vertical="center"/>
    </xf>
    <xf numFmtId="0" fontId="52" fillId="0" borderId="144" xfId="16" applyFont="1" applyBorder="1">
      <alignment vertical="center"/>
    </xf>
    <xf numFmtId="0" fontId="52" fillId="0" borderId="54" xfId="16" applyFont="1" applyBorder="1">
      <alignment vertical="center"/>
    </xf>
    <xf numFmtId="0" fontId="52" fillId="0" borderId="131" xfId="16" applyFont="1" applyBorder="1">
      <alignment vertical="center"/>
    </xf>
    <xf numFmtId="0" fontId="53" fillId="0" borderId="60" xfId="16" applyFont="1" applyBorder="1">
      <alignment vertical="center"/>
    </xf>
    <xf numFmtId="0" fontId="52" fillId="0" borderId="128" xfId="16" applyFont="1" applyBorder="1">
      <alignment vertical="center"/>
    </xf>
    <xf numFmtId="0" fontId="52" fillId="0" borderId="28" xfId="16" applyFont="1" applyBorder="1" applyProtection="1">
      <alignment vertical="center"/>
      <protection locked="0"/>
    </xf>
    <xf numFmtId="0" fontId="52" fillId="0" borderId="99" xfId="16" applyFont="1" applyBorder="1" applyProtection="1">
      <alignment vertical="center"/>
      <protection locked="0"/>
    </xf>
    <xf numFmtId="0" fontId="52" fillId="0" borderId="144" xfId="16" applyFont="1" applyBorder="1" applyProtection="1">
      <alignment vertical="center"/>
      <protection locked="0"/>
    </xf>
    <xf numFmtId="0" fontId="52" fillId="0" borderId="143" xfId="16" applyFont="1" applyBorder="1" applyProtection="1">
      <alignment vertical="center"/>
      <protection locked="0"/>
    </xf>
    <xf numFmtId="0" fontId="190" fillId="5" borderId="0" xfId="0" applyFont="1" applyFill="1" applyBorder="1" applyAlignment="1" applyProtection="1">
      <alignment vertical="center"/>
    </xf>
    <xf numFmtId="0" fontId="191" fillId="5" borderId="0" xfId="0" applyFont="1" applyFill="1" applyAlignment="1" applyProtection="1">
      <alignment vertical="center"/>
    </xf>
    <xf numFmtId="0" fontId="52" fillId="0" borderId="49" xfId="16" applyFont="1" applyBorder="1" applyProtection="1">
      <alignment vertical="center"/>
      <protection locked="0"/>
    </xf>
    <xf numFmtId="0" fontId="52" fillId="0" borderId="142" xfId="16" applyFont="1" applyBorder="1" applyProtection="1">
      <alignment vertical="center"/>
      <protection locked="0"/>
    </xf>
    <xf numFmtId="0" fontId="52" fillId="0" borderId="49" xfId="16" applyFont="1" applyFill="1" applyBorder="1">
      <alignment vertical="center"/>
    </xf>
    <xf numFmtId="0" fontId="52" fillId="0" borderId="28" xfId="16" applyFont="1" applyFill="1" applyBorder="1">
      <alignment vertical="center"/>
    </xf>
    <xf numFmtId="0" fontId="52" fillId="0" borderId="149" xfId="16" applyFont="1" applyFill="1" applyBorder="1">
      <alignment vertical="center"/>
    </xf>
    <xf numFmtId="0" fontId="52" fillId="0" borderId="127" xfId="16" applyFont="1" applyFill="1" applyBorder="1">
      <alignment vertical="center"/>
    </xf>
    <xf numFmtId="0" fontId="52" fillId="0" borderId="150" xfId="16" applyFont="1" applyFill="1" applyBorder="1">
      <alignment vertical="center"/>
    </xf>
    <xf numFmtId="0" fontId="4" fillId="0" borderId="0" xfId="16" applyBorder="1" applyProtection="1">
      <alignment vertical="center"/>
      <protection locked="0"/>
    </xf>
    <xf numFmtId="0" fontId="186" fillId="0" borderId="142" xfId="2" applyFont="1" applyFill="1" applyBorder="1" applyAlignment="1" applyProtection="1">
      <alignment horizontal="center" vertical="center"/>
      <protection locked="0"/>
    </xf>
    <xf numFmtId="0" fontId="29" fillId="0" borderId="127" xfId="2" applyFont="1" applyFill="1" applyBorder="1" applyAlignment="1" applyProtection="1">
      <alignment vertical="center"/>
    </xf>
    <xf numFmtId="0" fontId="74" fillId="0" borderId="0" xfId="2" applyFont="1" applyFill="1" applyBorder="1" applyAlignment="1" applyProtection="1">
      <alignment horizontal="left" vertical="center" wrapText="1"/>
    </xf>
    <xf numFmtId="0" fontId="74" fillId="0" borderId="28" xfId="2" applyFont="1" applyFill="1" applyBorder="1" applyAlignment="1" applyProtection="1">
      <alignment horizontal="left" vertical="center" wrapText="1"/>
    </xf>
    <xf numFmtId="0" fontId="183" fillId="0" borderId="0" xfId="2" applyFont="1" applyFill="1" applyBorder="1" applyAlignment="1" applyProtection="1">
      <alignment horizontal="left" vertical="center" wrapText="1"/>
    </xf>
    <xf numFmtId="0" fontId="147" fillId="0" borderId="0" xfId="2" applyFont="1" applyFill="1" applyBorder="1" applyAlignment="1" applyProtection="1">
      <alignment horizontal="left" vertical="center" wrapText="1"/>
    </xf>
    <xf numFmtId="0" fontId="29" fillId="0" borderId="0" xfId="2" applyFont="1" applyFill="1" applyBorder="1" applyAlignment="1" applyProtection="1">
      <alignment vertical="center"/>
      <protection locked="0"/>
    </xf>
    <xf numFmtId="0" fontId="29" fillId="0" borderId="143" xfId="2" applyFont="1" applyFill="1" applyBorder="1" applyAlignment="1" applyProtection="1">
      <alignment vertical="center"/>
      <protection locked="0"/>
    </xf>
    <xf numFmtId="0" fontId="185" fillId="0" borderId="149" xfId="2" applyFont="1" applyFill="1" applyBorder="1" applyAlignment="1" applyProtection="1">
      <alignment horizontal="center" vertical="center"/>
    </xf>
    <xf numFmtId="0" fontId="29" fillId="0" borderId="149" xfId="2" applyFont="1" applyFill="1" applyBorder="1" applyAlignment="1" applyProtection="1">
      <alignment vertical="center"/>
    </xf>
    <xf numFmtId="0" fontId="29" fillId="0" borderId="0" xfId="2" applyFont="1" applyFill="1" applyBorder="1" applyAlignment="1" applyProtection="1">
      <alignment vertical="center"/>
    </xf>
    <xf numFmtId="0" fontId="29" fillId="0" borderId="143" xfId="2" applyFont="1" applyFill="1" applyBorder="1" applyAlignment="1" applyProtection="1">
      <alignment horizontal="center" vertical="center"/>
      <protection locked="0"/>
    </xf>
    <xf numFmtId="49" fontId="14" fillId="0" borderId="0" xfId="2" applyNumberFormat="1" applyFont="1" applyFill="1" applyBorder="1" applyAlignment="1" applyProtection="1">
      <alignment horizontal="left" vertical="center"/>
    </xf>
    <xf numFmtId="0" fontId="14" fillId="0" borderId="0" xfId="2" applyFont="1">
      <alignment vertical="center"/>
    </xf>
    <xf numFmtId="0" fontId="14" fillId="0" borderId="0" xfId="2" applyFont="1" applyAlignment="1">
      <alignment horizontal="center" vertical="center"/>
    </xf>
    <xf numFmtId="0" fontId="14" fillId="0" borderId="0" xfId="0" applyFont="1">
      <alignment vertical="center"/>
    </xf>
    <xf numFmtId="0" fontId="21" fillId="0" borderId="0" xfId="2" applyFont="1" applyAlignment="1">
      <alignment vertical="top"/>
    </xf>
    <xf numFmtId="49" fontId="14" fillId="0" borderId="0" xfId="0" applyNumberFormat="1" applyFont="1">
      <alignment vertical="center"/>
    </xf>
    <xf numFmtId="0" fontId="15" fillId="0" borderId="0" xfId="2" applyFont="1">
      <alignment vertical="center"/>
    </xf>
    <xf numFmtId="0" fontId="19" fillId="0" borderId="0" xfId="2" applyFont="1">
      <alignment vertical="center"/>
    </xf>
    <xf numFmtId="0" fontId="75" fillId="5" borderId="0" xfId="2" applyFont="1" applyFill="1" applyAlignment="1">
      <alignment horizontal="center" vertical="center"/>
    </xf>
    <xf numFmtId="0" fontId="75" fillId="6" borderId="0" xfId="2" applyFont="1" applyFill="1">
      <alignment vertical="center"/>
    </xf>
    <xf numFmtId="0" fontId="41" fillId="6" borderId="0" xfId="2" applyFont="1" applyFill="1">
      <alignment vertical="center"/>
    </xf>
    <xf numFmtId="0" fontId="75" fillId="0" borderId="0" xfId="2" applyFont="1" applyAlignment="1">
      <alignment horizontal="center" vertical="center"/>
    </xf>
    <xf numFmtId="0" fontId="75" fillId="0" borderId="0" xfId="2" applyFont="1">
      <alignment vertical="center"/>
    </xf>
    <xf numFmtId="0" fontId="41" fillId="0" borderId="0" xfId="2" applyFont="1">
      <alignment vertical="center"/>
    </xf>
    <xf numFmtId="0" fontId="38" fillId="0" borderId="0" xfId="2" applyFont="1" applyAlignment="1">
      <alignment horizontal="center" vertical="center"/>
    </xf>
    <xf numFmtId="0" fontId="89" fillId="0" borderId="0" xfId="2" applyFont="1">
      <alignment vertical="center"/>
    </xf>
    <xf numFmtId="0" fontId="38" fillId="0" borderId="0" xfId="0" applyFont="1">
      <alignment vertical="center"/>
    </xf>
    <xf numFmtId="49" fontId="33" fillId="0" borderId="0" xfId="2" applyNumberFormat="1" applyFont="1" applyAlignment="1">
      <alignment horizontal="left" vertical="center"/>
    </xf>
    <xf numFmtId="49" fontId="18" fillId="0" borderId="0" xfId="2" applyNumberFormat="1" applyFont="1">
      <alignment vertical="center"/>
    </xf>
    <xf numFmtId="49" fontId="14" fillId="0" borderId="0" xfId="2" applyNumberFormat="1" applyFont="1" applyAlignment="1">
      <alignment horizontal="left" vertical="center" wrapText="1"/>
    </xf>
    <xf numFmtId="49" fontId="14" fillId="0" borderId="0" xfId="0" applyNumberFormat="1" applyFont="1" applyProtection="1">
      <alignment vertical="center"/>
      <protection locked="0"/>
    </xf>
    <xf numFmtId="0" fontId="38" fillId="6" borderId="0" xfId="2" applyFont="1" applyFill="1">
      <alignment vertical="center"/>
    </xf>
    <xf numFmtId="49" fontId="14" fillId="0" borderId="148" xfId="2" applyNumberFormat="1" applyFont="1" applyBorder="1">
      <alignment vertical="center"/>
    </xf>
    <xf numFmtId="0" fontId="17" fillId="0" borderId="0" xfId="2" applyFont="1" applyAlignment="1">
      <alignment horizontal="left" vertical="center"/>
    </xf>
    <xf numFmtId="49" fontId="38" fillId="0" borderId="31" xfId="2" applyNumberFormat="1" applyFont="1" applyBorder="1" applyAlignment="1" applyProtection="1">
      <alignment vertical="center" wrapText="1"/>
      <protection locked="0"/>
    </xf>
    <xf numFmtId="0" fontId="69" fillId="0" borderId="31" xfId="0" applyFont="1" applyBorder="1" applyAlignment="1">
      <alignment horizontal="center" vertical="center"/>
    </xf>
    <xf numFmtId="0" fontId="69" fillId="0" borderId="0" xfId="0" applyFont="1" applyAlignment="1">
      <alignment horizontal="center" vertical="center"/>
    </xf>
    <xf numFmtId="49" fontId="14" fillId="0" borderId="0" xfId="2" applyNumberFormat="1" applyFont="1" applyAlignment="1">
      <alignment horizontal="right" vertical="center" wrapText="1"/>
    </xf>
    <xf numFmtId="0" fontId="30" fillId="0" borderId="0" xfId="0" applyFont="1">
      <alignment vertical="center"/>
    </xf>
    <xf numFmtId="0" fontId="30" fillId="0" borderId="0" xfId="2" applyFont="1" applyAlignment="1">
      <alignment vertical="center" wrapText="1"/>
    </xf>
    <xf numFmtId="0" fontId="35" fillId="0" borderId="0" xfId="2" applyFont="1" applyAlignment="1">
      <alignment vertical="center" wrapText="1"/>
    </xf>
    <xf numFmtId="0" fontId="23" fillId="0" borderId="0" xfId="0" applyFont="1" applyAlignment="1">
      <alignment horizontal="center" vertical="center"/>
    </xf>
    <xf numFmtId="0" fontId="23" fillId="0" borderId="0" xfId="2" applyFont="1">
      <alignment vertical="center"/>
    </xf>
    <xf numFmtId="49" fontId="35" fillId="0" borderId="5" xfId="2" applyNumberFormat="1" applyFont="1" applyBorder="1" applyAlignment="1" applyProtection="1">
      <alignment horizontal="center" vertical="center" wrapText="1"/>
      <protection locked="0"/>
    </xf>
    <xf numFmtId="0" fontId="16" fillId="0" borderId="0" xfId="2" applyFont="1" applyAlignment="1">
      <alignment horizontal="left" vertical="center"/>
    </xf>
    <xf numFmtId="0" fontId="74" fillId="0" borderId="5" xfId="2" applyFont="1" applyBorder="1" applyAlignment="1">
      <alignment horizontal="center" vertical="center"/>
    </xf>
    <xf numFmtId="0" fontId="14" fillId="0" borderId="31" xfId="2" applyFont="1" applyBorder="1" applyProtection="1">
      <alignment vertical="center"/>
      <protection locked="0"/>
    </xf>
    <xf numFmtId="0" fontId="14" fillId="0" borderId="148" xfId="2" applyFont="1" applyBorder="1">
      <alignment vertical="center"/>
    </xf>
    <xf numFmtId="0" fontId="14" fillId="0" borderId="148" xfId="0" applyFont="1" applyBorder="1">
      <alignment vertical="center"/>
    </xf>
    <xf numFmtId="0" fontId="14" fillId="0" borderId="148" xfId="2" applyFont="1" applyBorder="1" applyProtection="1">
      <alignment vertical="center"/>
      <protection locked="0"/>
    </xf>
    <xf numFmtId="0" fontId="14" fillId="0" borderId="151" xfId="2" applyFont="1" applyBorder="1">
      <alignment vertical="center"/>
    </xf>
    <xf numFmtId="49" fontId="35" fillId="0" borderId="5" xfId="2" applyNumberFormat="1" applyFont="1" applyBorder="1" applyAlignment="1" applyProtection="1">
      <alignment horizontal="center" vertical="center"/>
      <protection locked="0"/>
    </xf>
    <xf numFmtId="0" fontId="14" fillId="0" borderId="151" xfId="0" applyFont="1" applyBorder="1">
      <alignment vertical="center"/>
    </xf>
    <xf numFmtId="0" fontId="68" fillId="0" borderId="0" xfId="2" applyFont="1" applyAlignment="1">
      <alignment horizontal="left" vertical="center"/>
    </xf>
    <xf numFmtId="0" fontId="179" fillId="6" borderId="0" xfId="2" applyFont="1" applyFill="1" applyAlignment="1">
      <alignment horizontal="left" vertical="center"/>
    </xf>
    <xf numFmtId="0" fontId="179" fillId="0" borderId="0" xfId="2" applyFont="1" applyAlignment="1">
      <alignment horizontal="left" vertical="center"/>
    </xf>
    <xf numFmtId="0" fontId="33" fillId="0" borderId="0" xfId="2" applyFont="1" applyAlignment="1">
      <alignment horizontal="left" vertical="center"/>
    </xf>
    <xf numFmtId="0" fontId="180" fillId="0" borderId="0" xfId="2" applyFont="1">
      <alignment vertical="center"/>
    </xf>
    <xf numFmtId="0" fontId="181" fillId="0" borderId="0" xfId="2" applyFont="1" applyAlignment="1">
      <alignment horizontal="left" vertical="center"/>
    </xf>
    <xf numFmtId="0" fontId="180" fillId="0" borderId="0" xfId="0" applyFont="1">
      <alignment vertical="center"/>
    </xf>
    <xf numFmtId="0" fontId="74" fillId="0" borderId="31" xfId="2" applyFont="1" applyBorder="1">
      <alignment vertical="center"/>
    </xf>
    <xf numFmtId="0" fontId="74" fillId="0" borderId="148" xfId="2" applyFont="1" applyBorder="1">
      <alignment vertical="center"/>
    </xf>
    <xf numFmtId="0" fontId="74" fillId="0" borderId="151" xfId="2" applyFont="1" applyBorder="1">
      <alignment vertical="center"/>
    </xf>
    <xf numFmtId="49" fontId="66" fillId="0" borderId="148" xfId="2" applyNumberFormat="1" applyFont="1" applyBorder="1" applyProtection="1">
      <alignment vertical="center"/>
      <protection locked="0"/>
    </xf>
    <xf numFmtId="49" fontId="14" fillId="0" borderId="148" xfId="2" applyNumberFormat="1" applyFont="1" applyBorder="1" applyProtection="1">
      <alignment vertical="center"/>
      <protection locked="0"/>
    </xf>
    <xf numFmtId="49" fontId="14" fillId="0" borderId="151" xfId="2" applyNumberFormat="1" applyFont="1" applyBorder="1">
      <alignment vertical="center"/>
    </xf>
    <xf numFmtId="0" fontId="14" fillId="0" borderId="0" xfId="2" applyFont="1" applyAlignment="1">
      <alignment horizontal="left" vertical="center"/>
    </xf>
    <xf numFmtId="0" fontId="14" fillId="0" borderId="148" xfId="2" applyFont="1" applyBorder="1" applyAlignment="1">
      <alignment horizontal="left" vertical="center"/>
    </xf>
    <xf numFmtId="0" fontId="14" fillId="0" borderId="151" xfId="2" applyFont="1" applyBorder="1" applyAlignment="1">
      <alignment horizontal="left" vertical="center"/>
    </xf>
    <xf numFmtId="0" fontId="180" fillId="0" borderId="31" xfId="0" applyFont="1" applyBorder="1">
      <alignment vertical="center"/>
    </xf>
    <xf numFmtId="0" fontId="180" fillId="0" borderId="148" xfId="0" applyFont="1" applyBorder="1">
      <alignment vertical="center"/>
    </xf>
    <xf numFmtId="0" fontId="180" fillId="2" borderId="31" xfId="0" applyFont="1" applyFill="1" applyBorder="1">
      <alignment vertical="center"/>
    </xf>
    <xf numFmtId="0" fontId="14" fillId="2" borderId="148" xfId="2" applyFont="1" applyFill="1" applyBorder="1" applyAlignment="1">
      <alignment horizontal="left" vertical="center"/>
    </xf>
    <xf numFmtId="0" fontId="14" fillId="2" borderId="151" xfId="2" applyFont="1" applyFill="1" applyBorder="1" applyAlignment="1">
      <alignment horizontal="left" vertical="center"/>
    </xf>
    <xf numFmtId="0" fontId="35"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4" fillId="0" borderId="0" xfId="0" applyFont="1" applyAlignment="1">
      <alignment horizontal="right" vertical="center"/>
    </xf>
    <xf numFmtId="0" fontId="14" fillId="0" borderId="28" xfId="0" applyFont="1" applyBorder="1">
      <alignment vertical="center"/>
    </xf>
    <xf numFmtId="0" fontId="33" fillId="0" borderId="0" xfId="2" applyFont="1">
      <alignment vertical="center"/>
    </xf>
    <xf numFmtId="0" fontId="68" fillId="0" borderId="0" xfId="2" applyFont="1">
      <alignment vertical="center"/>
    </xf>
    <xf numFmtId="0" fontId="14" fillId="0" borderId="142" xfId="0" applyFont="1" applyBorder="1">
      <alignment vertical="center"/>
    </xf>
    <xf numFmtId="0" fontId="14" fillId="0" borderId="31" xfId="0" applyFont="1" applyBorder="1">
      <alignment vertical="center"/>
    </xf>
    <xf numFmtId="0" fontId="14" fillId="0" borderId="127" xfId="0" applyFont="1" applyBorder="1">
      <alignment vertical="center"/>
    </xf>
    <xf numFmtId="0" fontId="14" fillId="0" borderId="150" xfId="0" applyFont="1" applyBorder="1">
      <alignment vertical="center"/>
    </xf>
    <xf numFmtId="0" fontId="74" fillId="0" borderId="0" xfId="0" applyFont="1">
      <alignment vertical="center"/>
    </xf>
    <xf numFmtId="0" fontId="14" fillId="0" borderId="0" xfId="0" applyFont="1" applyProtection="1">
      <alignment vertical="center"/>
      <protection locked="0"/>
    </xf>
    <xf numFmtId="49" fontId="35" fillId="0" borderId="0" xfId="0" applyNumberFormat="1" applyFont="1" applyProtection="1">
      <alignment vertical="center"/>
      <protection locked="0"/>
    </xf>
    <xf numFmtId="0" fontId="30" fillId="0" borderId="0" xfId="0" applyFont="1" applyAlignment="1">
      <alignment vertical="center" wrapText="1"/>
    </xf>
    <xf numFmtId="0" fontId="87" fillId="6" borderId="0" xfId="2" applyFont="1" applyFill="1">
      <alignment vertical="center"/>
    </xf>
    <xf numFmtId="0" fontId="14" fillId="0" borderId="0" xfId="2" applyFont="1" applyAlignment="1">
      <alignment horizontal="left" vertical="center" wrapText="1"/>
    </xf>
    <xf numFmtId="0" fontId="18" fillId="0" borderId="0" xfId="2" applyFont="1">
      <alignment vertical="center"/>
    </xf>
    <xf numFmtId="0" fontId="74" fillId="0" borderId="0" xfId="2" applyFont="1">
      <alignment vertical="center"/>
    </xf>
    <xf numFmtId="49" fontId="35" fillId="0" borderId="0" xfId="2" applyNumberFormat="1" applyFont="1" applyAlignment="1">
      <alignment horizontal="left" vertical="center" wrapText="1"/>
    </xf>
    <xf numFmtId="0" fontId="32" fillId="0" borderId="0" xfId="2" applyFont="1">
      <alignment vertical="center"/>
    </xf>
    <xf numFmtId="0" fontId="36" fillId="0" borderId="0" xfId="2" applyFont="1">
      <alignment vertical="center"/>
    </xf>
    <xf numFmtId="0" fontId="65" fillId="0" borderId="5" xfId="0" applyFont="1" applyBorder="1" applyAlignment="1">
      <alignment horizontal="center" vertical="center"/>
    </xf>
    <xf numFmtId="0" fontId="65" fillId="0" borderId="5" xfId="2" applyFont="1" applyBorder="1" applyAlignment="1">
      <alignment horizontal="center" vertical="center"/>
    </xf>
    <xf numFmtId="0" fontId="175" fillId="22" borderId="5" xfId="2" applyFont="1" applyFill="1" applyBorder="1">
      <alignment vertical="center"/>
    </xf>
    <xf numFmtId="0" fontId="73" fillId="0" borderId="5" xfId="2" applyFont="1" applyBorder="1">
      <alignment vertical="center"/>
    </xf>
    <xf numFmtId="49" fontId="14" fillId="0" borderId="127" xfId="2" applyNumberFormat="1" applyFont="1" applyBorder="1" applyAlignment="1">
      <alignment horizontal="left" vertical="center"/>
    </xf>
    <xf numFmtId="0" fontId="69" fillId="0" borderId="143" xfId="0" applyFont="1" applyBorder="1" applyAlignment="1">
      <alignment horizontal="center" vertical="center"/>
    </xf>
    <xf numFmtId="0" fontId="69" fillId="0" borderId="149" xfId="0" applyFont="1" applyBorder="1" applyAlignment="1">
      <alignment horizontal="center" vertical="center"/>
    </xf>
    <xf numFmtId="49" fontId="68" fillId="0" borderId="0" xfId="2" applyNumberFormat="1" applyFont="1" applyAlignment="1">
      <alignment horizontal="left" vertical="center"/>
    </xf>
    <xf numFmtId="49" fontId="35" fillId="0" borderId="0" xfId="0" applyNumberFormat="1" applyFont="1" applyAlignment="1" applyProtection="1">
      <alignment horizontal="left" vertical="center"/>
      <protection locked="0"/>
    </xf>
    <xf numFmtId="0" fontId="15" fillId="0" borderId="5" xfId="2" applyFont="1" applyBorder="1" applyAlignment="1">
      <alignment horizontal="center" vertical="center" wrapText="1"/>
    </xf>
    <xf numFmtId="0" fontId="68" fillId="0" borderId="0" xfId="0" applyFont="1">
      <alignment vertical="center"/>
    </xf>
    <xf numFmtId="0" fontId="68" fillId="0" borderId="31" xfId="2" applyFont="1" applyBorder="1" applyAlignment="1">
      <alignment horizontal="left" vertical="center"/>
    </xf>
    <xf numFmtId="0" fontId="68" fillId="0" borderId="148" xfId="2" applyFont="1" applyBorder="1" applyAlignment="1">
      <alignment horizontal="left" vertical="center"/>
    </xf>
    <xf numFmtId="0" fontId="68" fillId="0" borderId="151" xfId="2" applyFont="1" applyBorder="1" applyAlignment="1">
      <alignment horizontal="left" vertical="center"/>
    </xf>
    <xf numFmtId="0" fontId="39" fillId="0" borderId="0" xfId="0" applyFont="1">
      <alignment vertical="center"/>
    </xf>
    <xf numFmtId="49" fontId="14" fillId="0" borderId="151" xfId="2" applyNumberFormat="1" applyFont="1" applyBorder="1" applyProtection="1">
      <alignment vertical="center"/>
      <protection locked="0"/>
    </xf>
    <xf numFmtId="49" fontId="14" fillId="0" borderId="31" xfId="2" applyNumberFormat="1" applyFont="1" applyBorder="1" applyProtection="1">
      <alignment vertical="center"/>
      <protection locked="0"/>
    </xf>
    <xf numFmtId="49" fontId="35" fillId="0" borderId="151" xfId="2" applyNumberFormat="1" applyFont="1" applyBorder="1" applyProtection="1">
      <alignment vertical="center"/>
      <protection locked="0"/>
    </xf>
    <xf numFmtId="49" fontId="73" fillId="0" borderId="5" xfId="2" applyNumberFormat="1" applyFont="1" applyBorder="1" applyAlignment="1" applyProtection="1">
      <alignment horizontal="center" vertical="center"/>
      <protection locked="0"/>
    </xf>
    <xf numFmtId="0" fontId="14" fillId="0" borderId="151" xfId="2" applyFont="1" applyBorder="1" applyProtection="1">
      <alignment vertical="center"/>
      <protection locked="0"/>
    </xf>
    <xf numFmtId="0" fontId="73" fillId="0" borderId="0" xfId="2" applyFont="1">
      <alignment vertical="center"/>
    </xf>
    <xf numFmtId="0" fontId="14" fillId="0" borderId="0" xfId="2" applyFont="1" applyAlignment="1" applyProtection="1">
      <alignment horizontal="left" vertical="center"/>
      <protection locked="0"/>
    </xf>
    <xf numFmtId="0" fontId="198" fillId="6" borderId="0" xfId="2" applyFont="1" applyFill="1">
      <alignment vertical="center"/>
    </xf>
    <xf numFmtId="0" fontId="199" fillId="6" borderId="0" xfId="2" applyFont="1" applyFill="1">
      <alignment vertical="center"/>
    </xf>
    <xf numFmtId="0" fontId="14" fillId="0" borderId="0" xfId="0" applyFont="1" applyAlignment="1">
      <alignment vertical="center" wrapText="1"/>
    </xf>
    <xf numFmtId="0" fontId="200" fillId="0" borderId="143" xfId="2" applyFont="1" applyBorder="1" applyAlignment="1" applyProtection="1">
      <alignment horizontal="center" vertical="center"/>
      <protection locked="0"/>
    </xf>
    <xf numFmtId="0" fontId="73" fillId="0" borderId="142" xfId="2" applyFont="1" applyBorder="1" applyAlignment="1">
      <alignment horizontal="right" vertical="center"/>
    </xf>
    <xf numFmtId="0" fontId="73" fillId="0" borderId="142" xfId="2" applyFont="1" applyBorder="1">
      <alignment vertical="center"/>
    </xf>
    <xf numFmtId="0" fontId="18" fillId="0" borderId="142" xfId="2" applyFont="1" applyBorder="1">
      <alignment vertical="center"/>
    </xf>
    <xf numFmtId="0" fontId="14" fillId="0" borderId="142" xfId="2" applyFont="1" applyBorder="1" applyAlignment="1">
      <alignment horizontal="left" vertical="center"/>
    </xf>
    <xf numFmtId="0" fontId="14" fillId="0" borderId="144" xfId="2" applyFont="1" applyBorder="1" applyAlignment="1">
      <alignment horizontal="left" vertical="center"/>
    </xf>
    <xf numFmtId="0" fontId="73" fillId="0" borderId="0" xfId="2" applyFont="1" applyAlignment="1">
      <alignment horizontal="left" vertical="center"/>
    </xf>
    <xf numFmtId="0" fontId="72" fillId="5" borderId="0" xfId="2" applyFont="1" applyFill="1" applyAlignment="1">
      <alignment horizontal="center" vertical="center"/>
    </xf>
    <xf numFmtId="0" fontId="38" fillId="0" borderId="148" xfId="2" applyFont="1" applyBorder="1" applyProtection="1">
      <alignment vertical="center"/>
      <protection locked="0"/>
    </xf>
    <xf numFmtId="0" fontId="14" fillId="0" borderId="0" xfId="0" applyFont="1" applyAlignment="1">
      <alignment horizontal="center" vertical="center"/>
    </xf>
    <xf numFmtId="0" fontId="29" fillId="0" borderId="0" xfId="0" applyFont="1" applyProtection="1">
      <alignment vertical="center"/>
      <protection locked="0"/>
    </xf>
    <xf numFmtId="0" fontId="15" fillId="0" borderId="0" xfId="0" applyFont="1">
      <alignment vertical="center"/>
    </xf>
    <xf numFmtId="49" fontId="35" fillId="0" borderId="0" xfId="0" applyNumberFormat="1" applyFont="1">
      <alignment vertical="center"/>
    </xf>
    <xf numFmtId="0" fontId="198" fillId="5" borderId="0" xfId="2" applyFont="1" applyFill="1" applyAlignment="1">
      <alignment horizontal="center" vertical="center"/>
    </xf>
    <xf numFmtId="0" fontId="180" fillId="11" borderId="0" xfId="0" applyFont="1" applyFill="1">
      <alignment vertical="center"/>
    </xf>
    <xf numFmtId="0" fontId="14" fillId="11" borderId="0" xfId="2" applyFont="1" applyFill="1" applyAlignment="1">
      <alignment horizontal="left" vertical="center"/>
    </xf>
    <xf numFmtId="0" fontId="14" fillId="0" borderId="0" xfId="2" applyFont="1" applyAlignment="1">
      <alignment vertical="center" wrapText="1"/>
    </xf>
    <xf numFmtId="0" fontId="14" fillId="0" borderId="0" xfId="2" applyFont="1" applyProtection="1">
      <alignment vertical="center"/>
      <protection locked="0"/>
    </xf>
    <xf numFmtId="0" fontId="14" fillId="0" borderId="0" xfId="2" applyFont="1" applyAlignment="1" applyProtection="1">
      <alignment horizontal="center" vertical="center"/>
      <protection locked="0"/>
    </xf>
    <xf numFmtId="0" fontId="14" fillId="0" borderId="0" xfId="2" applyFont="1" applyAlignment="1">
      <alignment horizontal="right" vertical="center"/>
    </xf>
    <xf numFmtId="0" fontId="14" fillId="0" borderId="0" xfId="2" applyFont="1" applyAlignment="1" applyProtection="1">
      <alignment horizontal="left" vertical="top"/>
      <protection locked="0"/>
    </xf>
    <xf numFmtId="0" fontId="14" fillId="0" borderId="0" xfId="2" applyFont="1" applyAlignment="1" applyProtection="1">
      <alignment horizontal="center" vertical="top"/>
      <protection locked="0"/>
    </xf>
    <xf numFmtId="0" fontId="14" fillId="0" borderId="0" xfId="2" applyFont="1" applyAlignment="1">
      <alignment horizontal="center" vertical="top"/>
    </xf>
    <xf numFmtId="49" fontId="35" fillId="0" borderId="0" xfId="2" applyNumberFormat="1" applyFont="1" applyAlignment="1" applyProtection="1">
      <protection locked="0"/>
    </xf>
    <xf numFmtId="0" fontId="63" fillId="0" borderId="0" xfId="2" applyFont="1" applyProtection="1">
      <alignment vertical="center"/>
      <protection locked="0"/>
    </xf>
    <xf numFmtId="49" fontId="61" fillId="0" borderId="0" xfId="2" applyNumberFormat="1" applyFont="1" applyAlignment="1" applyProtection="1">
      <protection locked="0"/>
    </xf>
    <xf numFmtId="49" fontId="62" fillId="0" borderId="0" xfId="2" applyNumberFormat="1" applyFont="1" applyProtection="1">
      <alignment vertical="center"/>
      <protection locked="0"/>
    </xf>
    <xf numFmtId="49" fontId="61" fillId="0" borderId="0" xfId="2" applyNumberFormat="1" applyFont="1" applyAlignment="1"/>
    <xf numFmtId="0" fontId="13" fillId="0" borderId="0" xfId="0" applyFont="1">
      <alignment vertical="center"/>
    </xf>
    <xf numFmtId="0" fontId="14" fillId="0" borderId="0" xfId="0" applyFont="1" applyBorder="1">
      <alignment vertical="center"/>
    </xf>
    <xf numFmtId="0" fontId="14" fillId="0" borderId="127" xfId="0" applyFont="1" applyFill="1" applyBorder="1" applyAlignment="1" applyProtection="1">
      <alignment vertical="center" wrapText="1"/>
    </xf>
    <xf numFmtId="0" fontId="14" fillId="0" borderId="148" xfId="1826" quotePrefix="1" applyFont="1" applyBorder="1" applyAlignment="1">
      <alignment horizontal="left" vertical="center"/>
    </xf>
    <xf numFmtId="0" fontId="14" fillId="0" borderId="148" xfId="1826" applyFont="1" applyBorder="1" applyAlignment="1">
      <alignment vertical="center"/>
    </xf>
    <xf numFmtId="0" fontId="14" fillId="0" borderId="148" xfId="1826" applyFont="1" applyBorder="1" applyAlignment="1">
      <alignment vertical="center" wrapText="1"/>
    </xf>
    <xf numFmtId="0" fontId="14" fillId="0" borderId="151" xfId="1826" applyFont="1" applyBorder="1" applyAlignment="1">
      <alignment vertical="center" wrapText="1"/>
    </xf>
    <xf numFmtId="0" fontId="14" fillId="0" borderId="151" xfId="1826" applyFont="1" applyBorder="1" applyAlignment="1">
      <alignment horizontal="right" vertical="center"/>
    </xf>
    <xf numFmtId="0" fontId="14" fillId="0" borderId="148" xfId="1826" applyFont="1" applyBorder="1" applyAlignment="1">
      <alignment horizontal="left" vertical="center"/>
    </xf>
    <xf numFmtId="0" fontId="14" fillId="0" borderId="148" xfId="0" applyFont="1" applyFill="1" applyBorder="1" applyAlignment="1" applyProtection="1">
      <alignment horizontal="left" vertical="center" wrapText="1"/>
    </xf>
    <xf numFmtId="0" fontId="14" fillId="0" borderId="49" xfId="2" applyFont="1" applyFill="1" applyBorder="1" applyAlignment="1" applyProtection="1">
      <alignment vertical="center"/>
    </xf>
    <xf numFmtId="0" fontId="14" fillId="0" borderId="28" xfId="2" applyFont="1" applyFill="1" applyBorder="1" applyAlignment="1" applyProtection="1">
      <alignment vertical="center"/>
    </xf>
    <xf numFmtId="0" fontId="14" fillId="0" borderId="148" xfId="0" applyFont="1" applyFill="1" applyBorder="1" applyAlignment="1" applyProtection="1">
      <alignment vertical="center" wrapText="1"/>
    </xf>
    <xf numFmtId="0" fontId="14" fillId="0" borderId="148" xfId="0" applyFont="1" applyFill="1" applyBorder="1" applyAlignment="1" applyProtection="1">
      <alignment vertical="center"/>
    </xf>
    <xf numFmtId="0" fontId="14" fillId="0" borderId="148" xfId="0" applyFont="1" applyFill="1" applyBorder="1" applyAlignment="1" applyProtection="1">
      <alignment vertical="center"/>
      <protection locked="0"/>
    </xf>
    <xf numFmtId="0" fontId="14" fillId="0" borderId="151" xfId="0" applyFont="1" applyFill="1" applyBorder="1" applyAlignment="1" applyProtection="1">
      <alignment vertical="center"/>
      <protection locked="0"/>
    </xf>
    <xf numFmtId="0" fontId="14" fillId="0" borderId="149" xfId="0" applyFont="1" applyFill="1" applyBorder="1" applyAlignment="1" applyProtection="1">
      <alignment vertical="center" wrapText="1"/>
    </xf>
    <xf numFmtId="0" fontId="14" fillId="0" borderId="150" xfId="0" applyFont="1" applyFill="1" applyBorder="1" applyAlignment="1" applyProtection="1">
      <alignment vertical="center" wrapText="1"/>
    </xf>
    <xf numFmtId="0" fontId="14" fillId="0" borderId="143" xfId="0" applyFont="1" applyBorder="1" applyAlignment="1">
      <alignment vertical="center" wrapText="1"/>
    </xf>
    <xf numFmtId="0" fontId="14" fillId="0" borderId="142" xfId="0" applyFont="1" applyBorder="1" applyAlignment="1">
      <alignment vertical="center" wrapText="1"/>
    </xf>
    <xf numFmtId="0" fontId="78" fillId="0" borderId="0" xfId="18" applyFont="1">
      <alignment vertical="center"/>
    </xf>
    <xf numFmtId="0" fontId="14" fillId="0" borderId="0" xfId="0" applyFont="1" applyAlignment="1" applyProtection="1">
      <alignment horizontal="center" vertical="center"/>
    </xf>
    <xf numFmtId="49" fontId="35" fillId="0" borderId="0" xfId="0" applyNumberFormat="1" applyFont="1" applyAlignment="1" applyProtection="1">
      <alignment horizontal="left" vertical="center" wrapText="1"/>
    </xf>
    <xf numFmtId="49" fontId="18" fillId="0" borderId="0" xfId="0" applyNumberFormat="1" applyFont="1" applyAlignment="1" applyProtection="1">
      <alignment horizontal="left" vertical="center"/>
    </xf>
    <xf numFmtId="0" fontId="14" fillId="0" borderId="0" xfId="0" applyFont="1" applyAlignment="1" applyProtection="1">
      <alignment horizontal="right" vertical="center"/>
    </xf>
    <xf numFmtId="0" fontId="18" fillId="0" borderId="0" xfId="0" applyFont="1" applyProtection="1">
      <alignment vertical="center"/>
    </xf>
    <xf numFmtId="0" fontId="18" fillId="0" borderId="0" xfId="0" applyFont="1" applyAlignment="1" applyProtection="1">
      <alignment horizontal="center" vertical="center"/>
    </xf>
    <xf numFmtId="0" fontId="14" fillId="0" borderId="31" xfId="0" applyFont="1" applyBorder="1">
      <alignment vertical="center"/>
    </xf>
    <xf numFmtId="0" fontId="14" fillId="0" borderId="148" xfId="0" applyFont="1" applyBorder="1">
      <alignment vertical="center"/>
    </xf>
    <xf numFmtId="0" fontId="14" fillId="0" borderId="151" xfId="0" applyFont="1" applyBorder="1">
      <alignment vertical="center"/>
    </xf>
    <xf numFmtId="0" fontId="17" fillId="0" borderId="0" xfId="2" applyFont="1" applyFill="1" applyAlignment="1" applyProtection="1">
      <alignment horizontal="left" vertical="top"/>
    </xf>
    <xf numFmtId="0" fontId="17" fillId="0" borderId="0" xfId="2"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139" xfId="0" applyFont="1" applyFill="1" applyBorder="1" applyAlignment="1" applyProtection="1">
      <alignment horizontal="left" vertical="center" wrapText="1"/>
    </xf>
    <xf numFmtId="0" fontId="33" fillId="0" borderId="123" xfId="0" applyFont="1" applyFill="1" applyBorder="1" applyAlignment="1" applyProtection="1">
      <alignment horizontal="left" vertical="center" wrapText="1"/>
    </xf>
    <xf numFmtId="0" fontId="14" fillId="0" borderId="139" xfId="0" applyFont="1" applyFill="1" applyBorder="1" applyAlignment="1" applyProtection="1">
      <alignment horizontal="left" vertical="center" wrapText="1"/>
    </xf>
    <xf numFmtId="0" fontId="14" fillId="0" borderId="123" xfId="0" applyFont="1" applyFill="1" applyBorder="1" applyAlignment="1" applyProtection="1">
      <alignment horizontal="left" vertical="center" wrapText="1"/>
    </xf>
    <xf numFmtId="0" fontId="176" fillId="0" borderId="136" xfId="2" applyFont="1" applyFill="1" applyBorder="1" applyAlignment="1" applyProtection="1">
      <alignment horizontal="center" vertical="center" wrapText="1"/>
    </xf>
    <xf numFmtId="0" fontId="176" fillId="0" borderId="133" xfId="2" applyFont="1" applyFill="1" applyBorder="1" applyAlignment="1" applyProtection="1">
      <alignment horizontal="center" vertical="center" wrapText="1"/>
    </xf>
    <xf numFmtId="0" fontId="176" fillId="0" borderId="134" xfId="2" applyFont="1" applyFill="1" applyBorder="1" applyAlignment="1" applyProtection="1">
      <alignment horizontal="center" vertical="center" wrapText="1"/>
    </xf>
    <xf numFmtId="0" fontId="176" fillId="0" borderId="131" xfId="2" applyFont="1" applyFill="1" applyBorder="1" applyAlignment="1" applyProtection="1">
      <alignment horizontal="center" vertical="center" wrapText="1"/>
    </xf>
    <xf numFmtId="0" fontId="176" fillId="0" borderId="127" xfId="2" applyFont="1" applyFill="1" applyBorder="1" applyAlignment="1" applyProtection="1">
      <alignment horizontal="center" vertical="center" wrapText="1"/>
    </xf>
    <xf numFmtId="0" fontId="176" fillId="0" borderId="128" xfId="2" applyFont="1" applyFill="1" applyBorder="1" applyAlignment="1" applyProtection="1">
      <alignment horizontal="center" vertical="center" wrapText="1"/>
    </xf>
    <xf numFmtId="0" fontId="14" fillId="0" borderId="31" xfId="0" applyFont="1" applyFill="1" applyBorder="1" applyAlignment="1" applyProtection="1">
      <alignment horizontal="left" vertical="center" wrapText="1"/>
    </xf>
    <xf numFmtId="0" fontId="14" fillId="0" borderId="140" xfId="0" applyFont="1" applyFill="1" applyBorder="1" applyAlignment="1" applyProtection="1">
      <alignment horizontal="left" vertical="center" wrapText="1"/>
    </xf>
    <xf numFmtId="0" fontId="176" fillId="0" borderId="60" xfId="2" applyFont="1" applyFill="1" applyBorder="1" applyAlignment="1" applyProtection="1">
      <alignment horizontal="center" vertical="center" wrapText="1"/>
    </xf>
    <xf numFmtId="0" fontId="74" fillId="0" borderId="136" xfId="2" applyFont="1" applyFill="1" applyBorder="1" applyAlignment="1" applyProtection="1">
      <alignment horizontal="center" vertical="center" wrapText="1"/>
    </xf>
    <xf numFmtId="0" fontId="74" fillId="0" borderId="133" xfId="2" applyFont="1" applyFill="1" applyBorder="1" applyAlignment="1" applyProtection="1">
      <alignment horizontal="center" vertical="center" wrapText="1"/>
    </xf>
    <xf numFmtId="0" fontId="74" fillId="0" borderId="134" xfId="2" applyFont="1" applyFill="1" applyBorder="1" applyAlignment="1" applyProtection="1">
      <alignment horizontal="center" vertical="center" wrapText="1"/>
    </xf>
    <xf numFmtId="0" fontId="74" fillId="0" borderId="131" xfId="2" applyFont="1" applyFill="1" applyBorder="1" applyAlignment="1" applyProtection="1">
      <alignment horizontal="center" vertical="center" wrapText="1"/>
    </xf>
    <xf numFmtId="0" fontId="74" fillId="0" borderId="127" xfId="2" applyFont="1" applyFill="1" applyBorder="1" applyAlignment="1" applyProtection="1">
      <alignment horizontal="center" vertical="center" wrapText="1"/>
    </xf>
    <xf numFmtId="0" fontId="74" fillId="0" borderId="128" xfId="2" applyFont="1" applyFill="1" applyBorder="1" applyAlignment="1" applyProtection="1">
      <alignment horizontal="center" vertical="center" wrapText="1"/>
    </xf>
    <xf numFmtId="49" fontId="74" fillId="2" borderId="138" xfId="2" applyNumberFormat="1" applyFont="1" applyFill="1" applyBorder="1" applyAlignment="1" applyProtection="1">
      <alignment horizontal="center" vertical="center"/>
    </xf>
    <xf numFmtId="49" fontId="74" fillId="7" borderId="38" xfId="2" applyNumberFormat="1" applyFont="1" applyFill="1" applyBorder="1" applyAlignment="1" applyProtection="1">
      <alignment horizontal="center" vertical="center"/>
    </xf>
    <xf numFmtId="49" fontId="74" fillId="7" borderId="33" xfId="2" applyNumberFormat="1" applyFont="1" applyFill="1" applyBorder="1" applyAlignment="1" applyProtection="1">
      <alignment horizontal="center" vertical="center"/>
    </xf>
    <xf numFmtId="0" fontId="74" fillId="0" borderId="33" xfId="2" applyFont="1" applyFill="1" applyBorder="1" applyAlignment="1" applyProtection="1">
      <alignment horizontal="left" vertical="center" wrapText="1"/>
    </xf>
    <xf numFmtId="0" fontId="74" fillId="0" borderId="5" xfId="2" applyFont="1" applyFill="1" applyBorder="1" applyAlignment="1" applyProtection="1">
      <alignment horizontal="left" vertical="center" wrapText="1"/>
    </xf>
    <xf numFmtId="0" fontId="74" fillId="0" borderId="31" xfId="0" applyFont="1" applyFill="1" applyBorder="1" applyAlignment="1" applyProtection="1">
      <alignment horizontal="left" vertical="center" wrapText="1"/>
    </xf>
    <xf numFmtId="0" fontId="74" fillId="0" borderId="139" xfId="0" applyFont="1" applyFill="1" applyBorder="1" applyAlignment="1" applyProtection="1">
      <alignment horizontal="left" vertical="center" wrapText="1"/>
    </xf>
    <xf numFmtId="0" fontId="74" fillId="0" borderId="51" xfId="0" applyFont="1" applyFill="1" applyBorder="1" applyAlignment="1" applyProtection="1">
      <alignment horizontal="left" vertical="center" wrapText="1"/>
    </xf>
    <xf numFmtId="49" fontId="35" fillId="0" borderId="31" xfId="0" applyNumberFormat="1" applyFont="1" applyFill="1" applyBorder="1" applyAlignment="1" applyProtection="1">
      <alignment horizontal="left" vertical="center" wrapText="1"/>
      <protection locked="0"/>
    </xf>
    <xf numFmtId="49" fontId="35" fillId="0" borderId="139" xfId="0" applyNumberFormat="1" applyFont="1" applyFill="1" applyBorder="1" applyAlignment="1" applyProtection="1">
      <alignment horizontal="left" vertical="center" wrapText="1"/>
      <protection locked="0"/>
    </xf>
    <xf numFmtId="49" fontId="35" fillId="0" borderId="51" xfId="0" applyNumberFormat="1" applyFont="1" applyFill="1" applyBorder="1" applyAlignment="1" applyProtection="1">
      <alignment horizontal="left" vertical="center" wrapText="1"/>
      <protection locked="0"/>
    </xf>
    <xf numFmtId="0" fontId="74" fillId="0" borderId="0" xfId="2" applyFont="1" applyFill="1" applyBorder="1" applyAlignment="1" applyProtection="1">
      <alignment horizontal="left" vertical="center" wrapText="1"/>
    </xf>
    <xf numFmtId="0" fontId="74" fillId="0" borderId="4" xfId="2" applyFont="1" applyFill="1" applyBorder="1" applyAlignment="1" applyProtection="1">
      <alignment horizontal="left" vertical="center" wrapText="1"/>
    </xf>
    <xf numFmtId="0" fontId="74" fillId="0" borderId="0" xfId="2" applyFont="1" applyFill="1" applyBorder="1" applyAlignment="1" applyProtection="1">
      <alignment horizontal="left" vertical="center"/>
    </xf>
    <xf numFmtId="0" fontId="74" fillId="0" borderId="28" xfId="2" applyFont="1" applyFill="1" applyBorder="1" applyAlignment="1" applyProtection="1">
      <alignment horizontal="left" vertical="center"/>
    </xf>
    <xf numFmtId="0" fontId="74" fillId="0" borderId="149" xfId="2" applyFont="1" applyFill="1" applyBorder="1" applyAlignment="1" applyProtection="1">
      <alignment horizontal="left" vertical="center" wrapText="1"/>
    </xf>
    <xf numFmtId="0" fontId="74" fillId="0" borderId="127" xfId="2" applyFont="1" applyFill="1" applyBorder="1" applyAlignment="1" applyProtection="1">
      <alignment horizontal="left" vertical="center" wrapText="1"/>
    </xf>
    <xf numFmtId="0" fontId="74" fillId="0" borderId="150" xfId="2" applyFont="1" applyFill="1" applyBorder="1" applyAlignment="1" applyProtection="1">
      <alignment horizontal="left" vertical="center" wrapText="1"/>
    </xf>
    <xf numFmtId="0" fontId="74" fillId="0" borderId="31" xfId="2" applyFont="1" applyFill="1" applyBorder="1" applyAlignment="1" applyProtection="1">
      <alignment horizontal="left" vertical="center" wrapText="1"/>
    </xf>
    <xf numFmtId="0" fontId="74" fillId="0" borderId="148" xfId="2" applyFont="1" applyFill="1" applyBorder="1" applyAlignment="1" applyProtection="1">
      <alignment horizontal="left" vertical="center" wrapText="1"/>
    </xf>
    <xf numFmtId="0" fontId="74" fillId="0" borderId="55" xfId="2" applyFont="1" applyFill="1" applyBorder="1" applyAlignment="1" applyProtection="1">
      <alignment horizontal="left" vertical="center" wrapText="1"/>
    </xf>
    <xf numFmtId="0" fontId="74" fillId="0" borderId="149" xfId="0" applyFont="1" applyFill="1" applyBorder="1" applyAlignment="1" applyProtection="1">
      <alignment horizontal="left" vertical="center" wrapText="1"/>
    </xf>
    <xf numFmtId="0" fontId="74" fillId="0" borderId="127" xfId="0" applyFont="1" applyFill="1" applyBorder="1" applyAlignment="1" applyProtection="1">
      <alignment horizontal="left" vertical="center" wrapText="1"/>
    </xf>
    <xf numFmtId="0" fontId="74" fillId="0" borderId="150" xfId="0" applyFont="1" applyFill="1" applyBorder="1" applyAlignment="1" applyProtection="1">
      <alignment horizontal="left" vertical="center" wrapText="1"/>
    </xf>
    <xf numFmtId="0" fontId="74" fillId="0" borderId="148" xfId="0" applyFont="1" applyFill="1" applyBorder="1" applyAlignment="1" applyProtection="1">
      <alignment horizontal="left" vertical="center" wrapText="1"/>
    </xf>
    <xf numFmtId="0" fontId="74" fillId="0" borderId="143" xfId="2" applyFont="1" applyFill="1" applyBorder="1" applyAlignment="1" applyProtection="1">
      <alignment horizontal="left" vertical="center" wrapText="1"/>
    </xf>
    <xf numFmtId="0" fontId="74" fillId="0" borderId="142" xfId="2" applyFont="1" applyFill="1" applyBorder="1" applyAlignment="1" applyProtection="1">
      <alignment horizontal="left" vertical="center" wrapText="1"/>
    </xf>
    <xf numFmtId="0" fontId="74" fillId="0" borderId="144" xfId="2" applyFont="1" applyFill="1" applyBorder="1" applyAlignment="1" applyProtection="1">
      <alignment horizontal="left" vertical="center" wrapText="1"/>
    </xf>
    <xf numFmtId="0" fontId="74" fillId="0" borderId="54" xfId="2" applyFont="1" applyFill="1" applyBorder="1" applyAlignment="1" applyProtection="1">
      <alignment horizontal="left" vertical="center" wrapText="1"/>
    </xf>
    <xf numFmtId="0" fontId="74" fillId="0" borderId="28" xfId="2" applyFont="1" applyFill="1" applyBorder="1" applyAlignment="1" applyProtection="1">
      <alignment horizontal="left" vertical="center" wrapText="1"/>
    </xf>
    <xf numFmtId="49" fontId="76" fillId="0" borderId="0" xfId="2" applyNumberFormat="1" applyFont="1" applyFill="1" applyBorder="1" applyAlignment="1" applyProtection="1">
      <alignment horizontal="right" vertical="top"/>
      <protection locked="0"/>
    </xf>
    <xf numFmtId="49" fontId="33" fillId="0" borderId="0" xfId="2" applyNumberFormat="1" applyFont="1" applyFill="1" applyBorder="1" applyAlignment="1" applyProtection="1">
      <alignment horizontal="left" vertical="center"/>
    </xf>
    <xf numFmtId="0" fontId="46" fillId="0" borderId="0" xfId="2" applyFont="1" applyFill="1" applyAlignment="1" applyProtection="1">
      <alignment horizontal="center" vertical="center"/>
    </xf>
    <xf numFmtId="0" fontId="15" fillId="0" borderId="0" xfId="2" applyFont="1" applyFill="1" applyBorder="1" applyAlignment="1" applyProtection="1">
      <alignment horizontal="left" vertical="center"/>
    </xf>
    <xf numFmtId="0" fontId="15" fillId="0" borderId="4" xfId="2" applyFont="1" applyFill="1" applyBorder="1" applyAlignment="1" applyProtection="1">
      <alignment horizontal="left" vertical="center"/>
    </xf>
    <xf numFmtId="49" fontId="35" fillId="0" borderId="68" xfId="2" applyNumberFormat="1" applyFont="1" applyFill="1" applyBorder="1" applyAlignment="1" applyProtection="1">
      <alignment horizontal="left" vertical="center" wrapText="1"/>
      <protection locked="0"/>
    </xf>
    <xf numFmtId="49" fontId="35" fillId="0" borderId="52" xfId="2" applyNumberFormat="1" applyFont="1" applyFill="1" applyBorder="1" applyAlignment="1" applyProtection="1">
      <alignment horizontal="left" vertical="center" wrapText="1"/>
      <protection locked="0"/>
    </xf>
    <xf numFmtId="49" fontId="35" fillId="0" borderId="53" xfId="2" applyNumberFormat="1" applyFont="1" applyFill="1" applyBorder="1" applyAlignment="1" applyProtection="1">
      <alignment horizontal="left" vertical="center" wrapText="1"/>
      <protection locked="0"/>
    </xf>
    <xf numFmtId="49" fontId="35" fillId="0" borderId="9" xfId="2" applyNumberFormat="1" applyFont="1" applyFill="1" applyBorder="1" applyAlignment="1" applyProtection="1">
      <alignment horizontal="left" vertical="center"/>
      <protection locked="0"/>
    </xf>
    <xf numFmtId="49" fontId="35" fillId="0" borderId="10" xfId="2" applyNumberFormat="1" applyFont="1" applyFill="1" applyBorder="1" applyAlignment="1" applyProtection="1">
      <alignment horizontal="left" vertical="center"/>
      <protection locked="0"/>
    </xf>
    <xf numFmtId="0" fontId="74" fillId="0" borderId="4" xfId="2" applyFont="1" applyFill="1" applyBorder="1" applyAlignment="1" applyProtection="1">
      <alignment horizontal="left" vertical="center"/>
    </xf>
    <xf numFmtId="0" fontId="48" fillId="0" borderId="0" xfId="2" applyFont="1" applyFill="1" applyBorder="1" applyAlignment="1" applyProtection="1">
      <alignment horizontal="right" vertical="center"/>
    </xf>
    <xf numFmtId="49" fontId="35" fillId="0" borderId="31" xfId="2" applyNumberFormat="1" applyFont="1" applyFill="1" applyBorder="1" applyAlignment="1" applyProtection="1">
      <alignment horizontal="left" vertical="center"/>
      <protection locked="0"/>
    </xf>
    <xf numFmtId="49" fontId="35" fillId="0" borderId="122" xfId="2" applyNumberFormat="1" applyFont="1" applyFill="1" applyBorder="1" applyAlignment="1" applyProtection="1">
      <alignment horizontal="left" vertical="center"/>
      <protection locked="0"/>
    </xf>
    <xf numFmtId="49" fontId="35" fillId="0" borderId="123" xfId="2" applyNumberFormat="1" applyFont="1" applyFill="1" applyBorder="1" applyAlignment="1" applyProtection="1">
      <alignment horizontal="left" vertical="center"/>
      <protection locked="0"/>
    </xf>
    <xf numFmtId="0" fontId="17" fillId="0" borderId="0" xfId="2" applyFont="1" applyFill="1" applyBorder="1" applyAlignment="1" applyProtection="1">
      <alignment horizontal="right" vertical="center"/>
    </xf>
    <xf numFmtId="0" fontId="74" fillId="0" borderId="139" xfId="2" applyFont="1" applyFill="1" applyBorder="1" applyAlignment="1" applyProtection="1">
      <alignment horizontal="left" vertical="center" wrapText="1"/>
    </xf>
    <xf numFmtId="0" fontId="85" fillId="0" borderId="56" xfId="2" applyFont="1" applyFill="1" applyBorder="1" applyAlignment="1" applyProtection="1">
      <alignment horizontal="left" vertical="center"/>
    </xf>
    <xf numFmtId="0" fontId="85" fillId="0" borderId="139" xfId="2" applyFont="1" applyFill="1" applyBorder="1" applyAlignment="1" applyProtection="1">
      <alignment horizontal="left" vertical="center"/>
    </xf>
    <xf numFmtId="0" fontId="85" fillId="0" borderId="51" xfId="2" applyFont="1" applyFill="1" applyBorder="1" applyAlignment="1" applyProtection="1">
      <alignment horizontal="left" vertical="center"/>
    </xf>
    <xf numFmtId="0" fontId="74" fillId="0" borderId="31" xfId="2" applyFont="1" applyFill="1" applyBorder="1" applyAlignment="1" applyProtection="1">
      <alignment horizontal="left" vertical="center"/>
    </xf>
    <xf numFmtId="0" fontId="74" fillId="0" borderId="139" xfId="2" applyFont="1" applyFill="1" applyBorder="1" applyAlignment="1" applyProtection="1">
      <alignment horizontal="left" vertical="center"/>
    </xf>
    <xf numFmtId="0" fontId="74" fillId="0" borderId="51" xfId="2" applyFont="1" applyFill="1" applyBorder="1" applyAlignment="1" applyProtection="1">
      <alignment horizontal="left" vertical="center"/>
    </xf>
    <xf numFmtId="0" fontId="74" fillId="0" borderId="136" xfId="2" applyFont="1" applyFill="1" applyBorder="1" applyAlignment="1" applyProtection="1">
      <alignment horizontal="left" vertical="center" wrapText="1"/>
    </xf>
    <xf numFmtId="0" fontId="74" fillId="0" borderId="133" xfId="2" applyFont="1" applyFill="1" applyBorder="1" applyAlignment="1" applyProtection="1">
      <alignment horizontal="left" vertical="center" wrapText="1"/>
    </xf>
    <xf numFmtId="0" fontId="74" fillId="0" borderId="134" xfId="2" applyFont="1" applyFill="1" applyBorder="1" applyAlignment="1" applyProtection="1">
      <alignment horizontal="left" vertical="center" wrapText="1"/>
    </xf>
    <xf numFmtId="49" fontId="35" fillId="0" borderId="136" xfId="2" applyNumberFormat="1" applyFont="1" applyFill="1" applyBorder="1" applyAlignment="1" applyProtection="1">
      <alignment horizontal="left" vertical="center" wrapText="1"/>
      <protection locked="0"/>
    </xf>
    <xf numFmtId="49" fontId="35" fillId="0" borderId="133" xfId="2" applyNumberFormat="1" applyFont="1" applyFill="1" applyBorder="1" applyAlignment="1" applyProtection="1">
      <alignment horizontal="left" vertical="center" wrapText="1"/>
      <protection locked="0"/>
    </xf>
    <xf numFmtId="49" fontId="35" fillId="0" borderId="134" xfId="2" applyNumberFormat="1" applyFont="1" applyFill="1" applyBorder="1" applyAlignment="1" applyProtection="1">
      <alignment horizontal="left" vertical="center" wrapText="1"/>
      <protection locked="0"/>
    </xf>
    <xf numFmtId="49" fontId="35" fillId="0" borderId="131" xfId="2" applyNumberFormat="1" applyFont="1" applyFill="1" applyBorder="1" applyAlignment="1" applyProtection="1">
      <alignment horizontal="left" vertical="center" wrapText="1"/>
      <protection locked="0"/>
    </xf>
    <xf numFmtId="49" fontId="35" fillId="0" borderId="60" xfId="2" applyNumberFormat="1" applyFont="1" applyFill="1" applyBorder="1" applyAlignment="1" applyProtection="1">
      <alignment horizontal="left" vertical="center" wrapText="1"/>
      <protection locked="0"/>
    </xf>
    <xf numFmtId="49" fontId="35" fillId="0" borderId="128" xfId="2" applyNumberFormat="1" applyFont="1" applyFill="1" applyBorder="1" applyAlignment="1" applyProtection="1">
      <alignment horizontal="left" vertical="center" wrapText="1"/>
      <protection locked="0"/>
    </xf>
    <xf numFmtId="0" fontId="74" fillId="0" borderId="131" xfId="2" applyFont="1" applyFill="1" applyBorder="1" applyAlignment="1" applyProtection="1">
      <alignment horizontal="left" vertical="center" wrapText="1"/>
    </xf>
    <xf numFmtId="0" fontId="74" fillId="0" borderId="60" xfId="2" applyFont="1" applyFill="1" applyBorder="1" applyAlignment="1" applyProtection="1">
      <alignment horizontal="left" vertical="center" wrapText="1"/>
    </xf>
    <xf numFmtId="0" fontId="74" fillId="0" borderId="128" xfId="2" applyFont="1" applyFill="1" applyBorder="1" applyAlignment="1" applyProtection="1">
      <alignment horizontal="left" vertical="center" wrapText="1"/>
    </xf>
    <xf numFmtId="0" fontId="74" fillId="0" borderId="131" xfId="0" applyFont="1" applyFill="1" applyBorder="1" applyAlignment="1" applyProtection="1">
      <alignment horizontal="left" vertical="center" wrapText="1"/>
    </xf>
    <xf numFmtId="0" fontId="74" fillId="0" borderId="60" xfId="0" applyFont="1" applyFill="1" applyBorder="1" applyAlignment="1" applyProtection="1">
      <alignment horizontal="left" vertical="center" wrapText="1"/>
    </xf>
    <xf numFmtId="0" fontId="74" fillId="0" borderId="128" xfId="0" applyFont="1" applyFill="1" applyBorder="1" applyAlignment="1" applyProtection="1">
      <alignment horizontal="left" vertical="center" wrapText="1"/>
    </xf>
    <xf numFmtId="49" fontId="35" fillId="0" borderId="60" xfId="0" applyNumberFormat="1" applyFont="1" applyFill="1" applyBorder="1" applyAlignment="1" applyProtection="1">
      <alignment horizontal="left" vertical="center"/>
      <protection locked="0"/>
    </xf>
    <xf numFmtId="0" fontId="74" fillId="0" borderId="31" xfId="2" applyFont="1" applyFill="1" applyBorder="1" applyAlignment="1" applyProtection="1">
      <alignment horizontal="center" vertical="center" wrapText="1"/>
    </xf>
    <xf numFmtId="0" fontId="74" fillId="0" borderId="148" xfId="2" applyFont="1" applyFill="1" applyBorder="1" applyAlignment="1" applyProtection="1">
      <alignment horizontal="center" vertical="center" wrapText="1"/>
    </xf>
    <xf numFmtId="0" fontId="74" fillId="0" borderId="151" xfId="2" applyFont="1" applyFill="1" applyBorder="1" applyAlignment="1" applyProtection="1">
      <alignment horizontal="center" vertical="center" wrapText="1"/>
    </xf>
    <xf numFmtId="49" fontId="14" fillId="0" borderId="127" xfId="2" applyNumberFormat="1" applyFont="1" applyFill="1" applyBorder="1" applyAlignment="1" applyProtection="1">
      <alignment horizontal="center" vertical="center"/>
      <protection locked="0"/>
    </xf>
    <xf numFmtId="0" fontId="14" fillId="0" borderId="31" xfId="0" applyFont="1" applyFill="1" applyBorder="1" applyAlignment="1" applyProtection="1">
      <alignment horizontal="left" vertical="center"/>
    </xf>
    <xf numFmtId="0" fontId="14" fillId="0" borderId="139" xfId="0" applyFont="1" applyFill="1" applyBorder="1" applyAlignment="1" applyProtection="1">
      <alignment horizontal="left" vertical="center"/>
    </xf>
    <xf numFmtId="0" fontId="14" fillId="0" borderId="123" xfId="0" applyFont="1" applyFill="1" applyBorder="1" applyAlignment="1" applyProtection="1">
      <alignment horizontal="left" vertical="center"/>
    </xf>
    <xf numFmtId="49" fontId="14" fillId="0" borderId="0" xfId="2" applyNumberFormat="1" applyFont="1" applyFill="1" applyBorder="1" applyAlignment="1" applyProtection="1">
      <alignment horizontal="left"/>
      <protection locked="0"/>
    </xf>
    <xf numFmtId="49" fontId="35" fillId="0" borderId="0" xfId="0" applyNumberFormat="1" applyFont="1" applyFill="1" applyAlignment="1" applyProtection="1">
      <alignment horizontal="left" vertical="center"/>
      <protection locked="0"/>
    </xf>
    <xf numFmtId="49" fontId="35" fillId="0" borderId="0" xfId="0" applyNumberFormat="1" applyFont="1" applyFill="1" applyAlignment="1" applyProtection="1">
      <alignment horizontal="left" vertical="top"/>
      <protection locked="0"/>
    </xf>
    <xf numFmtId="0" fontId="14" fillId="0" borderId="0" xfId="2" applyFont="1" applyFill="1" applyAlignment="1" applyProtection="1">
      <alignment horizontal="left" vertical="top" wrapText="1"/>
    </xf>
    <xf numFmtId="0" fontId="14" fillId="0" borderId="0" xfId="2" applyFont="1" applyFill="1" applyAlignment="1" applyProtection="1">
      <alignment horizontal="center" vertical="center"/>
      <protection locked="0"/>
    </xf>
    <xf numFmtId="0" fontId="14" fillId="0" borderId="0" xfId="2" applyFont="1" applyFill="1" applyAlignment="1" applyProtection="1">
      <alignment horizontal="left" vertical="center"/>
    </xf>
    <xf numFmtId="49" fontId="35" fillId="0" borderId="0" xfId="2" applyNumberFormat="1" applyFont="1" applyFill="1" applyBorder="1" applyAlignment="1" applyProtection="1">
      <alignment horizontal="left"/>
      <protection locked="0"/>
    </xf>
    <xf numFmtId="0" fontId="176" fillId="0" borderId="31" xfId="2" applyFont="1" applyFill="1" applyBorder="1" applyAlignment="1" applyProtection="1">
      <alignment horizontal="center" vertical="center"/>
    </xf>
    <xf numFmtId="0" fontId="176" fillId="0" borderId="139" xfId="2" applyFont="1" applyFill="1" applyBorder="1" applyAlignment="1" applyProtection="1">
      <alignment horizontal="center" vertical="center"/>
    </xf>
    <xf numFmtId="0" fontId="176" fillId="0" borderId="123" xfId="2" applyFont="1" applyFill="1" applyBorder="1" applyAlignment="1" applyProtection="1">
      <alignment horizontal="center" vertical="center"/>
    </xf>
    <xf numFmtId="0" fontId="14" fillId="0" borderId="142" xfId="0" applyFont="1" applyBorder="1" applyAlignment="1">
      <alignment horizontal="left" vertical="center" wrapText="1"/>
    </xf>
    <xf numFmtId="0" fontId="14" fillId="0" borderId="144" xfId="0" applyFont="1" applyBorder="1" applyAlignment="1">
      <alignment horizontal="left" vertical="center" wrapText="1"/>
    </xf>
    <xf numFmtId="49" fontId="35" fillId="0" borderId="59" xfId="2" applyNumberFormat="1" applyFont="1" applyFill="1" applyBorder="1" applyAlignment="1" applyProtection="1">
      <alignment horizontal="left" vertical="center" wrapText="1"/>
      <protection locked="0"/>
    </xf>
    <xf numFmtId="49" fontId="35" fillId="0" borderId="61" xfId="2" applyNumberFormat="1" applyFont="1" applyFill="1" applyBorder="1" applyAlignment="1" applyProtection="1">
      <alignment horizontal="left" vertical="center" wrapText="1"/>
      <protection locked="0"/>
    </xf>
    <xf numFmtId="49" fontId="35" fillId="0" borderId="62" xfId="2" applyNumberFormat="1" applyFont="1" applyFill="1" applyBorder="1" applyAlignment="1" applyProtection="1">
      <alignment horizontal="left" vertical="center" wrapText="1"/>
      <protection locked="0"/>
    </xf>
    <xf numFmtId="49" fontId="35" fillId="0" borderId="6" xfId="2" applyNumberFormat="1" applyFont="1" applyFill="1" applyBorder="1" applyAlignment="1" applyProtection="1">
      <alignment horizontal="left" vertical="center" wrapText="1"/>
      <protection locked="0"/>
    </xf>
    <xf numFmtId="49" fontId="35" fillId="0" borderId="63" xfId="2" applyNumberFormat="1" applyFont="1" applyFill="1" applyBorder="1" applyAlignment="1" applyProtection="1">
      <alignment horizontal="left" vertical="center" wrapText="1"/>
      <protection locked="0"/>
    </xf>
    <xf numFmtId="0" fontId="74" fillId="0" borderId="58" xfId="0" applyFont="1" applyFill="1" applyBorder="1" applyAlignment="1" applyProtection="1">
      <alignment horizontal="left" vertical="center" wrapText="1"/>
    </xf>
    <xf numFmtId="0" fontId="14" fillId="0" borderId="26" xfId="2" applyFont="1" applyFill="1" applyBorder="1" applyAlignment="1" applyProtection="1">
      <alignment horizontal="left" vertical="center" wrapText="1"/>
    </xf>
    <xf numFmtId="0" fontId="14" fillId="0" borderId="27" xfId="2" applyFont="1" applyFill="1" applyBorder="1" applyAlignment="1" applyProtection="1">
      <alignment horizontal="left" vertical="center" wrapText="1"/>
    </xf>
    <xf numFmtId="0" fontId="14" fillId="0" borderId="0" xfId="2" applyFont="1" applyFill="1" applyAlignment="1" applyProtection="1">
      <alignment horizontal="center" vertical="center" wrapText="1"/>
    </xf>
    <xf numFmtId="0" fontId="33" fillId="0" borderId="127" xfId="2" applyFont="1" applyFill="1" applyBorder="1" applyAlignment="1" applyProtection="1">
      <alignment horizontal="left" vertical="center"/>
    </xf>
    <xf numFmtId="0" fontId="33" fillId="0" borderId="0" xfId="2" applyFont="1" applyFill="1" applyBorder="1" applyAlignment="1" applyProtection="1">
      <alignment horizontal="left" vertical="center"/>
    </xf>
    <xf numFmtId="49" fontId="35" fillId="0" borderId="148" xfId="2" applyNumberFormat="1" applyFont="1" applyFill="1" applyBorder="1" applyAlignment="1" applyProtection="1">
      <alignment horizontal="left" vertical="center" wrapText="1"/>
      <protection locked="0"/>
    </xf>
    <xf numFmtId="0" fontId="74" fillId="0" borderId="5" xfId="2" applyFont="1" applyBorder="1" applyAlignment="1">
      <alignment vertical="center" wrapText="1"/>
    </xf>
    <xf numFmtId="49" fontId="35" fillId="0" borderId="132" xfId="2" applyNumberFormat="1" applyFont="1" applyFill="1" applyBorder="1" applyAlignment="1" applyProtection="1">
      <alignment horizontal="left" vertical="center" wrapText="1"/>
      <protection locked="0"/>
    </xf>
    <xf numFmtId="49" fontId="35" fillId="0" borderId="127" xfId="2" applyNumberFormat="1" applyFont="1" applyFill="1" applyBorder="1" applyAlignment="1" applyProtection="1">
      <alignment horizontal="left" vertical="center" wrapText="1"/>
      <protection locked="0"/>
    </xf>
    <xf numFmtId="0" fontId="33" fillId="0" borderId="119" xfId="2" applyFont="1" applyFill="1" applyBorder="1" applyAlignment="1" applyProtection="1">
      <alignment horizontal="left" vertical="center" wrapText="1"/>
    </xf>
    <xf numFmtId="0" fontId="33" fillId="0" borderId="120" xfId="2" applyFont="1" applyFill="1" applyBorder="1" applyAlignment="1" applyProtection="1">
      <alignment horizontal="left" vertical="center" wrapText="1"/>
    </xf>
    <xf numFmtId="0" fontId="33" fillId="0" borderId="121" xfId="2" applyFont="1" applyFill="1" applyBorder="1" applyAlignment="1" applyProtection="1">
      <alignment horizontal="left" vertical="center" wrapText="1"/>
    </xf>
    <xf numFmtId="0" fontId="33" fillId="0" borderId="6" xfId="2" applyFont="1" applyFill="1" applyBorder="1" applyAlignment="1" applyProtection="1">
      <alignment horizontal="left" vertical="center" wrapText="1"/>
    </xf>
    <xf numFmtId="0" fontId="33" fillId="0" borderId="127" xfId="2" applyFont="1" applyFill="1" applyBorder="1" applyAlignment="1" applyProtection="1">
      <alignment horizontal="left" vertical="center" wrapText="1"/>
    </xf>
    <xf numFmtId="0" fontId="33" fillId="0" borderId="128" xfId="2" applyFont="1" applyFill="1" applyBorder="1" applyAlignment="1" applyProtection="1">
      <alignment horizontal="left" vertical="center" wrapText="1"/>
    </xf>
    <xf numFmtId="49" fontId="35" fillId="0" borderId="58" xfId="0" applyNumberFormat="1" applyFont="1" applyFill="1" applyBorder="1" applyAlignment="1" applyProtection="1">
      <alignment horizontal="left" vertical="center" wrapText="1"/>
      <protection locked="0"/>
    </xf>
    <xf numFmtId="49" fontId="35" fillId="0" borderId="119" xfId="2" applyNumberFormat="1" applyFont="1" applyFill="1" applyBorder="1" applyAlignment="1" applyProtection="1">
      <alignment horizontal="left" vertical="center" wrapText="1"/>
      <protection locked="0"/>
    </xf>
    <xf numFmtId="49" fontId="35" fillId="0" borderId="120" xfId="2" applyNumberFormat="1" applyFont="1" applyFill="1" applyBorder="1" applyAlignment="1" applyProtection="1">
      <alignment horizontal="left" vertical="center" wrapText="1"/>
      <protection locked="0"/>
    </xf>
    <xf numFmtId="49" fontId="35" fillId="0" borderId="121" xfId="2" applyNumberFormat="1" applyFont="1" applyFill="1" applyBorder="1" applyAlignment="1" applyProtection="1">
      <alignment horizontal="left" vertical="center" wrapText="1"/>
      <protection locked="0"/>
    </xf>
    <xf numFmtId="0" fontId="85" fillId="0" borderId="58" xfId="2" applyFont="1" applyFill="1" applyBorder="1" applyAlignment="1" applyProtection="1">
      <alignment horizontal="left" vertical="center"/>
    </xf>
    <xf numFmtId="49" fontId="35" fillId="0" borderId="0" xfId="2" applyNumberFormat="1" applyFont="1" applyFill="1" applyBorder="1" applyAlignment="1" applyProtection="1">
      <alignment horizontal="left" vertical="center" wrapText="1"/>
      <protection locked="0"/>
    </xf>
    <xf numFmtId="49" fontId="35" fillId="0" borderId="28" xfId="2" applyNumberFormat="1" applyFont="1" applyFill="1" applyBorder="1" applyAlignment="1" applyProtection="1">
      <alignment horizontal="left" vertical="center" wrapText="1"/>
      <protection locked="0"/>
    </xf>
    <xf numFmtId="49" fontId="35" fillId="0" borderId="27" xfId="2" applyNumberFormat="1" applyFont="1" applyFill="1" applyBorder="1" applyAlignment="1" applyProtection="1">
      <alignment horizontal="left" vertical="center" wrapText="1"/>
      <protection locked="0"/>
    </xf>
    <xf numFmtId="49" fontId="35" fillId="0" borderId="32" xfId="2" applyNumberFormat="1" applyFont="1" applyFill="1" applyBorder="1" applyAlignment="1" applyProtection="1">
      <alignment horizontal="left" vertical="center" wrapText="1"/>
      <protection locked="0"/>
    </xf>
    <xf numFmtId="0" fontId="74" fillId="0" borderId="122" xfId="2" applyFont="1" applyFill="1" applyBorder="1" applyAlignment="1" applyProtection="1">
      <alignment horizontal="left" vertical="center"/>
    </xf>
    <xf numFmtId="0" fontId="74" fillId="0" borderId="123" xfId="2" applyFont="1" applyFill="1" applyBorder="1" applyAlignment="1" applyProtection="1">
      <alignment horizontal="left" vertical="center"/>
    </xf>
    <xf numFmtId="0" fontId="85" fillId="0" borderId="64" xfId="2" applyFont="1" applyFill="1" applyBorder="1" applyAlignment="1" applyProtection="1">
      <alignment horizontal="left" vertical="center"/>
    </xf>
    <xf numFmtId="49" fontId="74" fillId="2" borderId="65" xfId="2" applyNumberFormat="1" applyFont="1" applyFill="1" applyBorder="1" applyAlignment="1" applyProtection="1">
      <alignment horizontal="center" vertical="center"/>
      <protection locked="0"/>
    </xf>
    <xf numFmtId="49" fontId="74" fillId="2" borderId="54" xfId="2" applyNumberFormat="1" applyFont="1" applyFill="1" applyBorder="1" applyAlignment="1" applyProtection="1">
      <alignment horizontal="center" vertical="center"/>
      <protection locked="0"/>
    </xf>
    <xf numFmtId="0" fontId="74" fillId="0" borderId="64" xfId="0" applyFont="1" applyFill="1" applyBorder="1" applyAlignment="1" applyProtection="1">
      <alignment horizontal="left" vertical="center" wrapText="1"/>
    </xf>
    <xf numFmtId="0" fontId="74" fillId="0" borderId="64" xfId="2" applyFont="1" applyFill="1" applyBorder="1" applyAlignment="1" applyProtection="1">
      <alignment horizontal="left" vertical="center" wrapText="1"/>
    </xf>
    <xf numFmtId="0" fontId="74" fillId="0" borderId="29" xfId="2" applyFont="1" applyFill="1" applyBorder="1" applyAlignment="1" applyProtection="1">
      <alignment horizontal="left" vertical="center" wrapText="1"/>
    </xf>
    <xf numFmtId="0" fontId="74" fillId="0" borderId="63" xfId="2" applyFont="1" applyFill="1" applyBorder="1" applyAlignment="1" applyProtection="1">
      <alignment horizontal="left" vertical="center" wrapText="1"/>
    </xf>
    <xf numFmtId="0" fontId="74" fillId="0" borderId="65" xfId="2" applyFont="1" applyFill="1" applyBorder="1" applyAlignment="1" applyProtection="1">
      <alignment horizontal="left" vertical="center" wrapText="1"/>
    </xf>
    <xf numFmtId="0" fontId="74" fillId="0" borderId="66" xfId="2" applyFont="1" applyFill="1" applyBorder="1" applyAlignment="1" applyProtection="1">
      <alignment horizontal="left" vertical="center" wrapText="1"/>
    </xf>
    <xf numFmtId="0" fontId="74" fillId="0" borderId="67" xfId="2" applyFont="1" applyFill="1" applyBorder="1" applyAlignment="1" applyProtection="1">
      <alignment horizontal="left" vertical="center" wrapText="1"/>
    </xf>
    <xf numFmtId="0" fontId="74" fillId="0" borderId="29" xfId="0" applyFont="1" applyFill="1" applyBorder="1" applyAlignment="1" applyProtection="1">
      <alignment horizontal="left" vertical="center" wrapText="1"/>
    </xf>
    <xf numFmtId="0" fontId="74" fillId="0" borderId="63" xfId="0" applyFont="1" applyFill="1" applyBorder="1" applyAlignment="1" applyProtection="1">
      <alignment horizontal="left" vertical="center" wrapText="1"/>
    </xf>
    <xf numFmtId="49" fontId="35" fillId="0" borderId="65" xfId="2" applyNumberFormat="1" applyFont="1" applyFill="1" applyBorder="1" applyAlignment="1" applyProtection="1">
      <alignment horizontal="left" vertical="center" wrapText="1"/>
      <protection locked="0"/>
    </xf>
    <xf numFmtId="49" fontId="35" fillId="0" borderId="66" xfId="2" applyNumberFormat="1" applyFont="1" applyFill="1" applyBorder="1" applyAlignment="1" applyProtection="1">
      <alignment horizontal="left" vertical="center" wrapText="1"/>
      <protection locked="0"/>
    </xf>
    <xf numFmtId="49" fontId="35" fillId="0" borderId="67" xfId="2" applyNumberFormat="1" applyFont="1" applyFill="1" applyBorder="1" applyAlignment="1" applyProtection="1">
      <alignment horizontal="left" vertical="center" wrapText="1"/>
      <protection locked="0"/>
    </xf>
    <xf numFmtId="49" fontId="35" fillId="0" borderId="29" xfId="2" applyNumberFormat="1" applyFont="1" applyFill="1" applyBorder="1" applyAlignment="1" applyProtection="1">
      <alignment horizontal="left" vertical="center" wrapText="1"/>
      <protection locked="0"/>
    </xf>
    <xf numFmtId="49" fontId="35" fillId="0" borderId="64" xfId="0" applyNumberFormat="1" applyFont="1" applyFill="1" applyBorder="1" applyAlignment="1" applyProtection="1">
      <alignment horizontal="left" vertical="center" wrapText="1"/>
      <protection locked="0"/>
    </xf>
    <xf numFmtId="0" fontId="33" fillId="0" borderId="0" xfId="2" applyFont="1" applyFill="1" applyBorder="1" applyAlignment="1" applyProtection="1">
      <alignment horizontal="left" vertical="center" wrapText="1"/>
    </xf>
    <xf numFmtId="0" fontId="14" fillId="0" borderId="142" xfId="2" applyFont="1" applyFill="1" applyBorder="1" applyAlignment="1" applyProtection="1">
      <alignment vertical="center" wrapText="1"/>
    </xf>
    <xf numFmtId="0" fontId="14" fillId="0" borderId="127" xfId="2" applyFont="1" applyFill="1" applyBorder="1" applyAlignment="1" applyProtection="1">
      <alignment vertical="center" wrapText="1"/>
    </xf>
    <xf numFmtId="0" fontId="14" fillId="0" borderId="0" xfId="2" applyFont="1" applyFill="1" applyBorder="1" applyAlignment="1" applyProtection="1">
      <alignment vertical="center" wrapText="1"/>
    </xf>
    <xf numFmtId="49" fontId="15" fillId="0" borderId="143" xfId="2" applyNumberFormat="1" applyFont="1" applyFill="1" applyBorder="1" applyAlignment="1" applyProtection="1">
      <alignment horizontal="left" vertical="center" wrapText="1"/>
    </xf>
    <xf numFmtId="49" fontId="15" fillId="0" borderId="142" xfId="2" applyNumberFormat="1" applyFont="1" applyFill="1" applyBorder="1" applyAlignment="1" applyProtection="1">
      <alignment horizontal="left" vertical="center" wrapText="1"/>
    </xf>
    <xf numFmtId="49" fontId="15" fillId="0" borderId="144" xfId="2" applyNumberFormat="1" applyFont="1" applyFill="1" applyBorder="1" applyAlignment="1" applyProtection="1">
      <alignment horizontal="left" vertical="center" wrapText="1"/>
    </xf>
    <xf numFmtId="49" fontId="15" fillId="0" borderId="131" xfId="2" applyNumberFormat="1" applyFont="1" applyFill="1" applyBorder="1" applyAlignment="1" applyProtection="1">
      <alignment horizontal="left" vertical="center" wrapText="1"/>
    </xf>
    <xf numFmtId="49" fontId="15" fillId="0" borderId="127" xfId="2" applyNumberFormat="1" applyFont="1" applyFill="1" applyBorder="1" applyAlignment="1" applyProtection="1">
      <alignment horizontal="left" vertical="center" wrapText="1"/>
    </xf>
    <xf numFmtId="49" fontId="15" fillId="0" borderId="128" xfId="2" applyNumberFormat="1" applyFont="1" applyFill="1" applyBorder="1" applyAlignment="1" applyProtection="1">
      <alignment horizontal="left" vertical="center" wrapText="1"/>
    </xf>
    <xf numFmtId="49" fontId="35" fillId="0" borderId="143" xfId="2" applyNumberFormat="1" applyFont="1" applyFill="1" applyBorder="1" applyAlignment="1" applyProtection="1">
      <alignment horizontal="left" vertical="center" wrapText="1"/>
      <protection locked="0"/>
    </xf>
    <xf numFmtId="49" fontId="35" fillId="0" borderId="142" xfId="2" applyNumberFormat="1" applyFont="1" applyFill="1" applyBorder="1" applyAlignment="1" applyProtection="1">
      <alignment horizontal="left" vertical="center" wrapText="1"/>
      <protection locked="0"/>
    </xf>
    <xf numFmtId="49" fontId="35" fillId="0" borderId="144" xfId="2" applyNumberFormat="1" applyFont="1" applyFill="1" applyBorder="1" applyAlignment="1" applyProtection="1">
      <alignment horizontal="left" vertical="center" wrapText="1"/>
      <protection locked="0"/>
    </xf>
    <xf numFmtId="49" fontId="35" fillId="0" borderId="143" xfId="2" applyNumberFormat="1" applyFont="1" applyFill="1" applyBorder="1" applyAlignment="1" applyProtection="1">
      <alignment horizontal="left" vertical="center"/>
      <protection locked="0"/>
    </xf>
    <xf numFmtId="49" fontId="35" fillId="0" borderId="142" xfId="2" applyNumberFormat="1" applyFont="1" applyFill="1" applyBorder="1" applyAlignment="1" applyProtection="1">
      <alignment horizontal="left" vertical="center"/>
      <protection locked="0"/>
    </xf>
    <xf numFmtId="49" fontId="35" fillId="0" borderId="144" xfId="2" applyNumberFormat="1" applyFont="1" applyFill="1" applyBorder="1" applyAlignment="1" applyProtection="1">
      <alignment horizontal="left" vertical="center"/>
      <protection locked="0"/>
    </xf>
    <xf numFmtId="49" fontId="35" fillId="0" borderId="131" xfId="2" applyNumberFormat="1" applyFont="1" applyFill="1" applyBorder="1" applyAlignment="1" applyProtection="1">
      <alignment horizontal="left" vertical="center"/>
      <protection locked="0"/>
    </xf>
    <xf numFmtId="49" fontId="35" fillId="0" borderId="127" xfId="2" applyNumberFormat="1" applyFont="1" applyFill="1" applyBorder="1" applyAlignment="1" applyProtection="1">
      <alignment horizontal="left" vertical="center"/>
      <protection locked="0"/>
    </xf>
    <xf numFmtId="49" fontId="35" fillId="0" borderId="128" xfId="2" applyNumberFormat="1" applyFont="1" applyFill="1" applyBorder="1" applyAlignment="1" applyProtection="1">
      <alignment horizontal="left" vertical="center"/>
      <protection locked="0"/>
    </xf>
    <xf numFmtId="49" fontId="74" fillId="0" borderId="143" xfId="2" applyNumberFormat="1" applyFont="1" applyFill="1" applyBorder="1" applyAlignment="1" applyProtection="1">
      <alignment horizontal="left" vertical="center" wrapText="1"/>
    </xf>
    <xf numFmtId="49" fontId="74" fillId="0" borderId="142" xfId="2" applyNumberFormat="1" applyFont="1" applyFill="1" applyBorder="1" applyAlignment="1" applyProtection="1">
      <alignment horizontal="left" vertical="center" wrapText="1"/>
    </xf>
    <xf numFmtId="49" fontId="74" fillId="0" borderId="131" xfId="2" applyNumberFormat="1" applyFont="1" applyFill="1" applyBorder="1" applyAlignment="1" applyProtection="1">
      <alignment horizontal="left" vertical="center" wrapText="1"/>
    </xf>
    <xf numFmtId="49" fontId="74" fillId="0" borderId="127" xfId="2" applyNumberFormat="1" applyFont="1" applyFill="1" applyBorder="1" applyAlignment="1" applyProtection="1">
      <alignment horizontal="left" vertical="center" wrapText="1"/>
    </xf>
    <xf numFmtId="49" fontId="14" fillId="0" borderId="145" xfId="2" applyNumberFormat="1" applyFont="1" applyFill="1" applyBorder="1" applyAlignment="1" applyProtection="1">
      <alignment horizontal="left" vertical="center" wrapText="1"/>
    </xf>
    <xf numFmtId="49" fontId="14" fillId="0" borderId="140" xfId="2" applyNumberFormat="1" applyFont="1" applyFill="1" applyBorder="1" applyAlignment="1" applyProtection="1">
      <alignment horizontal="left" vertical="center"/>
    </xf>
    <xf numFmtId="49" fontId="187" fillId="2" borderId="31" xfId="2" applyNumberFormat="1" applyFont="1" applyFill="1" applyBorder="1" applyAlignment="1" applyProtection="1">
      <alignment horizontal="left" vertical="center" wrapText="1"/>
    </xf>
    <xf numFmtId="49" fontId="189" fillId="2" borderId="145" xfId="2" applyNumberFormat="1" applyFont="1" applyFill="1" applyBorder="1" applyAlignment="1" applyProtection="1">
      <alignment horizontal="left" vertical="center"/>
    </xf>
    <xf numFmtId="49" fontId="184" fillId="2" borderId="145" xfId="2" applyNumberFormat="1" applyFont="1" applyFill="1" applyBorder="1" applyAlignment="1" applyProtection="1">
      <alignment horizontal="center" vertical="center" wrapText="1"/>
    </xf>
    <xf numFmtId="49" fontId="184" fillId="2" borderId="145" xfId="2" applyNumberFormat="1" applyFont="1" applyFill="1" applyBorder="1" applyAlignment="1" applyProtection="1">
      <alignment horizontal="center" vertical="center"/>
    </xf>
    <xf numFmtId="49" fontId="184" fillId="2" borderId="140" xfId="2" applyNumberFormat="1" applyFont="1" applyFill="1" applyBorder="1" applyAlignment="1" applyProtection="1">
      <alignment horizontal="center" vertical="center"/>
    </xf>
    <xf numFmtId="49" fontId="35" fillId="0" borderId="69" xfId="2" applyNumberFormat="1" applyFont="1" applyFill="1" applyBorder="1" applyAlignment="1" applyProtection="1">
      <alignment horizontal="left" vertical="center"/>
      <protection locked="0"/>
    </xf>
    <xf numFmtId="49" fontId="74" fillId="2" borderId="70" xfId="2" applyNumberFormat="1" applyFont="1" applyFill="1" applyBorder="1" applyAlignment="1" applyProtection="1">
      <alignment horizontal="center" vertical="center"/>
    </xf>
    <xf numFmtId="49" fontId="74" fillId="2" borderId="38" xfId="2" applyNumberFormat="1" applyFont="1" applyFill="1" applyBorder="1" applyAlignment="1" applyProtection="1">
      <alignment horizontal="center" vertical="center"/>
    </xf>
    <xf numFmtId="49" fontId="74" fillId="2" borderId="33" xfId="2" applyNumberFormat="1" applyFont="1" applyFill="1" applyBorder="1" applyAlignment="1" applyProtection="1">
      <alignment horizontal="center" vertical="center"/>
    </xf>
    <xf numFmtId="0" fontId="74" fillId="0" borderId="6" xfId="0" applyFont="1" applyFill="1" applyBorder="1" applyAlignment="1" applyProtection="1">
      <alignment horizontal="left" vertical="center" wrapText="1"/>
    </xf>
    <xf numFmtId="0" fontId="183" fillId="0" borderId="0" xfId="2" applyFont="1" applyFill="1" applyBorder="1" applyAlignment="1" applyProtection="1">
      <alignment horizontal="left" vertical="center" wrapText="1"/>
    </xf>
    <xf numFmtId="0" fontId="147" fillId="0" borderId="0" xfId="2" applyFont="1" applyFill="1" applyBorder="1" applyAlignment="1" applyProtection="1">
      <alignment horizontal="left" vertical="center" wrapText="1"/>
    </xf>
    <xf numFmtId="0" fontId="182" fillId="0" borderId="0" xfId="2" applyFont="1" applyFill="1" applyBorder="1" applyAlignment="1" applyProtection="1">
      <alignment horizontal="left" vertical="center" wrapText="1"/>
    </xf>
    <xf numFmtId="0" fontId="33" fillId="0" borderId="142" xfId="2" applyFont="1" applyFill="1" applyBorder="1" applyAlignment="1" applyProtection="1">
      <alignment horizontal="left" vertical="center"/>
    </xf>
    <xf numFmtId="0" fontId="33" fillId="0" borderId="144" xfId="2" applyFont="1" applyFill="1" applyBorder="1" applyAlignment="1" applyProtection="1">
      <alignment horizontal="left" vertical="center"/>
    </xf>
    <xf numFmtId="0" fontId="33" fillId="0" borderId="150" xfId="2" applyFont="1" applyFill="1" applyBorder="1" applyAlignment="1" applyProtection="1">
      <alignment horizontal="left" vertical="center"/>
    </xf>
    <xf numFmtId="0" fontId="15" fillId="0" borderId="0" xfId="2" applyFont="1" applyFill="1" applyBorder="1" applyAlignment="1" applyProtection="1">
      <alignment horizontal="left" vertical="center" wrapText="1"/>
    </xf>
    <xf numFmtId="0" fontId="15" fillId="0" borderId="28" xfId="2" applyFont="1" applyFill="1" applyBorder="1" applyAlignment="1" applyProtection="1">
      <alignment horizontal="left" vertical="center" wrapText="1"/>
    </xf>
    <xf numFmtId="49" fontId="35" fillId="0" borderId="145" xfId="2" applyNumberFormat="1" applyFont="1" applyFill="1" applyBorder="1" applyAlignment="1" applyProtection="1">
      <alignment horizontal="left" vertical="center" wrapText="1"/>
      <protection locked="0"/>
    </xf>
    <xf numFmtId="49" fontId="35" fillId="0" borderId="140" xfId="2" applyNumberFormat="1" applyFont="1" applyFill="1" applyBorder="1" applyAlignment="1" applyProtection="1">
      <alignment horizontal="left" vertical="center" wrapText="1"/>
      <protection locked="0"/>
    </xf>
    <xf numFmtId="0" fontId="14" fillId="0" borderId="142" xfId="2" applyFont="1" applyFill="1" applyBorder="1" applyAlignment="1" applyProtection="1">
      <alignment horizontal="left" vertical="center" wrapText="1"/>
    </xf>
    <xf numFmtId="0" fontId="14" fillId="0" borderId="127" xfId="2" applyFont="1" applyFill="1" applyBorder="1" applyAlignment="1" applyProtection="1">
      <alignment horizontal="left" vertical="center" wrapText="1"/>
    </xf>
    <xf numFmtId="0" fontId="33" fillId="0" borderId="143" xfId="2" applyFont="1" applyFill="1" applyBorder="1" applyAlignment="1" applyProtection="1">
      <alignment horizontal="left" vertical="center" wrapText="1"/>
    </xf>
    <xf numFmtId="0" fontId="33" fillId="0" borderId="142" xfId="2" applyFont="1" applyFill="1" applyBorder="1" applyAlignment="1" applyProtection="1">
      <alignment horizontal="left" vertical="center" wrapText="1"/>
    </xf>
    <xf numFmtId="0" fontId="33" fillId="0" borderId="144" xfId="2" applyFont="1" applyFill="1" applyBorder="1" applyAlignment="1" applyProtection="1">
      <alignment horizontal="left" vertical="center" wrapText="1"/>
    </xf>
    <xf numFmtId="0" fontId="33" fillId="0" borderId="131" xfId="2" applyFont="1" applyFill="1" applyBorder="1" applyAlignment="1" applyProtection="1">
      <alignment horizontal="left" vertical="center" wrapText="1"/>
    </xf>
    <xf numFmtId="49" fontId="35" fillId="0" borderId="146" xfId="2" applyNumberFormat="1" applyFont="1" applyFill="1" applyBorder="1" applyAlignment="1" applyProtection="1">
      <alignment horizontal="left" vertical="center" wrapText="1"/>
      <protection locked="0"/>
    </xf>
    <xf numFmtId="49" fontId="35" fillId="0" borderId="7" xfId="2" applyNumberFormat="1" applyFont="1" applyFill="1" applyBorder="1" applyAlignment="1" applyProtection="1">
      <alignment horizontal="left" vertical="center" wrapText="1"/>
      <protection locked="0"/>
    </xf>
    <xf numFmtId="49" fontId="35" fillId="0" borderId="8" xfId="2" applyNumberFormat="1" applyFont="1" applyFill="1" applyBorder="1" applyAlignment="1" applyProtection="1">
      <alignment horizontal="left" vertical="center" wrapText="1"/>
      <protection locked="0"/>
    </xf>
    <xf numFmtId="49" fontId="35" fillId="0" borderId="48" xfId="2" applyNumberFormat="1" applyFont="1" applyFill="1" applyBorder="1" applyAlignment="1" applyProtection="1">
      <alignment horizontal="left" vertical="center" wrapText="1"/>
      <protection locked="0"/>
    </xf>
    <xf numFmtId="49" fontId="35" fillId="0" borderId="14" xfId="2" applyNumberFormat="1" applyFont="1" applyFill="1" applyBorder="1" applyAlignment="1" applyProtection="1">
      <alignment horizontal="left" vertical="center" wrapText="1"/>
      <protection locked="0"/>
    </xf>
    <xf numFmtId="49" fontId="35" fillId="0" borderId="43" xfId="2" applyNumberFormat="1" applyFont="1" applyFill="1" applyBorder="1" applyAlignment="1" applyProtection="1">
      <alignment horizontal="left" vertical="center" wrapText="1"/>
      <protection locked="0"/>
    </xf>
    <xf numFmtId="49" fontId="74" fillId="2" borderId="74" xfId="2" applyNumberFormat="1" applyFont="1" applyFill="1" applyBorder="1" applyAlignment="1" applyProtection="1">
      <alignment horizontal="center" vertical="center"/>
      <protection locked="0"/>
    </xf>
    <xf numFmtId="49" fontId="74" fillId="2" borderId="38" xfId="2" applyNumberFormat="1" applyFont="1" applyFill="1" applyBorder="1" applyAlignment="1" applyProtection="1">
      <alignment horizontal="center" vertical="center"/>
      <protection locked="0"/>
    </xf>
    <xf numFmtId="49" fontId="74" fillId="2" borderId="33" xfId="2" applyNumberFormat="1" applyFont="1" applyFill="1" applyBorder="1" applyAlignment="1" applyProtection="1">
      <alignment horizontal="center" vertical="center"/>
      <protection locked="0"/>
    </xf>
    <xf numFmtId="0" fontId="74" fillId="0" borderId="73" xfId="2" applyFont="1" applyFill="1" applyBorder="1" applyAlignment="1" applyProtection="1">
      <alignment horizontal="left" vertical="center" wrapText="1"/>
    </xf>
    <xf numFmtId="0" fontId="74" fillId="0" borderId="73" xfId="0" applyFont="1" applyFill="1" applyBorder="1" applyAlignment="1" applyProtection="1">
      <alignment horizontal="left" vertical="center" wrapText="1"/>
    </xf>
    <xf numFmtId="49" fontId="35" fillId="0" borderId="73" xfId="0" applyNumberFormat="1" applyFont="1" applyFill="1" applyBorder="1" applyAlignment="1" applyProtection="1">
      <alignment horizontal="left" vertical="center" wrapText="1"/>
      <protection locked="0"/>
    </xf>
    <xf numFmtId="49" fontId="39" fillId="0" borderId="0" xfId="2" applyNumberFormat="1" applyFont="1" applyFill="1" applyBorder="1" applyAlignment="1" applyProtection="1">
      <alignment horizontal="left"/>
      <protection locked="0"/>
    </xf>
    <xf numFmtId="0" fontId="178" fillId="0" borderId="99" xfId="2" applyFont="1" applyFill="1" applyBorder="1" applyAlignment="1" applyProtection="1">
      <alignment horizontal="left" vertical="center"/>
    </xf>
    <xf numFmtId="0" fontId="178" fillId="0" borderId="112" xfId="2" applyFont="1" applyFill="1" applyBorder="1" applyAlignment="1" applyProtection="1">
      <alignment horizontal="left" vertical="center"/>
    </xf>
    <xf numFmtId="0" fontId="178" fillId="0" borderId="135" xfId="2" applyFont="1" applyFill="1" applyBorder="1" applyAlignment="1" applyProtection="1">
      <alignment horizontal="left" vertical="center"/>
    </xf>
    <xf numFmtId="0" fontId="178" fillId="0" borderId="123" xfId="2" applyFont="1" applyFill="1" applyBorder="1" applyAlignment="1" applyProtection="1">
      <alignment horizontal="left" vertical="center"/>
    </xf>
    <xf numFmtId="0" fontId="74" fillId="4" borderId="31" xfId="2" applyFont="1" applyFill="1" applyBorder="1" applyAlignment="1" applyProtection="1">
      <alignment horizontal="left" vertical="center"/>
    </xf>
    <xf numFmtId="0" fontId="74" fillId="4" borderId="141" xfId="2" applyFont="1" applyFill="1" applyBorder="1" applyAlignment="1" applyProtection="1">
      <alignment horizontal="left" vertical="center"/>
    </xf>
    <xf numFmtId="0" fontId="74" fillId="4" borderId="140" xfId="2" applyFont="1" applyFill="1" applyBorder="1" applyAlignment="1" applyProtection="1">
      <alignment horizontal="left" vertical="center"/>
    </xf>
    <xf numFmtId="0" fontId="178" fillId="0" borderId="90" xfId="2" applyFont="1" applyFill="1" applyBorder="1" applyAlignment="1" applyProtection="1">
      <alignment horizontal="left" vertical="center"/>
    </xf>
    <xf numFmtId="0" fontId="178" fillId="0" borderId="128" xfId="2" applyFont="1" applyFill="1" applyBorder="1" applyAlignment="1" applyProtection="1">
      <alignment horizontal="left" vertical="center"/>
    </xf>
    <xf numFmtId="49" fontId="35" fillId="0" borderId="91" xfId="2" applyNumberFormat="1" applyFont="1" applyFill="1" applyBorder="1" applyAlignment="1" applyProtection="1">
      <alignment horizontal="left" vertical="center"/>
      <protection locked="0"/>
    </xf>
    <xf numFmtId="49" fontId="35" fillId="0" borderId="51" xfId="2" applyNumberFormat="1" applyFont="1" applyFill="1" applyBorder="1" applyAlignment="1" applyProtection="1">
      <alignment horizontal="left" vertical="center"/>
      <protection locked="0"/>
    </xf>
    <xf numFmtId="49" fontId="35" fillId="0" borderId="31" xfId="2" applyNumberFormat="1" applyFont="1" applyFill="1" applyBorder="1" applyAlignment="1" applyProtection="1">
      <alignment horizontal="left" vertical="center"/>
    </xf>
    <xf numFmtId="49" fontId="35" fillId="0" borderId="91" xfId="2" applyNumberFormat="1" applyFont="1" applyFill="1" applyBorder="1" applyAlignment="1" applyProtection="1">
      <alignment horizontal="left" vertical="center"/>
    </xf>
    <xf numFmtId="49" fontId="15" fillId="0" borderId="31" xfId="2" applyNumberFormat="1" applyFont="1" applyFill="1" applyBorder="1" applyAlignment="1" applyProtection="1">
      <alignment horizontal="left" vertical="center" wrapText="1"/>
    </xf>
    <xf numFmtId="49" fontId="15" fillId="0" borderId="91" xfId="2" applyNumberFormat="1" applyFont="1" applyFill="1" applyBorder="1" applyAlignment="1" applyProtection="1">
      <alignment horizontal="left" vertical="center" wrapText="1"/>
    </xf>
    <xf numFmtId="49" fontId="15" fillId="0" borderId="51" xfId="2" applyNumberFormat="1" applyFont="1" applyFill="1" applyBorder="1" applyAlignment="1" applyProtection="1">
      <alignment horizontal="left" vertical="center" wrapText="1"/>
    </xf>
    <xf numFmtId="0" fontId="15" fillId="0" borderId="31" xfId="2" applyFont="1" applyFill="1" applyBorder="1" applyAlignment="1" applyProtection="1">
      <alignment horizontal="left" vertical="center" wrapText="1"/>
    </xf>
    <xf numFmtId="0" fontId="15" fillId="0" borderId="91" xfId="2" applyFont="1" applyFill="1" applyBorder="1" applyAlignment="1" applyProtection="1">
      <alignment horizontal="left" vertical="center" wrapText="1"/>
    </xf>
    <xf numFmtId="0" fontId="15" fillId="0" borderId="51" xfId="2" applyFont="1" applyFill="1" applyBorder="1" applyAlignment="1" applyProtection="1">
      <alignment horizontal="left" vertical="center" wrapText="1"/>
    </xf>
    <xf numFmtId="0" fontId="35" fillId="0" borderId="31" xfId="0" applyFont="1" applyFill="1" applyBorder="1" applyAlignment="1" applyProtection="1">
      <alignment horizontal="center" vertical="center"/>
    </xf>
    <xf numFmtId="0" fontId="35" fillId="0" borderId="91" xfId="0" applyFont="1" applyFill="1" applyBorder="1" applyAlignment="1" applyProtection="1">
      <alignment horizontal="center" vertical="center"/>
    </xf>
    <xf numFmtId="0" fontId="35" fillId="0" borderId="51" xfId="0" applyFont="1" applyFill="1" applyBorder="1" applyAlignment="1" applyProtection="1">
      <alignment horizontal="center" vertical="center"/>
    </xf>
    <xf numFmtId="0" fontId="15" fillId="0" borderId="31" xfId="0" applyFont="1" applyFill="1" applyBorder="1" applyAlignment="1" applyProtection="1">
      <alignment vertical="center"/>
    </xf>
    <xf numFmtId="0" fontId="15" fillId="0" borderId="91" xfId="0" applyFont="1" applyFill="1" applyBorder="1" applyAlignment="1" applyProtection="1">
      <alignment vertical="center"/>
    </xf>
    <xf numFmtId="0" fontId="15" fillId="0" borderId="51" xfId="0" applyFont="1" applyFill="1" applyBorder="1" applyAlignment="1" applyProtection="1">
      <alignment vertical="center"/>
    </xf>
    <xf numFmtId="49" fontId="35" fillId="0" borderId="31" xfId="0" applyNumberFormat="1" applyFont="1" applyFill="1" applyBorder="1" applyAlignment="1" applyProtection="1">
      <alignment horizontal="left" vertical="center"/>
      <protection locked="0"/>
    </xf>
    <xf numFmtId="49" fontId="35" fillId="0" borderId="91" xfId="0" applyNumberFormat="1"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xf>
    <xf numFmtId="0" fontId="15" fillId="0" borderId="91" xfId="0" applyFont="1" applyFill="1" applyBorder="1" applyAlignment="1" applyProtection="1">
      <alignment horizontal="left" vertical="center"/>
    </xf>
    <xf numFmtId="0" fontId="15" fillId="0" borderId="51" xfId="0" applyFont="1" applyFill="1" applyBorder="1" applyAlignment="1" applyProtection="1">
      <alignment horizontal="left" vertical="center"/>
    </xf>
    <xf numFmtId="0" fontId="178" fillId="0" borderId="91" xfId="2" applyFont="1" applyFill="1" applyBorder="1" applyAlignment="1" applyProtection="1">
      <alignment horizontal="left" vertical="center"/>
    </xf>
    <xf numFmtId="0" fontId="178" fillId="0" borderId="51" xfId="2" applyFont="1" applyFill="1" applyBorder="1" applyAlignment="1" applyProtection="1">
      <alignment horizontal="left" vertical="center"/>
    </xf>
    <xf numFmtId="0" fontId="178" fillId="0" borderId="0" xfId="2" applyFont="1" applyFill="1" applyBorder="1" applyAlignment="1" applyProtection="1">
      <alignment horizontal="left" vertical="center"/>
    </xf>
    <xf numFmtId="0" fontId="178" fillId="0" borderId="28" xfId="2" applyFont="1" applyFill="1" applyBorder="1" applyAlignment="1" applyProtection="1">
      <alignment horizontal="left" vertical="center"/>
    </xf>
    <xf numFmtId="0" fontId="46" fillId="8" borderId="0" xfId="2" applyFont="1" applyFill="1" applyAlignment="1" applyProtection="1">
      <alignment horizontal="center" vertical="center"/>
    </xf>
    <xf numFmtId="0" fontId="33" fillId="0" borderId="0" xfId="2" applyFont="1" applyFill="1" applyBorder="1" applyAlignment="1" applyProtection="1">
      <alignment horizontal="left" vertical="top" wrapText="1"/>
    </xf>
    <xf numFmtId="0" fontId="33" fillId="0" borderId="60" xfId="2" applyFont="1" applyFill="1" applyBorder="1" applyAlignment="1" applyProtection="1">
      <alignment horizontal="left" vertical="center"/>
    </xf>
    <xf numFmtId="0" fontId="15" fillId="0" borderId="31" xfId="2" applyFont="1" applyFill="1" applyBorder="1" applyAlignment="1" applyProtection="1">
      <alignment vertical="center" wrapText="1"/>
    </xf>
    <xf numFmtId="0" fontId="15" fillId="0" borderId="91" xfId="2" applyFont="1" applyFill="1" applyBorder="1" applyAlignment="1" applyProtection="1">
      <alignment vertical="center" wrapText="1"/>
    </xf>
    <xf numFmtId="0" fontId="15" fillId="0" borderId="51" xfId="2" applyFont="1" applyFill="1" applyBorder="1" applyAlignment="1" applyProtection="1">
      <alignment vertical="center" wrapText="1"/>
    </xf>
    <xf numFmtId="0" fontId="15" fillId="0" borderId="92" xfId="2" applyFont="1" applyFill="1" applyBorder="1" applyAlignment="1" applyProtection="1">
      <alignment vertical="center" wrapText="1"/>
    </xf>
    <xf numFmtId="0" fontId="15" fillId="0" borderId="99" xfId="2" applyFont="1" applyFill="1" applyBorder="1" applyAlignment="1" applyProtection="1">
      <alignment vertical="center" wrapText="1"/>
    </xf>
    <xf numFmtId="0" fontId="15" fillId="0" borderId="94" xfId="2" applyFont="1" applyFill="1" applyBorder="1" applyAlignment="1" applyProtection="1">
      <alignment vertical="center" wrapText="1"/>
    </xf>
    <xf numFmtId="0" fontId="74" fillId="2" borderId="95" xfId="0" applyFont="1" applyFill="1" applyBorder="1" applyAlignment="1" applyProtection="1">
      <alignment horizontal="center" vertical="center"/>
    </xf>
    <xf numFmtId="0" fontId="74" fillId="2" borderId="38" xfId="0" applyFont="1" applyFill="1" applyBorder="1" applyAlignment="1" applyProtection="1">
      <alignment horizontal="center" vertical="center"/>
    </xf>
    <xf numFmtId="0" fontId="74" fillId="2" borderId="33" xfId="0" applyFont="1" applyFill="1" applyBorder="1" applyAlignment="1" applyProtection="1">
      <alignment horizontal="center" vertical="center"/>
    </xf>
    <xf numFmtId="49" fontId="35" fillId="0" borderId="51" xfId="2" applyNumberFormat="1" applyFont="1" applyFill="1" applyBorder="1" applyAlignment="1" applyProtection="1">
      <alignment horizontal="left" vertical="center"/>
    </xf>
    <xf numFmtId="49" fontId="14" fillId="0" borderId="0" xfId="2" applyNumberFormat="1" applyFont="1" applyFill="1" applyAlignment="1" applyProtection="1">
      <alignment horizontal="center" vertical="center" wrapText="1"/>
    </xf>
    <xf numFmtId="0" fontId="48" fillId="0" borderId="0" xfId="2" applyNumberFormat="1" applyFont="1" applyFill="1" applyBorder="1" applyAlignment="1" applyProtection="1">
      <alignment horizontal="right" vertical="center"/>
    </xf>
    <xf numFmtId="49" fontId="46" fillId="0" borderId="0" xfId="2" applyNumberFormat="1" applyFont="1" applyFill="1" applyAlignment="1" applyProtection="1">
      <alignment horizontal="center" vertical="center"/>
    </xf>
    <xf numFmtId="0" fontId="17" fillId="0" borderId="0" xfId="2" applyNumberFormat="1" applyFont="1" applyFill="1" applyBorder="1" applyAlignment="1" applyProtection="1">
      <alignment horizontal="right" vertical="center"/>
    </xf>
    <xf numFmtId="49" fontId="35" fillId="0" borderId="136" xfId="0" applyNumberFormat="1" applyFont="1" applyFill="1" applyBorder="1" applyAlignment="1" applyProtection="1">
      <alignment horizontal="left" vertical="center" wrapText="1"/>
      <protection locked="0"/>
    </xf>
    <xf numFmtId="49" fontId="35" fillId="0" borderId="133" xfId="0" applyNumberFormat="1" applyFont="1" applyFill="1" applyBorder="1" applyAlignment="1" applyProtection="1">
      <alignment horizontal="left" vertical="center" wrapText="1"/>
      <protection locked="0"/>
    </xf>
    <xf numFmtId="49" fontId="35" fillId="0" borderId="134" xfId="0" applyNumberFormat="1" applyFont="1" applyFill="1" applyBorder="1" applyAlignment="1" applyProtection="1">
      <alignment horizontal="left" vertical="center" wrapText="1"/>
      <protection locked="0"/>
    </xf>
    <xf numFmtId="49" fontId="74" fillId="0" borderId="0" xfId="2" applyNumberFormat="1" applyFont="1" applyFill="1" applyBorder="1" applyAlignment="1" applyProtection="1">
      <alignment horizontal="left" vertical="center"/>
    </xf>
    <xf numFmtId="49" fontId="74" fillId="0" borderId="28" xfId="2" applyNumberFormat="1" applyFont="1" applyFill="1" applyBorder="1" applyAlignment="1" applyProtection="1">
      <alignment horizontal="left" vertical="center"/>
    </xf>
    <xf numFmtId="49" fontId="35" fillId="0" borderId="135" xfId="2" applyNumberFormat="1" applyFont="1" applyFill="1" applyBorder="1" applyAlignment="1" applyProtection="1">
      <alignment horizontal="left" vertical="center"/>
      <protection locked="0"/>
    </xf>
    <xf numFmtId="49" fontId="74" fillId="2" borderId="137" xfId="2" applyNumberFormat="1" applyFont="1" applyFill="1" applyBorder="1" applyAlignment="1" applyProtection="1">
      <alignment horizontal="center" vertical="center" wrapText="1"/>
    </xf>
    <xf numFmtId="49" fontId="74" fillId="2" borderId="38" xfId="2" applyNumberFormat="1" applyFont="1" applyFill="1" applyBorder="1" applyAlignment="1" applyProtection="1">
      <alignment horizontal="center" vertical="center" wrapText="1"/>
    </xf>
    <xf numFmtId="49" fontId="74" fillId="2" borderId="33" xfId="2" applyNumberFormat="1" applyFont="1" applyFill="1" applyBorder="1" applyAlignment="1" applyProtection="1">
      <alignment horizontal="center" vertical="center" wrapText="1"/>
    </xf>
    <xf numFmtId="49" fontId="74" fillId="0" borderId="31" xfId="2" applyNumberFormat="1" applyFont="1" applyFill="1" applyBorder="1" applyAlignment="1" applyProtection="1">
      <alignment vertical="center" wrapText="1"/>
    </xf>
    <xf numFmtId="49" fontId="74" fillId="0" borderId="135" xfId="2" applyNumberFormat="1" applyFont="1" applyFill="1" applyBorder="1" applyAlignment="1" applyProtection="1">
      <alignment vertical="center" wrapText="1"/>
    </xf>
    <xf numFmtId="49" fontId="74" fillId="0" borderId="123" xfId="2" applyNumberFormat="1" applyFont="1" applyFill="1" applyBorder="1" applyAlignment="1" applyProtection="1">
      <alignment vertical="center" wrapText="1"/>
    </xf>
    <xf numFmtId="49" fontId="14" fillId="0" borderId="135" xfId="0" applyNumberFormat="1" applyFont="1" applyFill="1" applyBorder="1" applyAlignment="1" applyProtection="1">
      <alignment horizontal="right" vertical="center"/>
    </xf>
    <xf numFmtId="0" fontId="74" fillId="0" borderId="131" xfId="0" applyFont="1" applyFill="1" applyBorder="1" applyAlignment="1" applyProtection="1">
      <alignment vertical="center" wrapText="1"/>
    </xf>
    <xf numFmtId="0" fontId="74" fillId="0" borderId="90" xfId="0" applyFont="1" applyFill="1" applyBorder="1" applyAlignment="1" applyProtection="1">
      <alignment vertical="center" wrapText="1"/>
    </xf>
    <xf numFmtId="0" fontId="74" fillId="0" borderId="128" xfId="0" applyFont="1" applyFill="1" applyBorder="1" applyAlignment="1" applyProtection="1">
      <alignment vertical="center" wrapText="1"/>
    </xf>
    <xf numFmtId="0" fontId="14" fillId="0" borderId="0" xfId="0" applyFont="1" applyFill="1" applyBorder="1" applyAlignment="1" applyProtection="1">
      <alignment horizontal="right" vertical="center"/>
    </xf>
    <xf numFmtId="49" fontId="35" fillId="0" borderId="90" xfId="0" applyNumberFormat="1" applyFont="1" applyFill="1" applyBorder="1" applyAlignment="1" applyProtection="1">
      <alignment horizontal="left" vertical="center"/>
      <protection locked="0"/>
    </xf>
    <xf numFmtId="0" fontId="74" fillId="0" borderId="5" xfId="0" applyFont="1" applyFill="1" applyBorder="1" applyAlignment="1" applyProtection="1">
      <alignment vertical="center" wrapText="1"/>
    </xf>
    <xf numFmtId="49" fontId="35" fillId="0" borderId="79" xfId="0" applyNumberFormat="1" applyFont="1" applyFill="1" applyBorder="1" applyAlignment="1" applyProtection="1">
      <alignment horizontal="left" vertical="center" wrapText="1"/>
      <protection locked="0"/>
    </xf>
    <xf numFmtId="49" fontId="74" fillId="0" borderId="15" xfId="0" applyNumberFormat="1" applyFont="1" applyFill="1" applyBorder="1" applyAlignment="1" applyProtection="1">
      <alignment horizontal="left" vertical="center" wrapText="1"/>
    </xf>
    <xf numFmtId="49" fontId="74" fillId="0" borderId="14" xfId="0" applyNumberFormat="1" applyFont="1" applyFill="1" applyBorder="1" applyAlignment="1" applyProtection="1">
      <alignment horizontal="left" vertical="center" wrapText="1"/>
    </xf>
    <xf numFmtId="49" fontId="74" fillId="0" borderId="13" xfId="0" applyNumberFormat="1" applyFont="1" applyFill="1" applyBorder="1" applyAlignment="1" applyProtection="1">
      <alignment horizontal="left" vertical="center" wrapText="1"/>
    </xf>
    <xf numFmtId="49" fontId="35" fillId="0" borderId="77" xfId="0" applyNumberFormat="1" applyFont="1" applyFill="1" applyBorder="1" applyAlignment="1" applyProtection="1">
      <alignment horizontal="left" vertical="center" wrapText="1"/>
      <protection locked="0"/>
    </xf>
    <xf numFmtId="0" fontId="74" fillId="0" borderId="136" xfId="0" applyFont="1" applyFill="1" applyBorder="1" applyAlignment="1" applyProtection="1">
      <alignment horizontal="left" vertical="center" wrapText="1"/>
    </xf>
    <xf numFmtId="0" fontId="74" fillId="0" borderId="133" xfId="0" applyFont="1" applyFill="1" applyBorder="1" applyAlignment="1" applyProtection="1">
      <alignment horizontal="left" vertical="center" wrapText="1"/>
    </xf>
    <xf numFmtId="0" fontId="74" fillId="0" borderId="134" xfId="0" applyFont="1" applyFill="1" applyBorder="1" applyAlignment="1" applyProtection="1">
      <alignment horizontal="left" vertical="center" wrapText="1"/>
    </xf>
    <xf numFmtId="49" fontId="14" fillId="0" borderId="133" xfId="0" applyNumberFormat="1" applyFont="1" applyFill="1" applyBorder="1" applyAlignment="1" applyProtection="1">
      <alignment horizontal="left" vertical="center" wrapText="1"/>
    </xf>
    <xf numFmtId="49" fontId="14" fillId="0" borderId="134" xfId="0" applyNumberFormat="1" applyFont="1" applyFill="1" applyBorder="1" applyAlignment="1" applyProtection="1">
      <alignment horizontal="left" vertical="center" wrapText="1"/>
    </xf>
    <xf numFmtId="49" fontId="14" fillId="0" borderId="90" xfId="0" applyNumberFormat="1" applyFont="1" applyFill="1" applyBorder="1" applyAlignment="1" applyProtection="1">
      <alignment horizontal="left" vertical="center" wrapText="1"/>
    </xf>
    <xf numFmtId="49" fontId="14" fillId="0" borderId="128" xfId="0" applyNumberFormat="1" applyFont="1" applyFill="1" applyBorder="1" applyAlignment="1" applyProtection="1">
      <alignment horizontal="left" vertical="center" wrapText="1"/>
    </xf>
    <xf numFmtId="0" fontId="74" fillId="0" borderId="33" xfId="0" applyFont="1" applyFill="1" applyBorder="1" applyAlignment="1" applyProtection="1">
      <alignment vertical="center" wrapText="1"/>
    </xf>
    <xf numFmtId="0" fontId="14" fillId="0" borderId="90" xfId="0" applyFont="1" applyFill="1" applyBorder="1" applyAlignment="1" applyProtection="1">
      <alignment horizontal="right" vertical="center"/>
    </xf>
    <xf numFmtId="49" fontId="35" fillId="0" borderId="135" xfId="0" applyNumberFormat="1" applyFont="1" applyFill="1" applyBorder="1" applyAlignment="1" applyProtection="1">
      <alignment horizontal="left" vertical="center" wrapText="1"/>
      <protection locked="0"/>
    </xf>
    <xf numFmtId="49" fontId="35" fillId="0" borderId="25" xfId="0" applyNumberFormat="1" applyFont="1" applyFill="1" applyBorder="1" applyAlignment="1" applyProtection="1">
      <alignment horizontal="left" vertical="center" wrapText="1"/>
      <protection locked="0"/>
    </xf>
    <xf numFmtId="49" fontId="74" fillId="0" borderId="100" xfId="0" applyNumberFormat="1" applyFont="1" applyFill="1" applyBorder="1" applyAlignment="1" applyProtection="1">
      <alignment horizontal="left" vertical="center" wrapText="1"/>
    </xf>
    <xf numFmtId="49" fontId="74" fillId="0" borderId="9" xfId="0" applyNumberFormat="1" applyFont="1" applyFill="1" applyBorder="1" applyAlignment="1" applyProtection="1">
      <alignment horizontal="left" vertical="center" wrapText="1"/>
    </xf>
    <xf numFmtId="49" fontId="74" fillId="0" borderId="101" xfId="0" applyNumberFormat="1" applyFont="1" applyFill="1" applyBorder="1" applyAlignment="1" applyProtection="1">
      <alignment horizontal="left" vertical="center" wrapText="1"/>
    </xf>
    <xf numFmtId="0" fontId="74" fillId="0" borderId="136" xfId="0" applyFont="1" applyFill="1" applyBorder="1" applyAlignment="1" applyProtection="1">
      <alignment vertical="center" wrapText="1"/>
    </xf>
    <xf numFmtId="0" fontId="74" fillId="0" borderId="133" xfId="0" applyFont="1" applyFill="1" applyBorder="1" applyAlignment="1" applyProtection="1">
      <alignment vertical="center" wrapText="1"/>
    </xf>
    <xf numFmtId="0" fontId="74" fillId="0" borderId="134" xfId="0" applyFont="1" applyFill="1" applyBorder="1" applyAlignment="1" applyProtection="1">
      <alignment vertical="center" wrapText="1"/>
    </xf>
    <xf numFmtId="49" fontId="14" fillId="0" borderId="133" xfId="0" applyNumberFormat="1" applyFont="1" applyFill="1" applyBorder="1" applyAlignment="1" applyProtection="1">
      <alignment horizontal="center" vertical="center"/>
    </xf>
    <xf numFmtId="49" fontId="14" fillId="0" borderId="90" xfId="0" applyNumberFormat="1" applyFont="1" applyFill="1" applyBorder="1" applyAlignment="1" applyProtection="1">
      <alignment horizontal="center" vertical="center"/>
    </xf>
    <xf numFmtId="49" fontId="15" fillId="0" borderId="136" xfId="0" applyNumberFormat="1" applyFont="1" applyFill="1" applyBorder="1" applyAlignment="1" applyProtection="1">
      <alignment horizontal="left" vertical="center" wrapText="1"/>
    </xf>
    <xf numFmtId="49" fontId="74" fillId="0" borderId="133" xfId="0" applyNumberFormat="1" applyFont="1" applyFill="1" applyBorder="1" applyAlignment="1" applyProtection="1">
      <alignment horizontal="left" vertical="center" wrapText="1"/>
    </xf>
    <xf numFmtId="49" fontId="74" fillId="0" borderId="134" xfId="0" applyNumberFormat="1" applyFont="1" applyFill="1" applyBorder="1" applyAlignment="1" applyProtection="1">
      <alignment horizontal="left" vertical="center" wrapText="1"/>
    </xf>
    <xf numFmtId="49" fontId="74" fillId="0" borderId="131" xfId="0" applyNumberFormat="1" applyFont="1" applyFill="1" applyBorder="1" applyAlignment="1" applyProtection="1">
      <alignment horizontal="left" vertical="center" wrapText="1"/>
    </xf>
    <xf numFmtId="49" fontId="74" fillId="0" borderId="90" xfId="0" applyNumberFormat="1" applyFont="1" applyFill="1" applyBorder="1" applyAlignment="1" applyProtection="1">
      <alignment horizontal="left" vertical="center" wrapText="1"/>
    </xf>
    <xf numFmtId="49" fontId="74" fillId="0" borderId="128" xfId="0" applyNumberFormat="1" applyFont="1" applyFill="1" applyBorder="1" applyAlignment="1" applyProtection="1">
      <alignment horizontal="left" vertical="center" wrapText="1"/>
    </xf>
    <xf numFmtId="49" fontId="35" fillId="0" borderId="24" xfId="0" applyNumberFormat="1" applyFont="1" applyFill="1" applyBorder="1" applyAlignment="1" applyProtection="1">
      <alignment horizontal="left" vertical="center" wrapText="1"/>
      <protection locked="0"/>
    </xf>
    <xf numFmtId="49" fontId="35" fillId="0" borderId="123" xfId="0" applyNumberFormat="1" applyFont="1" applyFill="1" applyBorder="1" applyAlignment="1" applyProtection="1">
      <alignment horizontal="left" vertical="center" wrapText="1"/>
      <protection locked="0"/>
    </xf>
    <xf numFmtId="0" fontId="74" fillId="0" borderId="135" xfId="0" applyFont="1" applyFill="1" applyBorder="1" applyAlignment="1" applyProtection="1">
      <alignment horizontal="left" vertical="center" wrapText="1"/>
    </xf>
    <xf numFmtId="0" fontId="74" fillId="0" borderId="123" xfId="0" applyFont="1" applyFill="1" applyBorder="1" applyAlignment="1" applyProtection="1">
      <alignment horizontal="left" vertical="center" wrapText="1"/>
    </xf>
    <xf numFmtId="49" fontId="16" fillId="0" borderId="0" xfId="2" applyNumberFormat="1" applyFont="1" applyFill="1" applyAlignment="1" applyProtection="1">
      <alignment horizontal="left" vertical="center" wrapText="1"/>
    </xf>
    <xf numFmtId="49" fontId="14" fillId="0" borderId="0" xfId="2" applyNumberFormat="1" applyFont="1" applyFill="1" applyBorder="1" applyAlignment="1" applyProtection="1">
      <alignment horizontal="left" vertical="center"/>
      <protection locked="0"/>
    </xf>
    <xf numFmtId="0" fontId="57" fillId="0" borderId="0" xfId="18" applyFont="1" applyFill="1" applyBorder="1" applyAlignment="1">
      <alignment horizontal="center" vertical="center" wrapText="1"/>
    </xf>
    <xf numFmtId="49" fontId="35" fillId="0" borderId="127" xfId="18" applyNumberFormat="1" applyFont="1" applyFill="1" applyBorder="1" applyAlignment="1" applyProtection="1">
      <alignment horizontal="left" vertical="center"/>
      <protection locked="0"/>
    </xf>
    <xf numFmtId="49" fontId="45" fillId="0" borderId="127" xfId="18"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xf>
    <xf numFmtId="0" fontId="74" fillId="0" borderId="76" xfId="2" applyFont="1" applyFill="1" applyBorder="1" applyAlignment="1" applyProtection="1">
      <alignment horizontal="left" vertical="center" wrapText="1"/>
    </xf>
    <xf numFmtId="0" fontId="74" fillId="0" borderId="44" xfId="2" applyFont="1" applyFill="1" applyBorder="1" applyAlignment="1" applyProtection="1">
      <alignment horizontal="left" vertical="center" wrapText="1"/>
    </xf>
    <xf numFmtId="0" fontId="14" fillId="0" borderId="0" xfId="0" applyFont="1" applyFill="1" applyAlignment="1" applyProtection="1">
      <alignment horizontal="center" vertical="center"/>
    </xf>
    <xf numFmtId="0" fontId="74" fillId="0" borderId="14" xfId="0" applyFont="1" applyFill="1" applyBorder="1" applyAlignment="1" applyProtection="1">
      <alignment horizontal="center" vertical="center" wrapText="1"/>
    </xf>
    <xf numFmtId="0" fontId="74" fillId="0" borderId="43" xfId="0" applyFont="1" applyFill="1" applyBorder="1" applyAlignment="1" applyProtection="1">
      <alignment horizontal="center" vertical="center" wrapText="1"/>
    </xf>
    <xf numFmtId="0" fontId="74" fillId="0" borderId="7" xfId="0" applyFont="1" applyFill="1" applyBorder="1" applyAlignment="1" applyProtection="1">
      <alignment horizontal="center" vertical="center" wrapText="1"/>
    </xf>
    <xf numFmtId="0" fontId="74" fillId="0" borderId="8" xfId="0" applyFont="1" applyFill="1" applyBorder="1" applyAlignment="1" applyProtection="1">
      <alignment horizontal="center" vertical="center" wrapText="1"/>
    </xf>
    <xf numFmtId="0" fontId="17" fillId="0" borderId="45" xfId="2" applyFont="1" applyFill="1" applyBorder="1" applyAlignment="1" applyProtection="1">
      <alignment horizontal="center" vertical="top" wrapText="1"/>
    </xf>
    <xf numFmtId="0" fontId="17" fillId="0" borderId="0" xfId="2" applyFont="1" applyFill="1" applyBorder="1" applyAlignment="1" applyProtection="1">
      <alignment horizontal="center" vertical="top" wrapText="1"/>
    </xf>
    <xf numFmtId="0" fontId="17" fillId="0" borderId="82" xfId="2" applyFont="1" applyFill="1" applyBorder="1" applyAlignment="1" applyProtection="1">
      <alignment horizontal="center" vertical="top" wrapText="1"/>
    </xf>
    <xf numFmtId="0" fontId="17" fillId="0" borderId="60" xfId="2" applyFont="1" applyFill="1" applyBorder="1" applyAlignment="1" applyProtection="1">
      <alignment horizontal="center" vertical="top" wrapText="1"/>
    </xf>
    <xf numFmtId="0" fontId="14" fillId="0" borderId="76"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0" borderId="66" xfId="0" applyFont="1" applyFill="1" applyBorder="1" applyAlignment="1" applyProtection="1">
      <alignment horizontal="left" vertical="center"/>
    </xf>
    <xf numFmtId="0" fontId="14" fillId="0" borderId="79"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11" xfId="0" applyFont="1" applyFill="1" applyBorder="1" applyAlignment="1" applyProtection="1">
      <alignment horizontal="left" vertical="center"/>
    </xf>
    <xf numFmtId="0" fontId="14" fillId="0" borderId="74"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14"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4" fillId="0" borderId="60" xfId="0" applyFont="1" applyFill="1" applyBorder="1" applyAlignment="1" applyProtection="1">
      <alignment horizontal="left" vertical="center" wrapText="1"/>
    </xf>
    <xf numFmtId="0" fontId="14" fillId="0" borderId="83" xfId="0" applyFont="1" applyFill="1" applyBorder="1" applyAlignment="1" applyProtection="1">
      <alignment horizontal="left" vertical="center" wrapText="1"/>
    </xf>
    <xf numFmtId="0" fontId="14" fillId="0" borderId="0" xfId="0" applyFont="1" applyFill="1" applyBorder="1" applyAlignment="1" applyProtection="1">
      <alignment horizontal="center" vertical="top"/>
    </xf>
    <xf numFmtId="0" fontId="74" fillId="0" borderId="46" xfId="2" applyFont="1" applyFill="1" applyBorder="1" applyAlignment="1" applyProtection="1">
      <alignment horizontal="left" vertical="center" wrapText="1"/>
    </xf>
    <xf numFmtId="0" fontId="74" fillId="0" borderId="42" xfId="2" applyFont="1" applyFill="1" applyBorder="1" applyAlignment="1" applyProtection="1">
      <alignment horizontal="left" vertical="center" wrapText="1"/>
    </xf>
    <xf numFmtId="49" fontId="35" fillId="0" borderId="73" xfId="2" applyNumberFormat="1" applyFont="1" applyFill="1" applyBorder="1" applyAlignment="1" applyProtection="1">
      <alignment horizontal="left" vertical="center" wrapText="1"/>
      <protection locked="0"/>
    </xf>
    <xf numFmtId="49" fontId="35" fillId="0" borderId="51" xfId="2" applyNumberFormat="1" applyFont="1" applyFill="1" applyBorder="1" applyAlignment="1" applyProtection="1">
      <alignment horizontal="left" vertical="center" wrapText="1"/>
      <protection locked="0"/>
    </xf>
    <xf numFmtId="49" fontId="35" fillId="0" borderId="73" xfId="2" applyNumberFormat="1" applyFont="1" applyFill="1" applyBorder="1" applyAlignment="1" applyProtection="1">
      <alignment horizontal="left" vertical="center"/>
      <protection locked="0"/>
    </xf>
    <xf numFmtId="49" fontId="14" fillId="0" borderId="66" xfId="2" applyNumberFormat="1" applyFont="1" applyFill="1" applyBorder="1" applyAlignment="1" applyProtection="1">
      <alignment horizontal="left" vertical="center" wrapText="1"/>
    </xf>
    <xf numFmtId="49" fontId="14" fillId="0" borderId="0" xfId="2" applyNumberFormat="1" applyFont="1" applyFill="1" applyBorder="1" applyAlignment="1" applyProtection="1">
      <alignment horizontal="left" vertical="center" wrapText="1"/>
    </xf>
    <xf numFmtId="49" fontId="74" fillId="2" borderId="75" xfId="0" applyNumberFormat="1" applyFont="1" applyFill="1" applyBorder="1" applyAlignment="1" applyProtection="1">
      <alignment horizontal="center" vertical="center"/>
      <protection locked="0"/>
    </xf>
    <xf numFmtId="49" fontId="74" fillId="2" borderId="78" xfId="0" applyNumberFormat="1" applyFont="1" applyFill="1" applyBorder="1" applyAlignment="1" applyProtection="1">
      <alignment horizontal="center" vertical="center"/>
      <protection locked="0"/>
    </xf>
    <xf numFmtId="49" fontId="74" fillId="2" borderId="80" xfId="0" applyNumberFormat="1" applyFont="1" applyFill="1" applyBorder="1" applyAlignment="1" applyProtection="1">
      <alignment horizontal="center" vertical="center"/>
      <protection locked="0"/>
    </xf>
    <xf numFmtId="49" fontId="35" fillId="0" borderId="15" xfId="2" applyNumberFormat="1" applyFont="1" applyFill="1" applyBorder="1" applyAlignment="1" applyProtection="1">
      <alignment horizontal="left" vertical="center" wrapText="1"/>
      <protection locked="0"/>
    </xf>
    <xf numFmtId="49" fontId="35" fillId="0" borderId="12" xfId="2" applyNumberFormat="1"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xf>
    <xf numFmtId="0" fontId="14" fillId="0" borderId="46" xfId="0" applyFont="1" applyFill="1" applyBorder="1" applyAlignment="1" applyProtection="1">
      <alignment horizontal="center" vertical="center"/>
    </xf>
    <xf numFmtId="0" fontId="29" fillId="0" borderId="76" xfId="0" applyFont="1" applyFill="1" applyBorder="1" applyAlignment="1" applyProtection="1">
      <alignment horizontal="center" vertical="center"/>
      <protection locked="0"/>
    </xf>
    <xf numFmtId="0" fontId="29" fillId="0" borderId="46" xfId="0" applyFont="1" applyFill="1" applyBorder="1" applyAlignment="1" applyProtection="1">
      <alignment horizontal="center" vertical="center"/>
      <protection locked="0"/>
    </xf>
    <xf numFmtId="0" fontId="14" fillId="0" borderId="81" xfId="0" applyFont="1" applyFill="1" applyBorder="1" applyAlignment="1" applyProtection="1">
      <alignment horizontal="center" vertical="center"/>
    </xf>
    <xf numFmtId="49" fontId="35" fillId="0" borderId="0" xfId="2" applyNumberFormat="1" applyFont="1" applyFill="1" applyBorder="1" applyAlignment="1" applyProtection="1">
      <alignment horizontal="left" vertical="center"/>
      <protection locked="0"/>
    </xf>
    <xf numFmtId="0" fontId="42" fillId="6" borderId="0" xfId="2" applyFont="1" applyFill="1" applyBorder="1" applyAlignment="1" applyProtection="1">
      <alignment horizontal="left" vertical="center"/>
    </xf>
    <xf numFmtId="0" fontId="74" fillId="0" borderId="15" xfId="2" applyFont="1" applyFill="1" applyBorder="1" applyAlignment="1" applyProtection="1">
      <alignment horizontal="left" vertical="center"/>
    </xf>
    <xf numFmtId="0" fontId="74" fillId="0" borderId="14" xfId="2" applyFont="1" applyFill="1" applyBorder="1" applyAlignment="1" applyProtection="1">
      <alignment horizontal="left" vertical="center"/>
    </xf>
    <xf numFmtId="0" fontId="74" fillId="0" borderId="43" xfId="2" applyFont="1" applyFill="1" applyBorder="1" applyAlignment="1" applyProtection="1">
      <alignment horizontal="left" vertical="center"/>
    </xf>
    <xf numFmtId="0" fontId="74" fillId="0" borderId="45" xfId="2" applyFont="1" applyFill="1" applyBorder="1" applyAlignment="1" applyProtection="1">
      <alignment horizontal="left" vertical="center"/>
    </xf>
    <xf numFmtId="49" fontId="35" fillId="0" borderId="0" xfId="0" applyNumberFormat="1" applyFont="1" applyFill="1" applyBorder="1" applyAlignment="1" applyProtection="1">
      <alignment horizontal="left" vertical="center"/>
      <protection locked="0"/>
    </xf>
    <xf numFmtId="0" fontId="74" fillId="0" borderId="13" xfId="2" applyFont="1" applyFill="1" applyBorder="1" applyAlignment="1" applyProtection="1">
      <alignment horizontal="left" vertical="center"/>
    </xf>
    <xf numFmtId="0" fontId="74" fillId="0" borderId="7" xfId="2" applyFont="1" applyFill="1" applyBorder="1" applyAlignment="1" applyProtection="1">
      <alignment horizontal="left" vertical="center"/>
    </xf>
    <xf numFmtId="0" fontId="74" fillId="0" borderId="11" xfId="2"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29" fillId="0" borderId="44" xfId="0" applyFont="1" applyFill="1" applyBorder="1" applyAlignment="1" applyProtection="1">
      <alignment horizontal="center" vertical="center"/>
      <protection locked="0"/>
    </xf>
    <xf numFmtId="0" fontId="14" fillId="0" borderId="48" xfId="0" applyFont="1" applyFill="1" applyBorder="1" applyAlignment="1" applyProtection="1">
      <alignment horizontal="left" vertical="center" wrapText="1"/>
    </xf>
    <xf numFmtId="0" fontId="14" fillId="0" borderId="49"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49" fontId="35" fillId="0" borderId="72" xfId="2" applyNumberFormat="1" applyFont="1" applyFill="1" applyBorder="1" applyAlignment="1" applyProtection="1">
      <alignment horizontal="left" vertical="center" wrapText="1"/>
      <protection locked="0"/>
    </xf>
    <xf numFmtId="49" fontId="35" fillId="0" borderId="90" xfId="2" applyNumberFormat="1" applyFont="1" applyFill="1" applyBorder="1" applyAlignment="1" applyProtection="1">
      <alignment horizontal="left" vertical="center" wrapText="1"/>
      <protection locked="0"/>
    </xf>
    <xf numFmtId="49" fontId="74" fillId="0" borderId="71" xfId="0" applyNumberFormat="1" applyFont="1" applyFill="1" applyBorder="1" applyAlignment="1" applyProtection="1">
      <alignment horizontal="left" vertical="center" wrapText="1"/>
    </xf>
    <xf numFmtId="49" fontId="74" fillId="0" borderId="66" xfId="0" applyNumberFormat="1" applyFont="1" applyFill="1" applyBorder="1" applyAlignment="1" applyProtection="1">
      <alignment horizontal="left" vertical="center" wrapText="1"/>
    </xf>
    <xf numFmtId="49" fontId="74" fillId="0" borderId="72" xfId="0" applyNumberFormat="1" applyFont="1" applyFill="1" applyBorder="1" applyAlignment="1" applyProtection="1">
      <alignment horizontal="left" vertical="center" wrapText="1"/>
    </xf>
    <xf numFmtId="49" fontId="74" fillId="0" borderId="6" xfId="0" applyNumberFormat="1" applyFont="1" applyFill="1" applyBorder="1" applyAlignment="1" applyProtection="1">
      <alignment horizontal="left" vertical="center" wrapText="1"/>
    </xf>
    <xf numFmtId="49" fontId="74" fillId="0" borderId="60" xfId="0" applyNumberFormat="1" applyFont="1" applyFill="1" applyBorder="1" applyAlignment="1" applyProtection="1">
      <alignment horizontal="left" vertical="center" wrapText="1"/>
    </xf>
    <xf numFmtId="49" fontId="74" fillId="0" borderId="32" xfId="0" applyNumberFormat="1" applyFont="1" applyFill="1" applyBorder="1" applyAlignment="1" applyProtection="1">
      <alignment horizontal="left" vertical="center" wrapText="1"/>
    </xf>
    <xf numFmtId="49" fontId="35" fillId="0" borderId="71" xfId="2" applyNumberFormat="1" applyFont="1" applyFill="1" applyBorder="1" applyAlignment="1" applyProtection="1">
      <alignment horizontal="left" vertical="center" wrapText="1"/>
      <protection locked="0"/>
    </xf>
    <xf numFmtId="49" fontId="74" fillId="0" borderId="49" xfId="2" applyNumberFormat="1" applyFont="1" applyFill="1" applyBorder="1" applyAlignment="1" applyProtection="1">
      <alignment horizontal="left" vertical="center" wrapText="1"/>
    </xf>
    <xf numFmtId="49" fontId="15" fillId="0" borderId="0" xfId="2" applyNumberFormat="1" applyFont="1" applyFill="1" applyBorder="1" applyAlignment="1" applyProtection="1">
      <alignment horizontal="left" vertical="center" wrapText="1"/>
    </xf>
    <xf numFmtId="49" fontId="15" fillId="0" borderId="4" xfId="2" applyNumberFormat="1" applyFont="1" applyFill="1" applyBorder="1" applyAlignment="1" applyProtection="1">
      <alignment horizontal="left" vertical="center" wrapText="1"/>
    </xf>
    <xf numFmtId="49" fontId="15" fillId="0" borderId="6" xfId="2" applyNumberFormat="1" applyFont="1" applyFill="1" applyBorder="1" applyAlignment="1" applyProtection="1">
      <alignment horizontal="left" vertical="center" wrapText="1"/>
    </xf>
    <xf numFmtId="49" fontId="15" fillId="0" borderId="60" xfId="2" applyNumberFormat="1" applyFont="1" applyFill="1" applyBorder="1" applyAlignment="1" applyProtection="1">
      <alignment horizontal="left" vertical="center" wrapText="1"/>
    </xf>
    <xf numFmtId="49" fontId="15" fillId="0" borderId="32" xfId="2" applyNumberFormat="1" applyFont="1" applyFill="1" applyBorder="1" applyAlignment="1" applyProtection="1">
      <alignment horizontal="left" vertical="center" wrapText="1"/>
    </xf>
    <xf numFmtId="49" fontId="35" fillId="0" borderId="50" xfId="2" applyNumberFormat="1" applyFont="1" applyFill="1" applyBorder="1" applyAlignment="1" applyProtection="1">
      <alignment horizontal="left" vertical="center" wrapText="1"/>
      <protection locked="0"/>
    </xf>
    <xf numFmtId="49" fontId="35" fillId="0" borderId="4" xfId="2" applyNumberFormat="1" applyFont="1" applyFill="1" applyBorder="1" applyAlignment="1" applyProtection="1">
      <alignment horizontal="left" vertical="center" wrapText="1"/>
      <protection locked="0"/>
    </xf>
    <xf numFmtId="49" fontId="35" fillId="0" borderId="84" xfId="2" applyNumberFormat="1" applyFont="1" applyFill="1" applyBorder="1" applyAlignment="1" applyProtection="1">
      <alignment horizontal="left" vertical="center" wrapText="1"/>
      <protection locked="0"/>
    </xf>
    <xf numFmtId="49" fontId="35" fillId="0" borderId="85" xfId="2" applyNumberFormat="1" applyFont="1" applyFill="1" applyBorder="1" applyAlignment="1" applyProtection="1">
      <alignment horizontal="left" vertical="center" wrapText="1"/>
      <protection locked="0"/>
    </xf>
    <xf numFmtId="49" fontId="35" fillId="0" borderId="86" xfId="2" applyNumberFormat="1" applyFont="1" applyFill="1" applyBorder="1" applyAlignment="1" applyProtection="1">
      <alignment horizontal="left" vertical="center" wrapText="1"/>
      <protection locked="0"/>
    </xf>
    <xf numFmtId="49" fontId="74" fillId="0" borderId="0" xfId="2" applyNumberFormat="1" applyFont="1" applyFill="1" applyBorder="1" applyAlignment="1" applyProtection="1">
      <alignment horizontal="left" vertical="center" wrapText="1"/>
    </xf>
    <xf numFmtId="49" fontId="74" fillId="0" borderId="4" xfId="2" applyNumberFormat="1" applyFont="1" applyFill="1" applyBorder="1" applyAlignment="1" applyProtection="1">
      <alignment horizontal="left" vertical="center" wrapText="1"/>
    </xf>
    <xf numFmtId="49" fontId="14" fillId="0" borderId="99" xfId="2" applyNumberFormat="1" applyFont="1" applyFill="1" applyBorder="1" applyAlignment="1" applyProtection="1">
      <alignment horizontal="left" vertical="center"/>
    </xf>
    <xf numFmtId="49" fontId="14" fillId="0" borderId="112" xfId="2" applyNumberFormat="1" applyFont="1" applyFill="1" applyBorder="1" applyAlignment="1" applyProtection="1">
      <alignment horizontal="left" vertical="center"/>
    </xf>
    <xf numFmtId="49" fontId="14" fillId="0" borderId="0" xfId="2" applyNumberFormat="1" applyFont="1" applyFill="1" applyBorder="1" applyAlignment="1" applyProtection="1">
      <alignment horizontal="left" vertical="center"/>
    </xf>
    <xf numFmtId="49" fontId="14" fillId="0" borderId="28" xfId="2" applyNumberFormat="1" applyFont="1" applyFill="1" applyBorder="1" applyAlignment="1" applyProtection="1">
      <alignment horizontal="left" vertical="center"/>
    </xf>
    <xf numFmtId="49" fontId="14" fillId="0" borderId="60" xfId="2" applyNumberFormat="1" applyFont="1" applyFill="1" applyBorder="1" applyAlignment="1" applyProtection="1">
      <alignment horizontal="left" vertical="center"/>
    </xf>
    <xf numFmtId="49" fontId="14" fillId="0" borderId="32" xfId="2" applyNumberFormat="1" applyFont="1" applyFill="1" applyBorder="1" applyAlignment="1" applyProtection="1">
      <alignment horizontal="left" vertical="center"/>
    </xf>
    <xf numFmtId="49" fontId="74" fillId="2" borderId="74" xfId="0" applyNumberFormat="1" applyFont="1" applyFill="1" applyBorder="1" applyAlignment="1" applyProtection="1">
      <alignment horizontal="center" vertical="center" wrapText="1"/>
    </xf>
    <xf numFmtId="49" fontId="74" fillId="2" borderId="38" xfId="0" applyNumberFormat="1" applyFont="1" applyFill="1" applyBorder="1" applyAlignment="1" applyProtection="1">
      <alignment horizontal="center" vertical="center" wrapText="1"/>
    </xf>
    <xf numFmtId="49" fontId="74" fillId="2" borderId="33" xfId="0" applyNumberFormat="1" applyFont="1" applyFill="1" applyBorder="1" applyAlignment="1" applyProtection="1">
      <alignment horizontal="center" vertical="center" wrapText="1"/>
    </xf>
    <xf numFmtId="49" fontId="74" fillId="0" borderId="87" xfId="2" applyNumberFormat="1" applyFont="1" applyFill="1" applyBorder="1" applyAlignment="1" applyProtection="1">
      <alignment horizontal="left" vertical="center" wrapText="1"/>
    </xf>
    <xf numFmtId="49" fontId="15" fillId="0" borderId="88" xfId="2" applyNumberFormat="1" applyFont="1" applyFill="1" applyBorder="1" applyAlignment="1" applyProtection="1">
      <alignment horizontal="left" vertical="center" wrapText="1"/>
    </xf>
    <xf numFmtId="49" fontId="15" fillId="0" borderId="89" xfId="2" applyNumberFormat="1" applyFont="1" applyFill="1" applyBorder="1" applyAlignment="1" applyProtection="1">
      <alignment horizontal="left" vertical="center" wrapText="1"/>
    </xf>
    <xf numFmtId="49" fontId="35" fillId="0" borderId="66" xfId="0" applyNumberFormat="1" applyFont="1" applyFill="1" applyBorder="1" applyAlignment="1" applyProtection="1">
      <alignment horizontal="left" vertical="center" wrapText="1"/>
      <protection locked="0"/>
    </xf>
    <xf numFmtId="49" fontId="35" fillId="0" borderId="72" xfId="0" applyNumberFormat="1" applyFont="1" applyFill="1" applyBorder="1" applyAlignment="1" applyProtection="1">
      <alignment horizontal="left" vertical="center" wrapText="1"/>
      <protection locked="0"/>
    </xf>
    <xf numFmtId="49" fontId="74" fillId="0" borderId="31" xfId="0" applyNumberFormat="1" applyFont="1" applyFill="1" applyBorder="1" applyAlignment="1" applyProtection="1">
      <alignment horizontal="left" vertical="center" wrapText="1"/>
    </xf>
    <xf numFmtId="49" fontId="74" fillId="0" borderId="73" xfId="0" applyNumberFormat="1" applyFont="1" applyFill="1" applyBorder="1" applyAlignment="1" applyProtection="1">
      <alignment horizontal="left" vertical="center" wrapText="1"/>
    </xf>
    <xf numFmtId="49" fontId="74" fillId="0" borderId="51" xfId="0" applyNumberFormat="1" applyFont="1" applyFill="1" applyBorder="1" applyAlignment="1" applyProtection="1">
      <alignment horizontal="left" vertical="center" wrapText="1"/>
    </xf>
    <xf numFmtId="49" fontId="35" fillId="0" borderId="73" xfId="0" applyNumberFormat="1" applyFont="1" applyFill="1" applyBorder="1" applyAlignment="1" applyProtection="1">
      <alignment horizontal="left" vertical="center"/>
      <protection locked="0"/>
    </xf>
    <xf numFmtId="49" fontId="35" fillId="0" borderId="66" xfId="0" applyNumberFormat="1" applyFont="1" applyFill="1" applyBorder="1" applyAlignment="1" applyProtection="1">
      <alignment horizontal="left" vertical="center"/>
      <protection locked="0"/>
    </xf>
    <xf numFmtId="49" fontId="14" fillId="0" borderId="90" xfId="0" applyNumberFormat="1" applyFont="1" applyFill="1" applyBorder="1" applyAlignment="1" applyProtection="1">
      <alignment horizontal="left" vertical="center" wrapText="1"/>
      <protection locked="0"/>
    </xf>
    <xf numFmtId="49" fontId="14" fillId="0" borderId="32" xfId="0" applyNumberFormat="1" applyFont="1" applyFill="1" applyBorder="1" applyAlignment="1" applyProtection="1">
      <alignment horizontal="left" vertical="center" wrapText="1"/>
      <protection locked="0"/>
    </xf>
    <xf numFmtId="49" fontId="74" fillId="0" borderId="66" xfId="2" applyNumberFormat="1" applyFont="1" applyFill="1" applyBorder="1" applyAlignment="1" applyProtection="1">
      <alignment horizontal="left" vertical="center" wrapText="1"/>
    </xf>
    <xf numFmtId="49" fontId="74" fillId="0" borderId="72" xfId="2" applyNumberFormat="1" applyFont="1" applyFill="1" applyBorder="1" applyAlignment="1" applyProtection="1">
      <alignment horizontal="left" vertical="center" wrapText="1"/>
    </xf>
    <xf numFmtId="49" fontId="74" fillId="0" borderId="90" xfId="2" applyNumberFormat="1" applyFont="1" applyFill="1" applyBorder="1" applyAlignment="1" applyProtection="1">
      <alignment horizontal="left" vertical="center" wrapText="1"/>
    </xf>
    <xf numFmtId="49" fontId="74" fillId="0" borderId="32" xfId="2" applyNumberFormat="1" applyFont="1" applyFill="1" applyBorder="1" applyAlignment="1" applyProtection="1">
      <alignment horizontal="left" vertical="center" wrapText="1"/>
    </xf>
    <xf numFmtId="49" fontId="17" fillId="0" borderId="0" xfId="0" applyNumberFormat="1" applyFont="1" applyFill="1" applyBorder="1" applyAlignment="1" applyProtection="1">
      <alignment horizontal="left" vertical="center" wrapText="1"/>
    </xf>
    <xf numFmtId="49" fontId="14" fillId="0" borderId="0" xfId="2" applyNumberFormat="1" applyFont="1" applyFill="1" applyBorder="1" applyAlignment="1" applyProtection="1">
      <alignment horizontal="center" vertical="center"/>
    </xf>
    <xf numFmtId="49" fontId="30" fillId="0" borderId="0" xfId="2" applyNumberFormat="1" applyFont="1" applyFill="1" applyBorder="1" applyAlignment="1" applyProtection="1">
      <alignment horizontal="left" vertical="center" wrapText="1"/>
    </xf>
    <xf numFmtId="49" fontId="34" fillId="0" borderId="0" xfId="2" applyNumberFormat="1" applyFont="1" applyFill="1" applyBorder="1" applyAlignment="1" applyProtection="1">
      <alignment horizontal="left" vertical="top" wrapText="1"/>
      <protection locked="0"/>
    </xf>
    <xf numFmtId="49" fontId="14" fillId="3" borderId="0" xfId="2" applyNumberFormat="1" applyFont="1" applyFill="1" applyBorder="1" applyAlignment="1" applyProtection="1">
      <alignment horizontal="center" vertical="center"/>
    </xf>
    <xf numFmtId="49" fontId="17" fillId="0" borderId="0" xfId="2" applyNumberFormat="1" applyFont="1" applyFill="1" applyBorder="1" applyAlignment="1" applyProtection="1">
      <alignment horizontal="left" vertical="center" wrapText="1"/>
    </xf>
    <xf numFmtId="49" fontId="74" fillId="0" borderId="92" xfId="0" applyNumberFormat="1" applyFont="1" applyFill="1" applyBorder="1" applyAlignment="1" applyProtection="1">
      <alignment horizontal="left" vertical="center" wrapText="1"/>
    </xf>
    <xf numFmtId="49" fontId="74" fillId="0" borderId="93" xfId="0" applyNumberFormat="1" applyFont="1" applyFill="1" applyBorder="1" applyAlignment="1" applyProtection="1">
      <alignment horizontal="left" vertical="center" wrapText="1"/>
    </xf>
    <xf numFmtId="49" fontId="74" fillId="0" borderId="94" xfId="0" applyNumberFormat="1" applyFont="1" applyFill="1" applyBorder="1" applyAlignment="1" applyProtection="1">
      <alignment horizontal="left" vertical="center" wrapText="1"/>
    </xf>
    <xf numFmtId="49" fontId="35" fillId="0" borderId="93" xfId="0" applyNumberFormat="1" applyFont="1" applyFill="1" applyBorder="1" applyAlignment="1" applyProtection="1">
      <alignment horizontal="left" vertical="center" wrapText="1"/>
      <protection locked="0"/>
    </xf>
    <xf numFmtId="49" fontId="35" fillId="0" borderId="94" xfId="0" applyNumberFormat="1" applyFont="1" applyFill="1" applyBorder="1" applyAlignment="1" applyProtection="1">
      <alignment horizontal="left" vertical="center" wrapText="1"/>
      <protection locked="0"/>
    </xf>
    <xf numFmtId="49" fontId="74" fillId="0" borderId="91" xfId="0" applyNumberFormat="1" applyFont="1" applyFill="1" applyBorder="1" applyAlignment="1" applyProtection="1">
      <alignment horizontal="left" vertical="center" wrapText="1"/>
    </xf>
    <xf numFmtId="49" fontId="35" fillId="0" borderId="93" xfId="0" applyNumberFormat="1" applyFont="1" applyFill="1" applyBorder="1" applyAlignment="1" applyProtection="1">
      <alignment horizontal="left" vertical="center"/>
      <protection locked="0"/>
    </xf>
    <xf numFmtId="49" fontId="35" fillId="0" borderId="92" xfId="2" applyNumberFormat="1" applyFont="1" applyFill="1" applyBorder="1" applyAlignment="1" applyProtection="1">
      <alignment horizontal="left" vertical="center" wrapText="1"/>
      <protection locked="0"/>
    </xf>
    <xf numFmtId="49" fontId="35" fillId="0" borderId="93" xfId="2" applyNumberFormat="1" applyFont="1" applyFill="1" applyBorder="1" applyAlignment="1" applyProtection="1">
      <alignment horizontal="left" vertical="center" wrapText="1"/>
      <protection locked="0"/>
    </xf>
    <xf numFmtId="49" fontId="35" fillId="0" borderId="94" xfId="2" applyNumberFormat="1" applyFont="1" applyFill="1" applyBorder="1" applyAlignment="1" applyProtection="1">
      <alignment horizontal="left" vertical="center" wrapText="1"/>
      <protection locked="0"/>
    </xf>
    <xf numFmtId="49" fontId="74" fillId="0" borderId="93" xfId="2" applyNumberFormat="1" applyFont="1" applyFill="1" applyBorder="1" applyAlignment="1" applyProtection="1">
      <alignment horizontal="left" vertical="center" wrapText="1"/>
    </xf>
    <xf numFmtId="49" fontId="74" fillId="0" borderId="94" xfId="2" applyNumberFormat="1" applyFont="1" applyFill="1" applyBorder="1" applyAlignment="1" applyProtection="1">
      <alignment horizontal="left" vertical="center" wrapText="1"/>
    </xf>
    <xf numFmtId="49" fontId="74" fillId="0" borderId="96" xfId="2" applyNumberFormat="1" applyFont="1" applyFill="1" applyBorder="1" applyAlignment="1" applyProtection="1">
      <alignment horizontal="left" vertical="center" wrapText="1"/>
    </xf>
    <xf numFmtId="49" fontId="15" fillId="0" borderId="97" xfId="2" applyNumberFormat="1" applyFont="1" applyFill="1" applyBorder="1" applyAlignment="1" applyProtection="1">
      <alignment horizontal="left" vertical="center" wrapText="1"/>
    </xf>
    <xf numFmtId="49" fontId="15" fillId="0" borderId="98" xfId="2" applyNumberFormat="1" applyFont="1" applyFill="1" applyBorder="1" applyAlignment="1" applyProtection="1">
      <alignment horizontal="left" vertical="center" wrapText="1"/>
    </xf>
    <xf numFmtId="49" fontId="35" fillId="0" borderId="91" xfId="2" applyNumberFormat="1" applyFont="1" applyFill="1" applyBorder="1" applyAlignment="1" applyProtection="1">
      <alignment horizontal="left" vertical="center" wrapText="1"/>
      <protection locked="0"/>
    </xf>
    <xf numFmtId="49" fontId="74" fillId="2" borderId="74" xfId="0" applyNumberFormat="1" applyFont="1" applyFill="1" applyBorder="1" applyAlignment="1" applyProtection="1">
      <alignment horizontal="center" vertical="center" wrapText="1"/>
      <protection locked="0"/>
    </xf>
    <xf numFmtId="49" fontId="74" fillId="2" borderId="38" xfId="0" applyNumberFormat="1" applyFont="1" applyFill="1" applyBorder="1" applyAlignment="1" applyProtection="1">
      <alignment horizontal="center" vertical="center" wrapText="1"/>
      <protection locked="0"/>
    </xf>
    <xf numFmtId="49" fontId="74" fillId="2" borderId="33" xfId="0" applyNumberFormat="1" applyFont="1" applyFill="1" applyBorder="1" applyAlignment="1" applyProtection="1">
      <alignment horizontal="center" vertical="center" wrapText="1"/>
      <protection locked="0"/>
    </xf>
    <xf numFmtId="49" fontId="74" fillId="0" borderId="119" xfId="0" applyNumberFormat="1" applyFont="1" applyFill="1" applyBorder="1" applyAlignment="1" applyProtection="1">
      <alignment horizontal="left" vertical="center" wrapText="1"/>
    </xf>
    <xf numFmtId="49" fontId="74" fillId="0" borderId="120" xfId="0" applyNumberFormat="1" applyFont="1" applyFill="1" applyBorder="1" applyAlignment="1" applyProtection="1">
      <alignment horizontal="left" vertical="center" wrapText="1"/>
    </xf>
    <xf numFmtId="49" fontId="74" fillId="0" borderId="121" xfId="0" applyNumberFormat="1" applyFont="1" applyFill="1" applyBorder="1" applyAlignment="1" applyProtection="1">
      <alignment horizontal="left" vertical="center" wrapText="1"/>
    </xf>
    <xf numFmtId="49" fontId="74" fillId="0" borderId="127" xfId="0" applyNumberFormat="1" applyFont="1" applyFill="1" applyBorder="1" applyAlignment="1" applyProtection="1">
      <alignment horizontal="left" vertical="center" wrapText="1"/>
    </xf>
    <xf numFmtId="49" fontId="74" fillId="0" borderId="54" xfId="2" applyNumberFormat="1" applyFont="1" applyFill="1" applyBorder="1" applyAlignment="1" applyProtection="1">
      <alignment horizontal="left" vertical="center" wrapText="1"/>
    </xf>
    <xf numFmtId="49" fontId="15" fillId="0" borderId="28" xfId="2" applyNumberFormat="1" applyFont="1" applyFill="1" applyBorder="1" applyAlignment="1" applyProtection="1">
      <alignment horizontal="left" vertical="center" wrapText="1"/>
    </xf>
    <xf numFmtId="49" fontId="35" fillId="0" borderId="124" xfId="2" applyNumberFormat="1" applyFont="1" applyFill="1" applyBorder="1" applyAlignment="1" applyProtection="1">
      <alignment horizontal="left" vertical="center" wrapText="1"/>
      <protection locked="0"/>
    </xf>
    <xf numFmtId="49" fontId="35" fillId="0" borderId="125" xfId="2" applyNumberFormat="1" applyFont="1" applyFill="1" applyBorder="1" applyAlignment="1" applyProtection="1">
      <alignment horizontal="left" vertical="center" wrapText="1"/>
      <protection locked="0"/>
    </xf>
    <xf numFmtId="49" fontId="35" fillId="0" borderId="126" xfId="2" applyNumberFormat="1" applyFont="1" applyFill="1" applyBorder="1" applyAlignment="1" applyProtection="1">
      <alignment horizontal="left" vertical="center" wrapText="1"/>
      <protection locked="0"/>
    </xf>
    <xf numFmtId="49" fontId="15" fillId="0" borderId="117" xfId="2" applyNumberFormat="1" applyFont="1" applyFill="1" applyBorder="1" applyAlignment="1" applyProtection="1">
      <alignment horizontal="left" vertical="center" wrapText="1"/>
    </xf>
    <xf numFmtId="49" fontId="15" fillId="0" borderId="118" xfId="2" applyNumberFormat="1" applyFont="1" applyFill="1" applyBorder="1" applyAlignment="1" applyProtection="1">
      <alignment horizontal="left" vertical="center" wrapText="1"/>
    </xf>
    <xf numFmtId="49" fontId="35" fillId="0" borderId="120" xfId="0" applyNumberFormat="1" applyFont="1" applyFill="1" applyBorder="1" applyAlignment="1" applyProtection="1">
      <alignment horizontal="left" vertical="center" wrapText="1"/>
      <protection locked="0"/>
    </xf>
    <xf numFmtId="49" fontId="35" fillId="0" borderId="121" xfId="0" applyNumberFormat="1" applyFont="1" applyFill="1" applyBorder="1" applyAlignment="1" applyProtection="1">
      <alignment horizontal="left" vertical="center" wrapText="1"/>
      <protection locked="0"/>
    </xf>
    <xf numFmtId="49" fontId="74" fillId="0" borderId="122" xfId="0" applyNumberFormat="1" applyFont="1" applyFill="1" applyBorder="1" applyAlignment="1" applyProtection="1">
      <alignment horizontal="left" vertical="center" wrapText="1"/>
    </xf>
    <xf numFmtId="49" fontId="74" fillId="0" borderId="123" xfId="0" applyNumberFormat="1" applyFont="1" applyFill="1" applyBorder="1" applyAlignment="1" applyProtection="1">
      <alignment horizontal="left" vertical="center" wrapText="1"/>
    </xf>
    <xf numFmtId="49" fontId="35" fillId="0" borderId="122" xfId="0" applyNumberFormat="1" applyFont="1" applyFill="1" applyBorder="1" applyAlignment="1" applyProtection="1">
      <alignment horizontal="left" vertical="center"/>
      <protection locked="0"/>
    </xf>
    <xf numFmtId="49" fontId="35" fillId="0" borderId="120" xfId="0" applyNumberFormat="1" applyFont="1" applyFill="1" applyBorder="1" applyAlignment="1" applyProtection="1">
      <alignment horizontal="left" vertical="center"/>
      <protection locked="0"/>
    </xf>
    <xf numFmtId="49" fontId="74" fillId="0" borderId="120" xfId="2" applyNumberFormat="1" applyFont="1" applyFill="1" applyBorder="1" applyAlignment="1" applyProtection="1">
      <alignment horizontal="left" vertical="center" wrapText="1"/>
    </xf>
    <xf numFmtId="49" fontId="74" fillId="0" borderId="121" xfId="2" applyNumberFormat="1" applyFont="1" applyFill="1" applyBorder="1" applyAlignment="1" applyProtection="1">
      <alignment horizontal="left" vertical="center" wrapText="1"/>
    </xf>
    <xf numFmtId="49" fontId="74" fillId="0" borderId="128" xfId="2" applyNumberFormat="1" applyFont="1" applyFill="1" applyBorder="1" applyAlignment="1" applyProtection="1">
      <alignment horizontal="left" vertical="center" wrapText="1"/>
    </xf>
    <xf numFmtId="49" fontId="74" fillId="2" borderId="95" xfId="0" applyNumberFormat="1" applyFont="1" applyFill="1" applyBorder="1" applyAlignment="1" applyProtection="1">
      <alignment horizontal="center" vertical="center" wrapText="1"/>
      <protection locked="0"/>
    </xf>
    <xf numFmtId="49" fontId="74" fillId="0" borderId="21" xfId="0" applyNumberFormat="1" applyFont="1" applyFill="1" applyBorder="1" applyAlignment="1" applyProtection="1">
      <alignment horizontal="left" vertical="center" wrapText="1"/>
    </xf>
    <xf numFmtId="49" fontId="74" fillId="0" borderId="20" xfId="0" applyNumberFormat="1" applyFont="1" applyFill="1" applyBorder="1" applyAlignment="1" applyProtection="1">
      <alignment horizontal="left" vertical="center" wrapText="1"/>
    </xf>
    <xf numFmtId="49" fontId="74" fillId="0" borderId="19" xfId="0" applyNumberFormat="1" applyFont="1" applyFill="1" applyBorder="1" applyAlignment="1" applyProtection="1">
      <alignment horizontal="left" vertical="center" wrapText="1"/>
    </xf>
    <xf numFmtId="49" fontId="74" fillId="0" borderId="18" xfId="2" applyNumberFormat="1" applyFont="1" applyFill="1" applyBorder="1" applyAlignment="1" applyProtection="1">
      <alignment horizontal="left" vertical="center" wrapText="1"/>
    </xf>
    <xf numFmtId="49" fontId="15" fillId="0" borderId="17" xfId="2" applyNumberFormat="1" applyFont="1" applyFill="1" applyBorder="1" applyAlignment="1" applyProtection="1">
      <alignment horizontal="left" vertical="center" wrapText="1"/>
    </xf>
    <xf numFmtId="49" fontId="15" fillId="0" borderId="16" xfId="2" applyNumberFormat="1" applyFont="1" applyFill="1" applyBorder="1" applyAlignment="1" applyProtection="1">
      <alignment horizontal="left" vertical="center" wrapText="1"/>
    </xf>
    <xf numFmtId="49" fontId="15" fillId="0" borderId="90" xfId="2" applyNumberFormat="1" applyFont="1" applyFill="1" applyBorder="1" applyAlignment="1" applyProtection="1">
      <alignment horizontal="left" vertical="center" wrapText="1"/>
    </xf>
    <xf numFmtId="49" fontId="14" fillId="0" borderId="127" xfId="0" applyNumberFormat="1" applyFont="1" applyFill="1" applyBorder="1" applyAlignment="1" applyProtection="1">
      <alignment horizontal="left" vertical="center" wrapText="1"/>
      <protection locked="0"/>
    </xf>
    <xf numFmtId="49" fontId="14" fillId="0" borderId="128" xfId="0" applyNumberFormat="1" applyFont="1" applyFill="1" applyBorder="1" applyAlignment="1" applyProtection="1">
      <alignment horizontal="left" vertical="center" wrapText="1"/>
      <protection locked="0"/>
    </xf>
    <xf numFmtId="49" fontId="74" fillId="0" borderId="31" xfId="0" applyNumberFormat="1" applyFont="1" applyFill="1" applyBorder="1" applyAlignment="1" applyProtection="1">
      <alignment horizontal="center" vertical="center" wrapText="1"/>
    </xf>
    <xf numFmtId="49" fontId="74" fillId="0" borderId="91" xfId="0" applyNumberFormat="1" applyFont="1" applyFill="1" applyBorder="1" applyAlignment="1" applyProtection="1">
      <alignment horizontal="center" vertical="center" wrapText="1"/>
    </xf>
    <xf numFmtId="49" fontId="74" fillId="0" borderId="51" xfId="0" applyNumberFormat="1" applyFont="1" applyFill="1" applyBorder="1" applyAlignment="1" applyProtection="1">
      <alignment horizontal="center" vertical="center" wrapText="1"/>
    </xf>
    <xf numFmtId="49" fontId="14" fillId="0" borderId="31" xfId="0" applyNumberFormat="1" applyFont="1" applyFill="1" applyBorder="1" applyAlignment="1" applyProtection="1">
      <alignment horizontal="left" vertical="center" wrapText="1"/>
    </xf>
    <xf numFmtId="49" fontId="14" fillId="0" borderId="91" xfId="0" applyNumberFormat="1" applyFont="1" applyFill="1" applyBorder="1" applyAlignment="1" applyProtection="1">
      <alignment horizontal="left" vertical="center" wrapText="1"/>
    </xf>
    <xf numFmtId="49" fontId="14" fillId="0" borderId="40" xfId="0" applyNumberFormat="1" applyFont="1" applyFill="1" applyBorder="1" applyAlignment="1" applyProtection="1">
      <alignment horizontal="left" vertical="center" wrapText="1"/>
    </xf>
    <xf numFmtId="49" fontId="14" fillId="0" borderId="51" xfId="0" applyNumberFormat="1" applyFont="1" applyFill="1" applyBorder="1" applyAlignment="1" applyProtection="1">
      <alignment horizontal="left" vertical="center" wrapText="1"/>
    </xf>
    <xf numFmtId="49" fontId="35" fillId="0" borderId="122" xfId="0" applyNumberFormat="1" applyFont="1" applyFill="1" applyBorder="1" applyAlignment="1" applyProtection="1">
      <alignment horizontal="left" vertical="center" wrapText="1"/>
      <protection locked="0"/>
    </xf>
    <xf numFmtId="49" fontId="15" fillId="0" borderId="95" xfId="2" applyNumberFormat="1" applyFont="1" applyFill="1" applyBorder="1" applyAlignment="1" applyProtection="1">
      <alignment horizontal="left" vertical="center" wrapText="1"/>
    </xf>
    <xf numFmtId="49" fontId="67" fillId="0" borderId="0" xfId="0" applyNumberFormat="1" applyFont="1" applyFill="1" applyBorder="1" applyAlignment="1" applyProtection="1">
      <alignment horizontal="left" vertical="center" wrapText="1"/>
    </xf>
    <xf numFmtId="0" fontId="16" fillId="0" borderId="0" xfId="0" applyFont="1" applyAlignment="1" applyProtection="1">
      <alignment horizontal="left" vertical="top" wrapText="1"/>
    </xf>
    <xf numFmtId="49" fontId="35" fillId="0" borderId="91" xfId="0" applyNumberFormat="1" applyFont="1" applyFill="1" applyBorder="1" applyAlignment="1" applyProtection="1">
      <alignment horizontal="left" vertical="center" wrapText="1"/>
      <protection locked="0"/>
    </xf>
    <xf numFmtId="49" fontId="35" fillId="0" borderId="40" xfId="0" applyNumberFormat="1" applyFont="1" applyFill="1" applyBorder="1" applyAlignment="1" applyProtection="1">
      <alignment horizontal="left" vertical="center" wrapText="1"/>
      <protection locked="0"/>
    </xf>
    <xf numFmtId="49" fontId="74" fillId="0" borderId="122" xfId="0" applyNumberFormat="1" applyFont="1" applyFill="1" applyBorder="1" applyAlignment="1" applyProtection="1">
      <alignment horizontal="center" vertical="center" wrapText="1"/>
    </xf>
    <xf numFmtId="49" fontId="74" fillId="0" borderId="123" xfId="0" applyNumberFormat="1" applyFont="1" applyFill="1" applyBorder="1" applyAlignment="1" applyProtection="1">
      <alignment horizontal="center" vertical="center" wrapText="1"/>
    </xf>
    <xf numFmtId="49" fontId="74" fillId="0" borderId="40" xfId="0" applyNumberFormat="1" applyFont="1" applyFill="1" applyBorder="1" applyAlignment="1" applyProtection="1">
      <alignment horizontal="center" vertical="center" wrapText="1"/>
    </xf>
    <xf numFmtId="0" fontId="14" fillId="0" borderId="119" xfId="2" applyFont="1" applyFill="1" applyBorder="1" applyAlignment="1" applyProtection="1">
      <alignment horizontal="left" vertical="center" wrapText="1"/>
    </xf>
    <xf numFmtId="0" fontId="14" fillId="0" borderId="120" xfId="2" applyFont="1" applyFill="1" applyBorder="1" applyAlignment="1" applyProtection="1">
      <alignment horizontal="left" vertical="center" wrapText="1"/>
    </xf>
    <xf numFmtId="0" fontId="14" fillId="0" borderId="54" xfId="2" applyFont="1" applyFill="1" applyBorder="1" applyAlignment="1" applyProtection="1">
      <alignment horizontal="left" vertical="center" wrapText="1"/>
    </xf>
    <xf numFmtId="0" fontId="14" fillId="0" borderId="0" xfId="2" applyFont="1" applyFill="1" applyBorder="1" applyAlignment="1" applyProtection="1">
      <alignment horizontal="left" vertical="center" wrapText="1"/>
    </xf>
    <xf numFmtId="0" fontId="14" fillId="0" borderId="6" xfId="2" applyFont="1" applyFill="1" applyBorder="1" applyAlignment="1" applyProtection="1">
      <alignment horizontal="left" vertical="center" wrapText="1"/>
    </xf>
    <xf numFmtId="0" fontId="14" fillId="0" borderId="119" xfId="2" applyFont="1" applyFill="1" applyBorder="1" applyAlignment="1" applyProtection="1">
      <alignment horizontal="left" vertical="center"/>
    </xf>
    <xf numFmtId="0" fontId="14" fillId="0" borderId="120" xfId="2" applyFont="1" applyFill="1" applyBorder="1" applyAlignment="1" applyProtection="1">
      <alignment horizontal="left" vertical="center"/>
    </xf>
    <xf numFmtId="0" fontId="14" fillId="0" borderId="54" xfId="2" applyFont="1" applyFill="1" applyBorder="1" applyAlignment="1" applyProtection="1">
      <alignment horizontal="left" vertical="center"/>
    </xf>
    <xf numFmtId="0" fontId="14" fillId="0" borderId="0" xfId="2" applyFont="1" applyFill="1" applyBorder="1" applyAlignment="1" applyProtection="1">
      <alignment horizontal="left" vertical="center"/>
    </xf>
    <xf numFmtId="0" fontId="14" fillId="0" borderId="6" xfId="2" applyFont="1" applyFill="1" applyBorder="1" applyAlignment="1" applyProtection="1">
      <alignment horizontal="left" vertical="center"/>
    </xf>
    <xf numFmtId="0" fontId="14" fillId="0" borderId="127" xfId="2" applyFont="1" applyFill="1" applyBorder="1" applyAlignment="1" applyProtection="1">
      <alignment horizontal="left" vertical="center"/>
    </xf>
    <xf numFmtId="0" fontId="17" fillId="0" borderId="0" xfId="0" applyFont="1" applyBorder="1" applyAlignment="1" applyProtection="1">
      <alignment horizontal="left" vertical="top"/>
    </xf>
    <xf numFmtId="0" fontId="17" fillId="0" borderId="4" xfId="0" applyFont="1" applyBorder="1" applyAlignment="1" applyProtection="1">
      <alignment horizontal="left" vertical="top"/>
    </xf>
    <xf numFmtId="0" fontId="17" fillId="0" borderId="90" xfId="0" applyFont="1" applyBorder="1" applyAlignment="1" applyProtection="1">
      <alignment horizontal="left" vertical="top"/>
    </xf>
    <xf numFmtId="0" fontId="17" fillId="0" borderId="32" xfId="0" applyFont="1" applyBorder="1" applyAlignment="1" applyProtection="1">
      <alignment horizontal="left" vertical="top"/>
    </xf>
    <xf numFmtId="0" fontId="14" fillId="0" borderId="31" xfId="2" applyFont="1" applyFill="1" applyBorder="1" applyAlignment="1" applyProtection="1">
      <alignment horizontal="left" vertical="center"/>
    </xf>
    <xf numFmtId="0" fontId="14" fillId="0" borderId="91" xfId="2" applyFont="1" applyFill="1" applyBorder="1" applyAlignment="1" applyProtection="1">
      <alignment horizontal="left" vertical="center"/>
    </xf>
    <xf numFmtId="0" fontId="17" fillId="0" borderId="91" xfId="2" applyFont="1" applyFill="1" applyBorder="1" applyAlignment="1" applyProtection="1">
      <alignment horizontal="left" vertical="center" wrapText="1"/>
    </xf>
    <xf numFmtId="0" fontId="17" fillId="0" borderId="51" xfId="2" applyFont="1" applyFill="1" applyBorder="1" applyAlignment="1" applyProtection="1">
      <alignment horizontal="left" vertical="center" wrapText="1"/>
    </xf>
    <xf numFmtId="49" fontId="35" fillId="0" borderId="99" xfId="2" applyNumberFormat="1" applyFont="1" applyFill="1" applyBorder="1" applyAlignment="1" applyProtection="1">
      <alignment horizontal="left" vertical="center" wrapText="1"/>
      <protection locked="0"/>
    </xf>
    <xf numFmtId="0" fontId="74" fillId="0" borderId="5" xfId="2" applyFont="1" applyFill="1" applyBorder="1" applyAlignment="1" applyProtection="1">
      <alignment horizontal="left" vertical="center"/>
    </xf>
    <xf numFmtId="49" fontId="14" fillId="0" borderId="5" xfId="2" applyNumberFormat="1" applyFont="1" applyFill="1" applyBorder="1" applyAlignment="1" applyProtection="1">
      <alignment horizontal="left" vertical="center" wrapText="1"/>
    </xf>
    <xf numFmtId="49" fontId="74" fillId="0" borderId="5" xfId="2" applyNumberFormat="1" applyFont="1" applyFill="1" applyBorder="1" applyAlignment="1" applyProtection="1">
      <alignment horizontal="left" vertical="center" wrapText="1"/>
    </xf>
    <xf numFmtId="49" fontId="35" fillId="0" borderId="31" xfId="2" applyNumberFormat="1" applyFont="1" applyFill="1" applyBorder="1" applyAlignment="1" applyProtection="1">
      <alignment horizontal="left" vertical="center" wrapText="1"/>
      <protection locked="0"/>
    </xf>
    <xf numFmtId="49" fontId="35" fillId="0" borderId="5" xfId="2" applyNumberFormat="1" applyFont="1" applyFill="1" applyBorder="1" applyAlignment="1" applyProtection="1">
      <alignment horizontal="left" vertical="center" wrapText="1"/>
      <protection locked="0"/>
    </xf>
    <xf numFmtId="49" fontId="74" fillId="0" borderId="33" xfId="2" applyNumberFormat="1" applyFont="1" applyFill="1" applyBorder="1" applyAlignment="1" applyProtection="1">
      <alignment horizontal="left" vertical="center" wrapText="1"/>
    </xf>
    <xf numFmtId="49" fontId="35" fillId="0" borderId="33" xfId="2" applyNumberFormat="1" applyFont="1" applyFill="1" applyBorder="1" applyAlignment="1" applyProtection="1">
      <alignment horizontal="left" vertical="center" wrapText="1"/>
      <protection locked="0"/>
    </xf>
    <xf numFmtId="0" fontId="74" fillId="0" borderId="91" xfId="2" applyFont="1" applyFill="1" applyBorder="1" applyAlignment="1" applyProtection="1">
      <alignment horizontal="left" vertical="center" wrapText="1"/>
    </xf>
    <xf numFmtId="0" fontId="33" fillId="0" borderId="0" xfId="2" applyFont="1" applyFill="1" applyAlignment="1" applyProtection="1">
      <alignment horizontal="left" vertical="center"/>
    </xf>
    <xf numFmtId="49" fontId="74" fillId="0" borderId="41" xfId="0" applyNumberFormat="1" applyFont="1" applyFill="1" applyBorder="1" applyAlignment="1" applyProtection="1">
      <alignment horizontal="center" vertical="center" wrapText="1"/>
    </xf>
    <xf numFmtId="49" fontId="176" fillId="0" borderId="74" xfId="2" applyNumberFormat="1" applyFont="1" applyFill="1" applyBorder="1" applyAlignment="1" applyProtection="1">
      <alignment horizontal="left" vertical="center" wrapText="1"/>
    </xf>
    <xf numFmtId="0" fontId="33" fillId="0" borderId="0" xfId="2" applyFont="1" applyFill="1" applyAlignment="1" applyProtection="1">
      <alignment horizontal="left" vertical="center" wrapText="1"/>
    </xf>
    <xf numFmtId="0" fontId="174" fillId="0" borderId="0" xfId="2" applyFont="1" applyFill="1" applyAlignment="1" applyProtection="1">
      <alignment horizontal="center" vertical="center"/>
    </xf>
    <xf numFmtId="49" fontId="16" fillId="0" borderId="0" xfId="0" applyNumberFormat="1" applyFont="1" applyFill="1" applyBorder="1" applyAlignment="1" applyProtection="1">
      <alignment horizontal="left" wrapText="1"/>
    </xf>
    <xf numFmtId="49" fontId="74" fillId="0" borderId="92" xfId="2" applyNumberFormat="1" applyFont="1" applyFill="1" applyBorder="1" applyAlignment="1" applyProtection="1">
      <alignment horizontal="left" vertical="center" wrapText="1"/>
    </xf>
    <xf numFmtId="49" fontId="74" fillId="0" borderId="6" xfId="2" applyNumberFormat="1" applyFont="1" applyFill="1" applyBorder="1" applyAlignment="1" applyProtection="1">
      <alignment horizontal="left" vertical="center" wrapText="1"/>
    </xf>
    <xf numFmtId="49" fontId="14" fillId="0" borderId="93" xfId="2" applyNumberFormat="1" applyFont="1" applyFill="1" applyBorder="1" applyAlignment="1" applyProtection="1">
      <alignment horizontal="left" vertical="center" wrapText="1"/>
    </xf>
    <xf numFmtId="49" fontId="14" fillId="0" borderId="94" xfId="2" applyNumberFormat="1" applyFont="1" applyFill="1" applyBorder="1" applyAlignment="1" applyProtection="1">
      <alignment horizontal="left" vertical="center" wrapText="1"/>
    </xf>
    <xf numFmtId="49" fontId="14" fillId="0" borderId="90" xfId="2" applyNumberFormat="1" applyFont="1" applyFill="1" applyBorder="1" applyAlignment="1" applyProtection="1">
      <alignment horizontal="left" vertical="center" wrapText="1"/>
    </xf>
    <xf numFmtId="49" fontId="14" fillId="0" borderId="32" xfId="2" applyNumberFormat="1" applyFont="1" applyFill="1" applyBorder="1" applyAlignment="1" applyProtection="1">
      <alignment horizontal="left" vertical="center" wrapText="1"/>
    </xf>
    <xf numFmtId="49" fontId="74" fillId="0" borderId="119" xfId="2" applyNumberFormat="1" applyFont="1" applyFill="1" applyBorder="1" applyAlignment="1" applyProtection="1">
      <alignment horizontal="left" vertical="center" wrapText="1"/>
    </xf>
    <xf numFmtId="49" fontId="35" fillId="0" borderId="0" xfId="0" applyNumberFormat="1" applyFont="1" applyAlignment="1" applyProtection="1">
      <alignment horizontal="left" vertical="center" wrapText="1"/>
      <protection locked="0"/>
    </xf>
    <xf numFmtId="0" fontId="14" fillId="0" borderId="31" xfId="2" applyFont="1" applyBorder="1" applyAlignment="1">
      <alignment horizontal="center" vertical="center"/>
    </xf>
    <xf numFmtId="0" fontId="14" fillId="0" borderId="148" xfId="2" applyFont="1" applyBorder="1" applyAlignment="1">
      <alignment horizontal="center" vertical="center"/>
    </xf>
    <xf numFmtId="0" fontId="14" fillId="0" borderId="151" xfId="2" applyFont="1" applyBorder="1" applyAlignment="1">
      <alignment horizontal="center" vertical="center"/>
    </xf>
    <xf numFmtId="0" fontId="18" fillId="0" borderId="0" xfId="2" applyFont="1" applyAlignment="1">
      <alignment vertical="center" wrapText="1"/>
    </xf>
    <xf numFmtId="0" fontId="0" fillId="0" borderId="0" xfId="0" applyAlignment="1">
      <alignment vertical="center" wrapText="1"/>
    </xf>
    <xf numFmtId="49" fontId="14" fillId="0" borderId="0" xfId="2" applyNumberFormat="1" applyFont="1" applyAlignment="1" applyProtection="1">
      <alignment horizontal="left"/>
      <protection locked="0"/>
    </xf>
    <xf numFmtId="0" fontId="14" fillId="0" borderId="0" xfId="2" applyFont="1" applyAlignment="1" applyProtection="1">
      <alignment horizontal="center" vertical="center"/>
      <protection locked="0"/>
    </xf>
    <xf numFmtId="0" fontId="14" fillId="0" borderId="0" xfId="2" applyFont="1" applyAlignment="1">
      <alignment horizontal="left" vertical="center"/>
    </xf>
    <xf numFmtId="49" fontId="35" fillId="0" borderId="0" xfId="0" applyNumberFormat="1" applyFont="1" applyAlignment="1" applyProtection="1">
      <alignment horizontal="left" vertical="center"/>
      <protection locked="0"/>
    </xf>
    <xf numFmtId="49" fontId="35" fillId="0" borderId="0" xfId="0" applyNumberFormat="1" applyFont="1" applyAlignment="1" applyProtection="1">
      <alignment horizontal="left" vertical="top"/>
      <protection locked="0"/>
    </xf>
    <xf numFmtId="49" fontId="35" fillId="0" borderId="0" xfId="2" applyNumberFormat="1" applyFont="1" applyAlignment="1" applyProtection="1">
      <alignment horizontal="left"/>
      <protection locked="0"/>
    </xf>
    <xf numFmtId="0" fontId="14" fillId="0" borderId="0" xfId="2" applyFont="1" applyAlignment="1">
      <alignment horizontal="center" vertical="center" wrapText="1"/>
    </xf>
    <xf numFmtId="0" fontId="14" fillId="0" borderId="0" xfId="2" applyFont="1" applyAlignment="1">
      <alignment horizontal="left" vertical="top" wrapText="1"/>
    </xf>
    <xf numFmtId="0" fontId="74" fillId="0" borderId="142" xfId="0" applyFont="1" applyBorder="1" applyAlignment="1">
      <alignment horizontal="left" vertical="center" wrapText="1"/>
    </xf>
    <xf numFmtId="0" fontId="74" fillId="0" borderId="144" xfId="0" applyFont="1" applyBorder="1" applyAlignment="1">
      <alignment horizontal="left" vertical="center" wrapText="1"/>
    </xf>
    <xf numFmtId="0" fontId="74" fillId="0" borderId="127" xfId="0" applyFont="1" applyBorder="1" applyAlignment="1">
      <alignment horizontal="left" vertical="center" wrapText="1"/>
    </xf>
    <xf numFmtId="0" fontId="74" fillId="0" borderId="150" xfId="0" applyFont="1" applyBorder="1" applyAlignment="1">
      <alignment horizontal="left" vertical="center" wrapText="1"/>
    </xf>
    <xf numFmtId="0" fontId="74" fillId="0" borderId="143" xfId="0" applyFont="1" applyBorder="1" applyAlignment="1">
      <alignment horizontal="left" vertical="center" wrapText="1"/>
    </xf>
    <xf numFmtId="0" fontId="74" fillId="0" borderId="149" xfId="0" applyFont="1" applyBorder="1" applyAlignment="1">
      <alignment horizontal="left" vertical="center" wrapText="1"/>
    </xf>
    <xf numFmtId="49" fontId="35" fillId="0" borderId="31" xfId="2" applyNumberFormat="1" applyFont="1" applyBorder="1" applyAlignment="1" applyProtection="1">
      <alignment horizontal="left" vertical="center"/>
      <protection locked="0"/>
    </xf>
    <xf numFmtId="49" fontId="35" fillId="0" borderId="148" xfId="2" applyNumberFormat="1" applyFont="1" applyBorder="1" applyAlignment="1" applyProtection="1">
      <alignment horizontal="left" vertical="center"/>
      <protection locked="0"/>
    </xf>
    <xf numFmtId="49" fontId="35" fillId="0" borderId="151" xfId="2" applyNumberFormat="1" applyFont="1" applyBorder="1" applyAlignment="1" applyProtection="1">
      <alignment horizontal="left" vertical="center"/>
      <protection locked="0"/>
    </xf>
    <xf numFmtId="0" fontId="74" fillId="2" borderId="138" xfId="0" applyFont="1" applyFill="1" applyBorder="1" applyAlignment="1">
      <alignment horizontal="center" vertical="center"/>
    </xf>
    <xf numFmtId="0" fontId="74" fillId="2" borderId="38" xfId="0" applyFont="1" applyFill="1" applyBorder="1" applyAlignment="1">
      <alignment horizontal="center" vertical="center"/>
    </xf>
    <xf numFmtId="0" fontId="74" fillId="2" borderId="33" xfId="0" applyFont="1" applyFill="1" applyBorder="1" applyAlignment="1">
      <alignment horizontal="center" vertical="center"/>
    </xf>
    <xf numFmtId="0" fontId="74" fillId="0" borderId="148" xfId="2" applyFont="1" applyBorder="1" applyAlignment="1">
      <alignment horizontal="left" vertical="center"/>
    </xf>
    <xf numFmtId="0" fontId="202" fillId="0" borderId="148" xfId="2" applyFont="1" applyBorder="1" applyAlignment="1">
      <alignment horizontal="left" vertical="center"/>
    </xf>
    <xf numFmtId="0" fontId="74" fillId="0" borderId="31" xfId="2" applyFont="1" applyBorder="1" applyAlignment="1">
      <alignment horizontal="left" vertical="center"/>
    </xf>
    <xf numFmtId="0" fontId="74" fillId="0" borderId="151" xfId="2" applyFont="1" applyBorder="1" applyAlignment="1">
      <alignment horizontal="left" vertical="center"/>
    </xf>
    <xf numFmtId="0" fontId="74" fillId="0" borderId="150" xfId="0" applyFont="1" applyBorder="1" applyAlignment="1">
      <alignment horizontal="left" vertical="center"/>
    </xf>
    <xf numFmtId="0" fontId="74" fillId="0" borderId="33" xfId="0" applyFont="1" applyBorder="1" applyAlignment="1">
      <alignment horizontal="left" vertical="center"/>
    </xf>
    <xf numFmtId="0" fontId="74" fillId="0" borderId="151" xfId="0" applyFont="1" applyBorder="1" applyAlignment="1">
      <alignment horizontal="left" vertical="center"/>
    </xf>
    <xf numFmtId="0" fontId="74" fillId="0" borderId="5" xfId="0" applyFont="1" applyBorder="1" applyAlignment="1">
      <alignment horizontal="left" vertical="center"/>
    </xf>
    <xf numFmtId="49" fontId="35" fillId="0" borderId="31" xfId="0" applyNumberFormat="1" applyFont="1" applyBorder="1" applyAlignment="1" applyProtection="1">
      <alignment horizontal="left" vertical="center"/>
      <protection locked="0"/>
    </xf>
    <xf numFmtId="49" fontId="35" fillId="0" borderId="148" xfId="0" applyNumberFormat="1" applyFont="1" applyBorder="1" applyAlignment="1" applyProtection="1">
      <alignment horizontal="left" vertical="center"/>
      <protection locked="0"/>
    </xf>
    <xf numFmtId="49" fontId="35" fillId="0" borderId="151" xfId="0" applyNumberFormat="1" applyFont="1" applyBorder="1" applyAlignment="1" applyProtection="1">
      <alignment horizontal="left" vertical="center"/>
      <protection locked="0"/>
    </xf>
    <xf numFmtId="0" fontId="74" fillId="0" borderId="31" xfId="0" applyFont="1" applyBorder="1" applyAlignment="1">
      <alignment horizontal="left" vertical="center" wrapText="1"/>
    </xf>
    <xf numFmtId="0" fontId="74" fillId="0" borderId="148" xfId="0" applyFont="1" applyBorder="1" applyAlignment="1">
      <alignment horizontal="left" vertical="center" wrapText="1"/>
    </xf>
    <xf numFmtId="0" fontId="35" fillId="0" borderId="5" xfId="2" applyFont="1" applyBorder="1" applyAlignment="1">
      <alignment horizontal="left" vertical="center"/>
    </xf>
    <xf numFmtId="0" fontId="201" fillId="0" borderId="5" xfId="2" applyFont="1" applyBorder="1" applyAlignment="1">
      <alignment horizontal="left" vertical="center"/>
    </xf>
    <xf numFmtId="49" fontId="73" fillId="0" borderId="5" xfId="2" applyNumberFormat="1" applyFont="1" applyBorder="1" applyAlignment="1" applyProtection="1">
      <alignment horizontal="left" vertical="center"/>
      <protection locked="0"/>
    </xf>
    <xf numFmtId="0" fontId="68" fillId="0" borderId="0" xfId="2" applyFont="1" applyAlignment="1">
      <alignment horizontal="left" vertical="center"/>
    </xf>
    <xf numFmtId="49" fontId="73" fillId="0" borderId="31" xfId="2" applyNumberFormat="1" applyFont="1" applyBorder="1" applyAlignment="1" applyProtection="1">
      <alignment horizontal="left" vertical="center"/>
      <protection locked="0"/>
    </xf>
    <xf numFmtId="49" fontId="73" fillId="0" borderId="148" xfId="2" applyNumberFormat="1" applyFont="1" applyBorder="1" applyAlignment="1" applyProtection="1">
      <alignment horizontal="left" vertical="center"/>
      <protection locked="0"/>
    </xf>
    <xf numFmtId="49" fontId="73" fillId="0" borderId="151" xfId="2" applyNumberFormat="1" applyFont="1" applyBorder="1" applyAlignment="1" applyProtection="1">
      <alignment horizontal="left" vertical="center"/>
      <protection locked="0"/>
    </xf>
    <xf numFmtId="0" fontId="33" fillId="0" borderId="0" xfId="2" applyFont="1" applyAlignment="1">
      <alignment horizontal="left" vertical="center" wrapText="1"/>
    </xf>
    <xf numFmtId="0" fontId="74" fillId="0" borderId="5" xfId="2" applyFont="1" applyBorder="1" applyAlignment="1">
      <alignment horizontal="center" vertical="center"/>
    </xf>
    <xf numFmtId="0" fontId="74" fillId="0" borderId="5" xfId="2" applyFont="1" applyBorder="1" applyAlignment="1">
      <alignment horizontal="left" vertical="center"/>
    </xf>
    <xf numFmtId="0" fontId="33" fillId="0" borderId="0" xfId="2" applyFont="1" applyAlignment="1">
      <alignment horizontal="left" vertical="center"/>
    </xf>
    <xf numFmtId="0" fontId="74" fillId="0" borderId="31" xfId="2" applyFont="1" applyBorder="1" applyAlignment="1">
      <alignment horizontal="center" vertical="center"/>
    </xf>
    <xf numFmtId="0" fontId="74" fillId="0" borderId="148" xfId="2" applyFont="1" applyBorder="1" applyAlignment="1">
      <alignment horizontal="center" vertical="center"/>
    </xf>
    <xf numFmtId="0" fontId="74" fillId="0" borderId="151" xfId="2" applyFont="1" applyBorder="1" applyAlignment="1">
      <alignment horizontal="center" vertical="center"/>
    </xf>
    <xf numFmtId="220" fontId="35" fillId="0" borderId="142" xfId="0" applyNumberFormat="1" applyFont="1" applyBorder="1" applyAlignment="1" applyProtection="1">
      <alignment horizontal="left" vertical="center"/>
      <protection locked="0"/>
    </xf>
    <xf numFmtId="220" fontId="35" fillId="0" borderId="144" xfId="0" applyNumberFormat="1" applyFont="1" applyBorder="1" applyAlignment="1" applyProtection="1">
      <alignment horizontal="left" vertical="center"/>
      <protection locked="0"/>
    </xf>
    <xf numFmtId="220" fontId="35" fillId="0" borderId="148" xfId="0" applyNumberFormat="1" applyFont="1" applyBorder="1" applyAlignment="1" applyProtection="1">
      <alignment horizontal="left" vertical="center"/>
      <protection locked="0"/>
    </xf>
    <xf numFmtId="220" fontId="35" fillId="0" borderId="151" xfId="0" applyNumberFormat="1" applyFont="1" applyBorder="1" applyAlignment="1" applyProtection="1">
      <alignment horizontal="left" vertical="center"/>
      <protection locked="0"/>
    </xf>
    <xf numFmtId="0" fontId="65" fillId="0" borderId="5" xfId="2" applyFont="1" applyBorder="1" applyAlignment="1">
      <alignment horizontal="center" vertical="center"/>
    </xf>
    <xf numFmtId="0" fontId="74" fillId="0" borderId="143" xfId="2" applyFont="1" applyBorder="1" applyAlignment="1">
      <alignment horizontal="center" vertical="center"/>
    </xf>
    <xf numFmtId="0" fontId="74" fillId="0" borderId="142" xfId="2" applyFont="1" applyBorder="1" applyAlignment="1">
      <alignment horizontal="center" vertical="center"/>
    </xf>
    <xf numFmtId="0" fontId="74" fillId="0" borderId="144" xfId="2" applyFont="1" applyBorder="1" applyAlignment="1">
      <alignment horizontal="center" vertical="center"/>
    </xf>
    <xf numFmtId="0" fontId="74" fillId="0" borderId="149" xfId="2" applyFont="1" applyBorder="1" applyAlignment="1">
      <alignment horizontal="center" vertical="center"/>
    </xf>
    <xf numFmtId="0" fontId="74" fillId="0" borderId="127" xfId="2" applyFont="1" applyBorder="1" applyAlignment="1">
      <alignment horizontal="center" vertical="center"/>
    </xf>
    <xf numFmtId="0" fontId="74" fillId="0" borderId="150" xfId="2" applyFont="1" applyBorder="1" applyAlignment="1">
      <alignment horizontal="center" vertical="center"/>
    </xf>
    <xf numFmtId="0" fontId="74" fillId="0" borderId="143" xfId="2" applyFont="1" applyBorder="1" applyAlignment="1">
      <alignment horizontal="center" vertical="center" wrapText="1"/>
    </xf>
    <xf numFmtId="0" fontId="74" fillId="0" borderId="142" xfId="2" applyFont="1" applyBorder="1" applyAlignment="1">
      <alignment horizontal="center" vertical="center" wrapText="1"/>
    </xf>
    <xf numFmtId="0" fontId="74" fillId="0" borderId="144" xfId="2" applyFont="1" applyBorder="1" applyAlignment="1">
      <alignment horizontal="center" vertical="center" wrapText="1"/>
    </xf>
    <xf numFmtId="0" fontId="74" fillId="0" borderId="149" xfId="2" applyFont="1" applyBorder="1" applyAlignment="1">
      <alignment horizontal="center" vertical="center" wrapText="1"/>
    </xf>
    <xf numFmtId="0" fontId="74" fillId="0" borderId="127" xfId="2" applyFont="1" applyBorder="1" applyAlignment="1">
      <alignment horizontal="center" vertical="center" wrapText="1"/>
    </xf>
    <xf numFmtId="0" fontId="74" fillId="0" borderId="150" xfId="2" applyFont="1" applyBorder="1" applyAlignment="1">
      <alignment horizontal="center" vertical="center" wrapText="1"/>
    </xf>
    <xf numFmtId="223" fontId="35" fillId="0" borderId="151" xfId="0" applyNumberFormat="1" applyFont="1" applyBorder="1" applyAlignment="1" applyProtection="1">
      <alignment horizontal="left" vertical="center"/>
      <protection locked="0"/>
    </xf>
    <xf numFmtId="223" fontId="35" fillId="0" borderId="5" xfId="0" applyNumberFormat="1" applyFont="1" applyBorder="1" applyAlignment="1" applyProtection="1">
      <alignment horizontal="left" vertical="center"/>
      <protection locked="0"/>
    </xf>
    <xf numFmtId="0" fontId="14" fillId="0" borderId="31" xfId="0" applyFont="1" applyBorder="1" applyAlignment="1">
      <alignment horizontal="left" vertical="center"/>
    </xf>
    <xf numFmtId="0" fontId="14" fillId="0" borderId="148" xfId="0" applyFont="1" applyBorder="1" applyAlignment="1">
      <alignment horizontal="left" vertical="center"/>
    </xf>
    <xf numFmtId="0" fontId="14" fillId="0" borderId="151" xfId="0" applyFont="1" applyBorder="1" applyAlignment="1">
      <alignment horizontal="left" vertical="center"/>
    </xf>
    <xf numFmtId="0" fontId="14" fillId="0" borderId="31" xfId="0" applyFont="1" applyBorder="1">
      <alignment vertical="center"/>
    </xf>
    <xf numFmtId="0" fontId="14" fillId="0" borderId="148" xfId="0" applyFont="1" applyBorder="1">
      <alignment vertical="center"/>
    </xf>
    <xf numFmtId="0" fontId="14" fillId="0" borderId="151" xfId="0" applyFont="1" applyBorder="1">
      <alignment vertical="center"/>
    </xf>
    <xf numFmtId="0" fontId="33" fillId="0" borderId="0" xfId="0" applyFont="1" applyAlignment="1">
      <alignment horizontal="left" vertical="center" wrapText="1"/>
    </xf>
    <xf numFmtId="0" fontId="74" fillId="0" borderId="31" xfId="0" applyFont="1" applyBorder="1" applyAlignment="1">
      <alignment horizontal="left" vertical="center"/>
    </xf>
    <xf numFmtId="0" fontId="74" fillId="0" borderId="148" xfId="0" applyFont="1" applyBorder="1" applyAlignment="1">
      <alignment horizontal="left" vertical="center"/>
    </xf>
    <xf numFmtId="0" fontId="74" fillId="0" borderId="31" xfId="0" applyFont="1" applyBorder="1">
      <alignment vertical="center"/>
    </xf>
    <xf numFmtId="0" fontId="74" fillId="0" borderId="148" xfId="0" applyFont="1" applyBorder="1">
      <alignment vertical="center"/>
    </xf>
    <xf numFmtId="0" fontId="74" fillId="0" borderId="151" xfId="0" applyFont="1" applyBorder="1">
      <alignment vertical="center"/>
    </xf>
    <xf numFmtId="49" fontId="76" fillId="0" borderId="0" xfId="2" applyNumberFormat="1" applyFont="1" applyAlignment="1" applyProtection="1">
      <alignment horizontal="right" vertical="top"/>
      <protection locked="0"/>
    </xf>
    <xf numFmtId="0" fontId="17" fillId="0" borderId="0" xfId="2" applyFont="1" applyAlignment="1">
      <alignment horizontal="right" vertical="center"/>
    </xf>
    <xf numFmtId="0" fontId="48" fillId="0" borderId="0" xfId="2" applyFont="1" applyAlignment="1">
      <alignment horizontal="right" vertical="center"/>
    </xf>
    <xf numFmtId="0" fontId="46" fillId="0" borderId="0" xfId="2" applyFont="1" applyAlignment="1">
      <alignment horizontal="center" vertical="center"/>
    </xf>
    <xf numFmtId="0" fontId="74" fillId="0" borderId="0" xfId="2" applyFont="1" applyAlignment="1">
      <alignment horizontal="left" vertical="center" wrapText="1"/>
    </xf>
    <xf numFmtId="0" fontId="15" fillId="0" borderId="0" xfId="2" applyFont="1" applyAlignment="1">
      <alignment horizontal="left" vertical="center"/>
    </xf>
    <xf numFmtId="0" fontId="15" fillId="0" borderId="28" xfId="2" applyFont="1" applyBorder="1" applyAlignment="1">
      <alignment horizontal="left" vertical="center"/>
    </xf>
    <xf numFmtId="49" fontId="35" fillId="0" borderId="68" xfId="2" applyNumberFormat="1" applyFont="1" applyBorder="1" applyAlignment="1" applyProtection="1">
      <alignment horizontal="left" vertical="center" wrapText="1"/>
      <protection locked="0"/>
    </xf>
    <xf numFmtId="49" fontId="35" fillId="0" borderId="52" xfId="2" applyNumberFormat="1" applyFont="1" applyBorder="1" applyAlignment="1" applyProtection="1">
      <alignment horizontal="left" vertical="center" wrapText="1"/>
      <protection locked="0"/>
    </xf>
    <xf numFmtId="49" fontId="35" fillId="0" borderId="53" xfId="2" applyNumberFormat="1" applyFont="1" applyBorder="1" applyAlignment="1" applyProtection="1">
      <alignment horizontal="left" vertical="center" wrapText="1"/>
      <protection locked="0"/>
    </xf>
    <xf numFmtId="0" fontId="33" fillId="0" borderId="0" xfId="2" applyFont="1" applyAlignment="1">
      <alignment vertical="center" wrapText="1"/>
    </xf>
    <xf numFmtId="0" fontId="74" fillId="0" borderId="0" xfId="2" applyFont="1" applyAlignment="1">
      <alignment horizontal="left" vertical="center"/>
    </xf>
    <xf numFmtId="0" fontId="74" fillId="0" borderId="28" xfId="2" applyFont="1" applyBorder="1" applyAlignment="1">
      <alignment horizontal="left" vertical="center"/>
    </xf>
    <xf numFmtId="49" fontId="35" fillId="0" borderId="9" xfId="2" applyNumberFormat="1" applyFont="1" applyBorder="1" applyAlignment="1" applyProtection="1">
      <alignment horizontal="left" vertical="center"/>
      <protection locked="0"/>
    </xf>
    <xf numFmtId="49" fontId="35" fillId="0" borderId="10" xfId="2" applyNumberFormat="1" applyFont="1" applyBorder="1" applyAlignment="1" applyProtection="1">
      <alignment horizontal="left" vertical="center"/>
      <protection locked="0"/>
    </xf>
    <xf numFmtId="49" fontId="35" fillId="0" borderId="127" xfId="2" applyNumberFormat="1" applyFont="1" applyBorder="1" applyAlignment="1" applyProtection="1">
      <alignment horizontal="left" vertical="center"/>
      <protection locked="0"/>
    </xf>
    <xf numFmtId="49" fontId="35" fillId="0" borderId="150" xfId="2" applyNumberFormat="1" applyFont="1" applyBorder="1" applyAlignment="1" applyProtection="1">
      <alignment horizontal="left" vertical="center"/>
      <protection locked="0"/>
    </xf>
    <xf numFmtId="49" fontId="74" fillId="0" borderId="31" xfId="0" applyNumberFormat="1" applyFont="1" applyBorder="1" applyAlignment="1">
      <alignment horizontal="left" vertical="center"/>
    </xf>
    <xf numFmtId="49" fontId="74" fillId="0" borderId="148" xfId="0" applyNumberFormat="1" applyFont="1" applyBorder="1" applyAlignment="1">
      <alignment horizontal="left" vertical="center"/>
    </xf>
    <xf numFmtId="49" fontId="74" fillId="0" borderId="151" xfId="0" applyNumberFormat="1" applyFont="1" applyBorder="1" applyAlignment="1">
      <alignment horizontal="left" vertical="center"/>
    </xf>
    <xf numFmtId="49" fontId="74" fillId="0" borderId="148" xfId="2" applyNumberFormat="1" applyFont="1" applyBorder="1" applyAlignment="1">
      <alignment horizontal="left" vertical="center" wrapText="1"/>
    </xf>
    <xf numFmtId="49" fontId="74" fillId="0" borderId="151" xfId="2" applyNumberFormat="1" applyFont="1" applyBorder="1" applyAlignment="1">
      <alignment horizontal="left" vertical="center" wrapText="1"/>
    </xf>
    <xf numFmtId="49" fontId="14" fillId="0" borderId="31" xfId="2" applyNumberFormat="1" applyFont="1" applyBorder="1" applyAlignment="1">
      <alignment horizontal="left" vertical="center" wrapText="1"/>
    </xf>
    <xf numFmtId="49" fontId="14" fillId="0" borderId="148" xfId="2" applyNumberFormat="1" applyFont="1" applyBorder="1" applyAlignment="1">
      <alignment horizontal="left" vertical="center" wrapText="1"/>
    </xf>
    <xf numFmtId="49" fontId="14" fillId="0" borderId="151" xfId="2" applyNumberFormat="1" applyFont="1" applyBorder="1" applyAlignment="1">
      <alignment horizontal="left" vertical="center" wrapText="1"/>
    </xf>
    <xf numFmtId="49" fontId="14" fillId="0" borderId="148" xfId="2" applyNumberFormat="1" applyFont="1" applyBorder="1" applyAlignment="1">
      <alignment horizontal="center" vertical="center" wrapText="1"/>
    </xf>
    <xf numFmtId="49" fontId="14" fillId="0" borderId="151" xfId="2" applyNumberFormat="1" applyFont="1" applyBorder="1" applyAlignment="1">
      <alignment horizontal="center" vertical="center" wrapText="1"/>
    </xf>
    <xf numFmtId="223" fontId="35" fillId="0" borderId="28" xfId="0" applyNumberFormat="1" applyFont="1" applyBorder="1" applyAlignment="1" applyProtection="1">
      <alignment horizontal="left" vertical="center"/>
      <protection locked="0"/>
    </xf>
    <xf numFmtId="223" fontId="35" fillId="0" borderId="38" xfId="0" applyNumberFormat="1" applyFont="1" applyBorder="1" applyAlignment="1" applyProtection="1">
      <alignment horizontal="left" vertical="center"/>
      <protection locked="0"/>
    </xf>
    <xf numFmtId="223" fontId="35" fillId="0" borderId="150" xfId="0" applyNumberFormat="1" applyFont="1" applyBorder="1" applyAlignment="1" applyProtection="1">
      <alignment horizontal="left" vertical="center"/>
      <protection locked="0"/>
    </xf>
    <xf numFmtId="223" fontId="35" fillId="0" borderId="33" xfId="0" applyNumberFormat="1" applyFont="1" applyBorder="1" applyAlignment="1" applyProtection="1">
      <alignment horizontal="left" vertical="center"/>
      <protection locked="0"/>
    </xf>
    <xf numFmtId="49" fontId="74" fillId="2" borderId="138" xfId="0" applyNumberFormat="1" applyFont="1" applyFill="1" applyBorder="1" applyAlignment="1" applyProtection="1">
      <alignment horizontal="center" vertical="center"/>
      <protection locked="0"/>
    </xf>
    <xf numFmtId="49" fontId="74" fillId="2" borderId="38" xfId="0" applyNumberFormat="1" applyFont="1" applyFill="1" applyBorder="1" applyAlignment="1" applyProtection="1">
      <alignment horizontal="center" vertical="center"/>
      <protection locked="0"/>
    </xf>
    <xf numFmtId="49" fontId="74" fillId="2" borderId="33" xfId="0" applyNumberFormat="1" applyFont="1" applyFill="1" applyBorder="1" applyAlignment="1" applyProtection="1">
      <alignment horizontal="center" vertical="center"/>
      <protection locked="0"/>
    </xf>
    <xf numFmtId="0" fontId="76" fillId="0" borderId="0" xfId="2" applyFont="1" applyAlignment="1" applyProtection="1">
      <alignment horizontal="right" vertical="top"/>
      <protection locked="0"/>
    </xf>
    <xf numFmtId="0" fontId="14" fillId="0" borderId="0" xfId="2" applyFont="1" applyFill="1" applyAlignment="1" applyProtection="1">
      <alignment horizontal="center" vertical="center"/>
    </xf>
    <xf numFmtId="0" fontId="14" fillId="0" borderId="0" xfId="2" applyFont="1" applyFill="1" applyAlignment="1" applyProtection="1">
      <alignment horizontal="left" vertical="top"/>
    </xf>
    <xf numFmtId="49" fontId="35" fillId="0" borderId="0" xfId="0" applyNumberFormat="1" applyFont="1" applyFill="1" applyAlignment="1" applyProtection="1">
      <alignment horizontal="center" vertical="center"/>
      <protection locked="0"/>
    </xf>
    <xf numFmtId="49" fontId="35" fillId="0" borderId="0" xfId="2" applyNumberFormat="1" applyFont="1" applyFill="1" applyAlignment="1" applyProtection="1">
      <alignment horizontal="center" vertical="center"/>
      <protection locked="0"/>
    </xf>
    <xf numFmtId="0" fontId="16" fillId="0" borderId="0" xfId="2" applyFont="1" applyFill="1" applyAlignment="1" applyProtection="1">
      <alignment horizontal="left" vertical="center" wrapText="1"/>
      <protection locked="0"/>
    </xf>
    <xf numFmtId="0" fontId="16" fillId="0" borderId="0" xfId="2" applyFont="1" applyFill="1" applyAlignment="1" applyProtection="1">
      <alignment horizontal="left" vertical="center" wrapText="1"/>
    </xf>
    <xf numFmtId="0" fontId="82" fillId="0" borderId="143" xfId="16" applyFont="1" applyBorder="1" applyAlignment="1">
      <alignment horizontal="center" vertical="center" wrapText="1"/>
    </xf>
    <xf numFmtId="0" fontId="82" fillId="0" borderId="99" xfId="16" applyFont="1" applyBorder="1" applyAlignment="1">
      <alignment horizontal="center" vertical="center" wrapText="1"/>
    </xf>
    <xf numFmtId="0" fontId="82" fillId="0" borderId="144" xfId="16" applyFont="1" applyBorder="1" applyAlignment="1">
      <alignment horizontal="center" vertical="center" wrapText="1"/>
    </xf>
    <xf numFmtId="0" fontId="82" fillId="0" borderId="131" xfId="16" applyFont="1" applyBorder="1" applyAlignment="1">
      <alignment horizontal="center" vertical="center" wrapText="1"/>
    </xf>
    <xf numFmtId="0" fontId="82" fillId="0" borderId="60" xfId="16" applyFont="1" applyBorder="1" applyAlignment="1">
      <alignment horizontal="center" vertical="center" wrapText="1"/>
    </xf>
    <xf numFmtId="0" fontId="82" fillId="0" borderId="128" xfId="16" applyFont="1" applyBorder="1" applyAlignment="1">
      <alignment horizontal="center" vertical="center" wrapText="1"/>
    </xf>
    <xf numFmtId="0" fontId="58" fillId="0" borderId="0" xfId="16" applyFont="1" applyFill="1" applyAlignment="1">
      <alignment horizontal="center" vertical="center"/>
    </xf>
    <xf numFmtId="0" fontId="57" fillId="0" borderId="0" xfId="16" applyFont="1" applyFill="1" applyAlignment="1">
      <alignment horizontal="center" vertical="center"/>
    </xf>
    <xf numFmtId="0" fontId="18" fillId="0" borderId="0" xfId="16" applyFont="1" applyAlignment="1">
      <alignment horizontal="left" vertical="center" wrapText="1"/>
    </xf>
    <xf numFmtId="0" fontId="18" fillId="0" borderId="28" xfId="16" applyFont="1" applyBorder="1" applyAlignment="1">
      <alignment horizontal="left" vertical="center" wrapText="1"/>
    </xf>
    <xf numFmtId="0" fontId="81" fillId="0" borderId="143" xfId="16" applyFont="1" applyBorder="1" applyAlignment="1" applyProtection="1">
      <alignment horizontal="center" vertical="center" wrapText="1"/>
      <protection locked="0"/>
    </xf>
    <xf numFmtId="0" fontId="81" fillId="0" borderId="142" xfId="16" applyFont="1" applyBorder="1" applyAlignment="1" applyProtection="1">
      <alignment horizontal="center" vertical="center" wrapText="1"/>
      <protection locked="0"/>
    </xf>
    <xf numFmtId="0" fontId="81" fillId="0" borderId="144" xfId="16" applyFont="1" applyBorder="1" applyAlignment="1" applyProtection="1">
      <alignment horizontal="center" vertical="center" wrapText="1"/>
      <protection locked="0"/>
    </xf>
    <xf numFmtId="0" fontId="81" fillId="0" borderId="149" xfId="16" applyFont="1" applyBorder="1" applyAlignment="1" applyProtection="1">
      <alignment horizontal="center" vertical="center" wrapText="1"/>
      <protection locked="0"/>
    </xf>
    <xf numFmtId="0" fontId="81" fillId="0" borderId="127" xfId="16" applyFont="1" applyBorder="1" applyAlignment="1" applyProtection="1">
      <alignment horizontal="center" vertical="center" wrapText="1"/>
      <protection locked="0"/>
    </xf>
    <xf numFmtId="0" fontId="81" fillId="0" borderId="150" xfId="16" applyFont="1" applyBorder="1" applyAlignment="1" applyProtection="1">
      <alignment horizontal="center" vertical="center" wrapText="1"/>
      <protection locked="0"/>
    </xf>
    <xf numFmtId="0" fontId="81" fillId="0" borderId="99" xfId="16" applyFont="1" applyBorder="1" applyAlignment="1" applyProtection="1">
      <alignment horizontal="center" vertical="center" wrapText="1"/>
      <protection locked="0"/>
    </xf>
    <xf numFmtId="0" fontId="81" fillId="0" borderId="131" xfId="16" applyFont="1" applyBorder="1" applyAlignment="1" applyProtection="1">
      <alignment horizontal="center" vertical="center" wrapText="1"/>
      <protection locked="0"/>
    </xf>
    <xf numFmtId="0" fontId="81" fillId="0" borderId="60" xfId="16" applyFont="1" applyBorder="1" applyAlignment="1" applyProtection="1">
      <alignment horizontal="center" vertical="center" wrapText="1"/>
      <protection locked="0"/>
    </xf>
    <xf numFmtId="0" fontId="81" fillId="0" borderId="128" xfId="16" applyFont="1" applyBorder="1" applyAlignment="1" applyProtection="1">
      <alignment horizontal="center" vertical="center" wrapText="1"/>
      <protection locked="0"/>
    </xf>
    <xf numFmtId="49" fontId="35" fillId="0" borderId="60" xfId="2" applyNumberFormat="1" applyFont="1" applyFill="1" applyBorder="1" applyAlignment="1" applyProtection="1">
      <alignment horizontal="left" vertical="center"/>
      <protection locked="0"/>
    </xf>
    <xf numFmtId="49" fontId="35" fillId="0" borderId="60" xfId="16" applyNumberFormat="1" applyFont="1" applyFill="1" applyBorder="1" applyAlignment="1" applyProtection="1">
      <alignment horizontal="left" vertical="center"/>
      <protection locked="0"/>
    </xf>
    <xf numFmtId="49" fontId="45" fillId="0" borderId="60" xfId="16" applyNumberFormat="1" applyFont="1" applyFill="1" applyBorder="1" applyAlignment="1" applyProtection="1">
      <alignment horizontal="left" vertical="center"/>
      <protection locked="0"/>
    </xf>
    <xf numFmtId="49" fontId="56" fillId="0" borderId="0" xfId="16" applyNumberFormat="1" applyFont="1" applyFill="1" applyBorder="1" applyAlignment="1">
      <alignment horizontal="left" vertical="center"/>
    </xf>
    <xf numFmtId="49" fontId="83" fillId="0" borderId="60" xfId="18" applyNumberFormat="1" applyFont="1" applyBorder="1" applyAlignment="1">
      <alignment horizontal="left" vertical="center"/>
    </xf>
    <xf numFmtId="0" fontId="18" fillId="3" borderId="5" xfId="2" applyFont="1" applyFill="1" applyBorder="1" applyAlignment="1" applyProtection="1">
      <alignment horizontal="left" vertical="center"/>
    </xf>
    <xf numFmtId="0" fontId="18" fillId="0" borderId="143" xfId="2" applyFont="1" applyFill="1" applyBorder="1" applyAlignment="1" applyProtection="1">
      <alignment horizontal="left" vertical="center"/>
      <protection locked="0"/>
    </xf>
    <xf numFmtId="0" fontId="18" fillId="0" borderId="142" xfId="2" applyFont="1" applyFill="1" applyBorder="1" applyAlignment="1" applyProtection="1">
      <alignment horizontal="left" vertical="center"/>
      <protection locked="0"/>
    </xf>
    <xf numFmtId="0" fontId="35" fillId="0" borderId="142" xfId="2" applyFont="1" applyFill="1" applyBorder="1" applyAlignment="1" applyProtection="1">
      <alignment horizontal="center" vertical="center" wrapText="1"/>
      <protection locked="0"/>
    </xf>
    <xf numFmtId="49" fontId="18" fillId="3" borderId="31" xfId="2" applyNumberFormat="1" applyFont="1" applyFill="1" applyBorder="1" applyAlignment="1" applyProtection="1">
      <alignment horizontal="center" vertical="center"/>
    </xf>
    <xf numFmtId="49" fontId="18" fillId="3" borderId="148" xfId="2" applyNumberFormat="1" applyFont="1" applyFill="1" applyBorder="1" applyAlignment="1" applyProtection="1">
      <alignment horizontal="center" vertical="center"/>
    </xf>
    <xf numFmtId="49" fontId="18" fillId="3" borderId="151" xfId="2" applyNumberFormat="1" applyFont="1" applyFill="1" applyBorder="1" applyAlignment="1" applyProtection="1">
      <alignment horizontal="center" vertical="center"/>
    </xf>
    <xf numFmtId="49" fontId="194" fillId="0" borderId="127" xfId="18" applyNumberFormat="1" applyFont="1" applyBorder="1" applyAlignment="1" applyProtection="1">
      <alignment horizontal="left" vertical="center"/>
      <protection locked="0"/>
    </xf>
    <xf numFmtId="0" fontId="18" fillId="3" borderId="31" xfId="2" applyFont="1" applyFill="1" applyBorder="1" applyAlignment="1" applyProtection="1">
      <alignment horizontal="center" vertical="center" wrapText="1"/>
    </xf>
    <xf numFmtId="0" fontId="18" fillId="3" borderId="148" xfId="2" applyFont="1" applyFill="1" applyBorder="1" applyAlignment="1" applyProtection="1">
      <alignment horizontal="center" vertical="center" wrapText="1"/>
    </xf>
    <xf numFmtId="0" fontId="18" fillId="3" borderId="140" xfId="2" applyFont="1" applyFill="1" applyBorder="1" applyAlignment="1" applyProtection="1">
      <alignment horizontal="center" vertical="center" wrapText="1"/>
    </xf>
    <xf numFmtId="0" fontId="18" fillId="3" borderId="31" xfId="2" applyFont="1" applyFill="1" applyBorder="1" applyAlignment="1" applyProtection="1">
      <alignment horizontal="center" vertical="center"/>
    </xf>
    <xf numFmtId="0" fontId="18" fillId="3" borderId="148" xfId="2" applyFont="1" applyFill="1" applyBorder="1" applyAlignment="1" applyProtection="1">
      <alignment horizontal="center" vertical="center"/>
    </xf>
    <xf numFmtId="0" fontId="18" fillId="3" borderId="140" xfId="2" applyFont="1" applyFill="1" applyBorder="1" applyAlignment="1" applyProtection="1">
      <alignment horizontal="center" vertical="center"/>
    </xf>
    <xf numFmtId="0" fontId="80" fillId="0" borderId="31" xfId="18" applyFont="1" applyBorder="1" applyAlignment="1">
      <alignment horizontal="left" vertical="center"/>
    </xf>
    <xf numFmtId="0" fontId="80" fillId="0" borderId="145" xfId="18" applyFont="1" applyBorder="1" applyAlignment="1">
      <alignment horizontal="left" vertical="center"/>
    </xf>
    <xf numFmtId="0" fontId="80" fillId="0" borderId="140" xfId="18" applyFont="1" applyBorder="1" applyAlignment="1">
      <alignment horizontal="left" vertical="center"/>
    </xf>
    <xf numFmtId="0" fontId="81" fillId="0" borderId="0" xfId="16" applyFont="1" applyAlignment="1">
      <alignment horizontal="left" vertical="top" wrapText="1"/>
    </xf>
    <xf numFmtId="0" fontId="170" fillId="0" borderId="0" xfId="16" applyFont="1" applyAlignment="1">
      <alignment horizontal="left" vertical="center" wrapText="1"/>
    </xf>
    <xf numFmtId="49" fontId="83" fillId="0" borderId="0" xfId="16" applyNumberFormat="1" applyFont="1" applyBorder="1" applyAlignment="1" applyProtection="1">
      <alignment horizontal="left" vertical="center" wrapText="1"/>
      <protection locked="0"/>
    </xf>
    <xf numFmtId="49" fontId="83" fillId="0" borderId="127" xfId="16" applyNumberFormat="1" applyFont="1" applyBorder="1" applyAlignment="1" applyProtection="1">
      <alignment horizontal="left" vertical="center" wrapText="1"/>
      <protection locked="0"/>
    </xf>
    <xf numFmtId="49" fontId="35" fillId="0" borderId="127" xfId="16" applyNumberFormat="1" applyFont="1" applyFill="1" applyBorder="1" applyAlignment="1" applyProtection="1">
      <alignment horizontal="left" vertical="center"/>
      <protection locked="0"/>
    </xf>
    <xf numFmtId="49" fontId="45" fillId="0" borderId="127" xfId="16" applyNumberFormat="1" applyFont="1" applyFill="1" applyBorder="1" applyAlignment="1" applyProtection="1">
      <alignment horizontal="left" vertical="center"/>
      <protection locked="0"/>
    </xf>
    <xf numFmtId="49" fontId="83" fillId="0" borderId="0" xfId="16" applyNumberFormat="1" applyFont="1" applyBorder="1" applyAlignment="1" applyProtection="1">
      <alignment horizontal="left" vertical="top" wrapText="1"/>
      <protection locked="0"/>
    </xf>
    <xf numFmtId="49" fontId="83" fillId="0" borderId="127" xfId="16" applyNumberFormat="1" applyFont="1" applyBorder="1" applyAlignment="1" applyProtection="1">
      <alignment horizontal="left" vertical="top" wrapText="1"/>
      <protection locked="0"/>
    </xf>
    <xf numFmtId="0" fontId="54" fillId="0" borderId="0" xfId="16" applyFont="1" applyFill="1" applyBorder="1" applyAlignment="1">
      <alignment horizontal="center" vertical="center" wrapText="1"/>
    </xf>
    <xf numFmtId="49" fontId="83" fillId="0" borderId="127" xfId="16" applyNumberFormat="1" applyFont="1" applyBorder="1" applyAlignment="1" applyProtection="1">
      <alignment horizontal="left" vertical="center"/>
      <protection locked="0"/>
    </xf>
    <xf numFmtId="49" fontId="84" fillId="0" borderId="127" xfId="16" applyNumberFormat="1" applyFont="1" applyBorder="1" applyAlignment="1" applyProtection="1">
      <alignment horizontal="left" vertical="center"/>
      <protection locked="0"/>
    </xf>
    <xf numFmtId="0" fontId="81" fillId="0" borderId="143" xfId="18" applyFont="1" applyBorder="1" applyAlignment="1">
      <alignment horizontal="center" vertical="center" wrapText="1"/>
    </xf>
    <xf numFmtId="0" fontId="81" fillId="0" borderId="142" xfId="18" applyFont="1" applyBorder="1" applyAlignment="1">
      <alignment horizontal="center" vertical="center"/>
    </xf>
    <xf numFmtId="0" fontId="81" fillId="0" borderId="144" xfId="18" applyFont="1" applyBorder="1" applyAlignment="1">
      <alignment horizontal="center" vertical="center"/>
    </xf>
    <xf numFmtId="0" fontId="81" fillId="0" borderId="54" xfId="18" applyFont="1" applyBorder="1" applyAlignment="1">
      <alignment horizontal="center" vertical="center" wrapText="1"/>
    </xf>
    <xf numFmtId="0" fontId="81" fillId="0" borderId="0" xfId="18" applyFont="1" applyBorder="1" applyAlignment="1">
      <alignment horizontal="center" vertical="center"/>
    </xf>
    <xf numFmtId="0" fontId="81" fillId="0" borderId="28" xfId="18" applyFont="1" applyBorder="1" applyAlignment="1">
      <alignment horizontal="center" vertical="center"/>
    </xf>
    <xf numFmtId="0" fontId="81" fillId="0" borderId="131" xfId="18" applyFont="1" applyBorder="1" applyAlignment="1">
      <alignment horizontal="center" vertical="center"/>
    </xf>
    <xf numFmtId="0" fontId="81" fillId="0" borderId="127" xfId="18" applyFont="1" applyBorder="1" applyAlignment="1">
      <alignment horizontal="center" vertical="center"/>
    </xf>
    <xf numFmtId="0" fontId="81" fillId="0" borderId="128" xfId="18" applyFont="1" applyBorder="1" applyAlignment="1">
      <alignment horizontal="center" vertical="center"/>
    </xf>
    <xf numFmtId="0" fontId="82" fillId="0" borderId="143" xfId="18" applyFont="1" applyBorder="1" applyAlignment="1">
      <alignment horizontal="center" vertical="center" wrapText="1"/>
    </xf>
    <xf numFmtId="0" fontId="82" fillId="0" borderId="142" xfId="18" applyFont="1" applyBorder="1" applyAlignment="1">
      <alignment horizontal="center" vertical="center" wrapText="1"/>
    </xf>
    <xf numFmtId="0" fontId="82" fillId="0" borderId="144" xfId="18" applyFont="1" applyBorder="1" applyAlignment="1">
      <alignment horizontal="center" vertical="center" wrapText="1"/>
    </xf>
    <xf numFmtId="49" fontId="83" fillId="0" borderId="31" xfId="16" applyNumberFormat="1" applyFont="1" applyFill="1" applyBorder="1" applyAlignment="1" applyProtection="1">
      <alignment horizontal="left" vertical="center"/>
      <protection locked="0"/>
    </xf>
    <xf numFmtId="49" fontId="83" fillId="0" borderId="140" xfId="16" applyNumberFormat="1" applyFont="1" applyFill="1" applyBorder="1" applyAlignment="1" applyProtection="1">
      <alignment horizontal="left" vertical="center"/>
      <protection locked="0"/>
    </xf>
    <xf numFmtId="0" fontId="83" fillId="0" borderId="31" xfId="16" applyFont="1" applyFill="1" applyBorder="1" applyAlignment="1" applyProtection="1">
      <alignment horizontal="left" vertical="center"/>
      <protection locked="0"/>
    </xf>
    <xf numFmtId="0" fontId="83" fillId="0" borderId="145" xfId="16" applyFont="1" applyFill="1" applyBorder="1" applyAlignment="1" applyProtection="1">
      <alignment horizontal="left" vertical="center"/>
      <protection locked="0"/>
    </xf>
    <xf numFmtId="0" fontId="83" fillId="0" borderId="140" xfId="16" applyFont="1" applyFill="1" applyBorder="1" applyAlignment="1" applyProtection="1">
      <alignment horizontal="left" vertical="center"/>
      <protection locked="0"/>
    </xf>
    <xf numFmtId="0" fontId="60" fillId="0" borderId="0" xfId="16" applyFont="1" applyAlignment="1">
      <alignment horizontal="right" vertical="center"/>
    </xf>
    <xf numFmtId="0" fontId="77" fillId="0" borderId="0" xfId="16" applyFont="1" applyAlignment="1">
      <alignment horizontal="center" vertical="center"/>
    </xf>
    <xf numFmtId="49" fontId="83" fillId="0" borderId="31" xfId="16" applyNumberFormat="1" applyFont="1" applyBorder="1" applyAlignment="1" applyProtection="1">
      <alignment horizontal="left" vertical="center"/>
      <protection locked="0"/>
    </xf>
    <xf numFmtId="49" fontId="83" fillId="0" borderId="140" xfId="16" applyNumberFormat="1" applyFont="1" applyBorder="1" applyAlignment="1" applyProtection="1">
      <alignment horizontal="left" vertical="center"/>
      <protection locked="0"/>
    </xf>
    <xf numFmtId="0" fontId="83" fillId="0" borderId="31" xfId="16" applyFont="1" applyBorder="1" applyAlignment="1" applyProtection="1">
      <alignment horizontal="left" vertical="center"/>
      <protection locked="0"/>
    </xf>
    <xf numFmtId="0" fontId="83" fillId="0" borderId="145" xfId="16" applyFont="1" applyBorder="1" applyAlignment="1" applyProtection="1">
      <alignment horizontal="left" vertical="center"/>
      <protection locked="0"/>
    </xf>
    <xf numFmtId="0" fontId="83" fillId="0" borderId="140" xfId="16" applyFont="1" applyBorder="1" applyAlignment="1" applyProtection="1">
      <alignment horizontal="left" vertical="center"/>
      <protection locked="0"/>
    </xf>
  </cellXfs>
  <cellStyles count="1870">
    <cellStyle name=" LBP-830 LIPS4" xfId="19" xr:uid="{00000000-0005-0000-0000-000000000000}"/>
    <cellStyle name="_x000c_ーセン_x000c_" xfId="20" xr:uid="{00000000-0005-0000-0000-000001000000}"/>
    <cellStyle name="*JOB標準" xfId="21" xr:uid="{00000000-0005-0000-0000-000002000000}"/>
    <cellStyle name="*標準" xfId="22" xr:uid="{00000000-0005-0000-0000-000003000000}"/>
    <cellStyle name="､@ｯ・laroux" xfId="23" xr:uid="{00000000-0005-0000-0000-000004000000}"/>
    <cellStyle name="､d､ﾀｦ・0]_laroux" xfId="24" xr:uid="{00000000-0005-0000-0000-000005000000}"/>
    <cellStyle name="､d､ﾀｦ・laroux" xfId="25" xr:uid="{00000000-0005-0000-0000-000006000000}"/>
    <cellStyle name="??" xfId="26" xr:uid="{00000000-0005-0000-0000-000007000000}"/>
    <cellStyle name="?? [0.00]_PERSONAL" xfId="27" xr:uid="{00000000-0005-0000-0000-000008000000}"/>
    <cellStyle name="???? [0.00]_PERSONAL" xfId="28" xr:uid="{00000000-0005-0000-0000-000009000000}"/>
    <cellStyle name="????_PERSONAL" xfId="29" xr:uid="{00000000-0005-0000-0000-00000A000000}"/>
    <cellStyle name="??_PERSONAL" xfId="30" xr:uid="{00000000-0005-0000-0000-00000B000000}"/>
    <cellStyle name="?\?|巧?Y?I?n?C?pー???“?N" xfId="31" xr:uid="{00000000-0005-0000-0000-00000C000000}"/>
    <cellStyle name="?\?|巧・・?n?C?pー???“?N" xfId="32" xr:uid="{00000000-0005-0000-0000-00000D000000}"/>
    <cellStyle name="?n?C?pー???“?N" xfId="33" xr:uid="{00000000-0005-0000-0000-00000E000000}"/>
    <cellStyle name="?W・_?c?e?c絞吹E?K?C?h（?{?＝）" xfId="34" xr:uid="{00000000-0005-0000-0000-00000F000000}"/>
    <cellStyle name="_【Re-bid】新案件申請ファイル作成用（30製品分）⑥" xfId="35" xr:uid="{00000000-0005-0000-0000-000010000000}"/>
    <cellStyle name="_【特別割引価格承認通知書20特価対象外含】" xfId="36" xr:uid="{00000000-0005-0000-0000-000011000000}"/>
    <cellStyle name="_【別紙】基本設計フェーズEXIT報告(AML中国）" xfId="37" xr:uid="{00000000-0005-0000-0000-000012000000}"/>
    <cellStyle name="_016_ARCserve導入パラメータ070106" xfId="38" xr:uid="{00000000-0005-0000-0000-000013000000}"/>
    <cellStyle name="_021_RHEL3導入パラメータ070106" xfId="39" xr:uid="{00000000-0005-0000-0000-000014000000}"/>
    <cellStyle name="_022_SLES9導入パラメータ070106" xfId="40" xr:uid="{00000000-0005-0000-0000-000015000000}"/>
    <cellStyle name="_024_DB2導入パラメータ_Linux_070106" xfId="41" xr:uid="{00000000-0005-0000-0000-000016000000}"/>
    <cellStyle name="_031_NetVault導入パラメータ070106" xfId="42" xr:uid="{00000000-0005-0000-0000-000017000000}"/>
    <cellStyle name="_060516_ITSｻﾏﾘ_KHIOIO準備" xfId="43" xr:uid="{00000000-0005-0000-0000-000018000000}"/>
    <cellStyle name="_060516_ITSｻﾏﾘ_KHIOIO準備_GPH局面定義（フェーズ1）" xfId="44" xr:uid="{00000000-0005-0000-0000-000019000000}"/>
    <cellStyle name="_060516_ITSｻﾏﾘ_KHIOIO準備_GPH局面定義（フェーズ1）_Book1" xfId="45" xr:uid="{00000000-0005-0000-0000-00001A000000}"/>
    <cellStyle name="_060516_ITSｻﾏﾘ_KHIOIO準備_GPH局面定義（フェーズ1）_GPH局面定義（フェーズ1）" xfId="46" xr:uid="{00000000-0005-0000-0000-00001B000000}"/>
    <cellStyle name="_11月ﾘﾘｰｽ_ﾘｿｰｽ一覧" xfId="47" xr:uid="{00000000-0005-0000-0000-00001C000000}"/>
    <cellStyle name="_2005 server center 活動状況" xfId="48" xr:uid="{00000000-0005-0000-0000-00001D000000}"/>
    <cellStyle name="_DD・CTEXITクライテリア" xfId="49" xr:uid="{00000000-0005-0000-0000-00001E000000}"/>
    <cellStyle name="_FF09" xfId="50" xr:uid="{00000000-0005-0000-0000-00001F000000}"/>
    <cellStyle name="_FF09_FF09" xfId="51" xr:uid="{00000000-0005-0000-0000-000020000000}"/>
    <cellStyle name="_FF09_FF09_G" xfId="52" xr:uid="{00000000-0005-0000-0000-000021000000}"/>
    <cellStyle name="_FF09_FF09_修正" xfId="53" xr:uid="{00000000-0005-0000-0000-000022000000}"/>
    <cellStyle name="_FF09_FX17" xfId="54" xr:uid="{00000000-0005-0000-0000-000023000000}"/>
    <cellStyle name="_FF09_FX17_G" xfId="55" xr:uid="{00000000-0005-0000-0000-000024000000}"/>
    <cellStyle name="_FF09_FX17_修正" xfId="56" xr:uid="{00000000-0005-0000-0000-000025000000}"/>
    <cellStyle name="_FF09_FX19_修正" xfId="57" xr:uid="{00000000-0005-0000-0000-000026000000}"/>
    <cellStyle name="_FF09_G" xfId="58" xr:uid="{00000000-0005-0000-0000-000027000000}"/>
    <cellStyle name="_FF09_修正" xfId="59" xr:uid="{00000000-0005-0000-0000-000028000000}"/>
    <cellStyle name="_FF09_変換仕様一覧（Gr2追加）_0611" xfId="60" xr:uid="{00000000-0005-0000-0000-000029000000}"/>
    <cellStyle name="_FF09_変換仕様一覧（Gr2追加）_0611_FF09_修正" xfId="61" xr:uid="{00000000-0005-0000-0000-00002A000000}"/>
    <cellStyle name="_FF09_変換仕様一覧（Gr2追加）_0611_FX17_修正" xfId="62" xr:uid="{00000000-0005-0000-0000-00002B000000}"/>
    <cellStyle name="_FX17" xfId="63" xr:uid="{00000000-0005-0000-0000-00002C000000}"/>
    <cellStyle name="_FX17_1" xfId="64" xr:uid="{00000000-0005-0000-0000-00002D000000}"/>
    <cellStyle name="_FX17_1_FF09" xfId="65" xr:uid="{00000000-0005-0000-0000-00002E000000}"/>
    <cellStyle name="_FX17_1_FF09_修正" xfId="66" xr:uid="{00000000-0005-0000-0000-00002F000000}"/>
    <cellStyle name="_FX17_1_FX17" xfId="67" xr:uid="{00000000-0005-0000-0000-000030000000}"/>
    <cellStyle name="_FX17_1_FX17_G" xfId="68" xr:uid="{00000000-0005-0000-0000-000031000000}"/>
    <cellStyle name="_FX17_1_FX17_修正" xfId="69" xr:uid="{00000000-0005-0000-0000-000032000000}"/>
    <cellStyle name="_FX17_FF09" xfId="70" xr:uid="{00000000-0005-0000-0000-000033000000}"/>
    <cellStyle name="_FX17_FF09_G" xfId="71" xr:uid="{00000000-0005-0000-0000-000034000000}"/>
    <cellStyle name="_FX17_FF09_修正" xfId="72" xr:uid="{00000000-0005-0000-0000-000035000000}"/>
    <cellStyle name="_FX17_FX17" xfId="73" xr:uid="{00000000-0005-0000-0000-000036000000}"/>
    <cellStyle name="_FX17_FX17_G" xfId="74" xr:uid="{00000000-0005-0000-0000-000037000000}"/>
    <cellStyle name="_FX17_FX17_修正" xfId="75" xr:uid="{00000000-0005-0000-0000-000038000000}"/>
    <cellStyle name="_FX17_FX19_修正" xfId="76" xr:uid="{00000000-0005-0000-0000-000039000000}"/>
    <cellStyle name="_FX17_G" xfId="77" xr:uid="{00000000-0005-0000-0000-00003A000000}"/>
    <cellStyle name="_FX17_修正" xfId="78" xr:uid="{00000000-0005-0000-0000-00003B000000}"/>
    <cellStyle name="_FX17_変換仕様一覧（Gr2追加）_0611" xfId="79" xr:uid="{00000000-0005-0000-0000-00003C000000}"/>
    <cellStyle name="_FX17_変換仕様一覧（Gr2追加）_0611_FF09_修正" xfId="80" xr:uid="{00000000-0005-0000-0000-00003D000000}"/>
    <cellStyle name="_FX17_変換仕様一覧（Gr2追加）_0611_FX17_修正" xfId="81" xr:uid="{00000000-0005-0000-0000-00003E000000}"/>
    <cellStyle name="_FX19_修正" xfId="82" xr:uid="{00000000-0005-0000-0000-00003F000000}"/>
    <cellStyle name="_KHI(CP)'06包括ﾘｽﾄ_515_UPDATE" xfId="83" xr:uid="{00000000-0005-0000-0000-000040000000}"/>
    <cellStyle name="_KHI(CP)'06包括ﾘｽﾄ_515_UPDATE_GPH局面定義（フェーズ1）" xfId="84" xr:uid="{00000000-0005-0000-0000-000041000000}"/>
    <cellStyle name="_KHI(CP)'06包括ﾘｽﾄ_515_UPDATE_GPH局面定義（フェーズ1）_Book1" xfId="85" xr:uid="{00000000-0005-0000-0000-000042000000}"/>
    <cellStyle name="_KHI(CP)'06包括ﾘｽﾄ_515_UPDATE_GPH局面定義（フェーズ1）_GPH局面定義（フェーズ1）" xfId="86" xr:uid="{00000000-0005-0000-0000-000043000000}"/>
    <cellStyle name="_w2k3ヒアリングシート_20060519" xfId="87" xr:uid="{00000000-0005-0000-0000-000044000000}"/>
    <cellStyle name="_プロジェクト計画書（AML取引モニタリング中国対応）_090604R" xfId="88" xr:uid="{00000000-0005-0000-0000-000045000000}"/>
    <cellStyle name="_割切制約事項一覧" xfId="89" xr:uid="{00000000-0005-0000-0000-000046000000}"/>
    <cellStyle name="_割切制約事項一覧_FF09" xfId="90" xr:uid="{00000000-0005-0000-0000-000047000000}"/>
    <cellStyle name="_割切制約事項一覧_FF09_FF09" xfId="91" xr:uid="{00000000-0005-0000-0000-000048000000}"/>
    <cellStyle name="_割切制約事項一覧_FF09_FF09_G" xfId="92" xr:uid="{00000000-0005-0000-0000-000049000000}"/>
    <cellStyle name="_割切制約事項一覧_FF09_FF09_修正" xfId="93" xr:uid="{00000000-0005-0000-0000-00004A000000}"/>
    <cellStyle name="_割切制約事項一覧_FF09_FX17" xfId="94" xr:uid="{00000000-0005-0000-0000-00004B000000}"/>
    <cellStyle name="_割切制約事項一覧_FF09_FX17_G" xfId="95" xr:uid="{00000000-0005-0000-0000-00004C000000}"/>
    <cellStyle name="_割切制約事項一覧_FF09_FX17_修正" xfId="96" xr:uid="{00000000-0005-0000-0000-00004D000000}"/>
    <cellStyle name="_割切制約事項一覧_FF09_FX19_修正" xfId="97" xr:uid="{00000000-0005-0000-0000-00004E000000}"/>
    <cellStyle name="_割切制約事項一覧_FF09_G" xfId="98" xr:uid="{00000000-0005-0000-0000-00004F000000}"/>
    <cellStyle name="_割切制約事項一覧_FF09_修正" xfId="99" xr:uid="{00000000-0005-0000-0000-000050000000}"/>
    <cellStyle name="_割切制約事項一覧_FF09_変換仕様一覧（Gr2追加）_0611" xfId="100" xr:uid="{00000000-0005-0000-0000-000051000000}"/>
    <cellStyle name="_割切制約事項一覧_FF09_変換仕様一覧（Gr2追加）_0611_FF09_修正" xfId="101" xr:uid="{00000000-0005-0000-0000-000052000000}"/>
    <cellStyle name="_割切制約事項一覧_FF09_変換仕様一覧（Gr2追加）_0611_FX17_修正" xfId="102" xr:uid="{00000000-0005-0000-0000-000053000000}"/>
    <cellStyle name="_割切制約事項一覧_FX17" xfId="103" xr:uid="{00000000-0005-0000-0000-000054000000}"/>
    <cellStyle name="_割切制約事項一覧_FX17_1" xfId="104" xr:uid="{00000000-0005-0000-0000-000055000000}"/>
    <cellStyle name="_割切制約事項一覧_FX17_1_FF09" xfId="105" xr:uid="{00000000-0005-0000-0000-000056000000}"/>
    <cellStyle name="_割切制約事項一覧_FX17_1_FF09_修正" xfId="106" xr:uid="{00000000-0005-0000-0000-000057000000}"/>
    <cellStyle name="_割切制約事項一覧_FX17_1_FX17" xfId="107" xr:uid="{00000000-0005-0000-0000-000058000000}"/>
    <cellStyle name="_割切制約事項一覧_FX17_1_FX17_G" xfId="108" xr:uid="{00000000-0005-0000-0000-000059000000}"/>
    <cellStyle name="_割切制約事項一覧_FX17_1_FX17_修正" xfId="109" xr:uid="{00000000-0005-0000-0000-00005A000000}"/>
    <cellStyle name="_割切制約事項一覧_FX17_FF09" xfId="110" xr:uid="{00000000-0005-0000-0000-00005B000000}"/>
    <cellStyle name="_割切制約事項一覧_FX17_FF09_G" xfId="111" xr:uid="{00000000-0005-0000-0000-00005C000000}"/>
    <cellStyle name="_割切制約事項一覧_FX17_FF09_修正" xfId="112" xr:uid="{00000000-0005-0000-0000-00005D000000}"/>
    <cellStyle name="_割切制約事項一覧_FX17_FX17" xfId="113" xr:uid="{00000000-0005-0000-0000-00005E000000}"/>
    <cellStyle name="_割切制約事項一覧_FX17_FX17_G" xfId="114" xr:uid="{00000000-0005-0000-0000-00005F000000}"/>
    <cellStyle name="_割切制約事項一覧_FX17_FX17_修正" xfId="115" xr:uid="{00000000-0005-0000-0000-000060000000}"/>
    <cellStyle name="_割切制約事項一覧_FX17_FX19_修正" xfId="116" xr:uid="{00000000-0005-0000-0000-000061000000}"/>
    <cellStyle name="_割切制約事項一覧_FX17_G" xfId="117" xr:uid="{00000000-0005-0000-0000-000062000000}"/>
    <cellStyle name="_割切制約事項一覧_FX17_修正" xfId="118" xr:uid="{00000000-0005-0000-0000-000063000000}"/>
    <cellStyle name="_割切制約事項一覧_FX17_変換仕様一覧（Gr2追加）_0611" xfId="119" xr:uid="{00000000-0005-0000-0000-000064000000}"/>
    <cellStyle name="_割切制約事項一覧_FX17_変換仕様一覧（Gr2追加）_0611_FF09_修正" xfId="120" xr:uid="{00000000-0005-0000-0000-000065000000}"/>
    <cellStyle name="_割切制約事項一覧_FX17_変換仕様一覧（Gr2追加）_0611_FX17_修正" xfId="121" xr:uid="{00000000-0005-0000-0000-000066000000}"/>
    <cellStyle name="_割切制約事項一覧_FX19_修正" xfId="122" xr:uid="{00000000-0005-0000-0000-000067000000}"/>
    <cellStyle name="_割切制約事項一覧_変換仕様一覧（Gr2追加）_0418" xfId="123" xr:uid="{00000000-0005-0000-0000-000068000000}"/>
    <cellStyle name="_割切制約事項一覧_変換仕様一覧（Gr2追加）_0418_FF09" xfId="124" xr:uid="{00000000-0005-0000-0000-000069000000}"/>
    <cellStyle name="_割切制約事項一覧_変換仕様一覧（Gr2追加）_0418_FF09_修正" xfId="125" xr:uid="{00000000-0005-0000-0000-00006A000000}"/>
    <cellStyle name="_割切制約事項一覧_変換仕様一覧（Gr2追加）_0418_FX17" xfId="126" xr:uid="{00000000-0005-0000-0000-00006B000000}"/>
    <cellStyle name="_割切制約事項一覧_変換仕様一覧（Gr2追加）_0418_FX17_G" xfId="127" xr:uid="{00000000-0005-0000-0000-00006C000000}"/>
    <cellStyle name="_割切制約事項一覧_変換仕様一覧（Gr2追加）_0418_FX17_修正" xfId="128" xr:uid="{00000000-0005-0000-0000-00006D000000}"/>
    <cellStyle name="_割切制約事項一覧_変換仕様一覧（Gr2追加）_0418_変換仕様一覧（Gr2追加）_0611" xfId="129" xr:uid="{00000000-0005-0000-0000-00006E000000}"/>
    <cellStyle name="_割切制約事項一覧_変換仕様一覧（Gr2追加）_0418_変換仕様一覧（Gr2追加）_0611_FF09_修正" xfId="130" xr:uid="{00000000-0005-0000-0000-00006F000000}"/>
    <cellStyle name="_割切制約事項一覧_変換仕様一覧（Gr2追加）_0418_変換仕様一覧（Gr2追加）_0611_FX17_修正" xfId="131" xr:uid="{00000000-0005-0000-0000-000070000000}"/>
    <cellStyle name="_割切制約事項一覧_変換仕様一覧（全拠点共通）" xfId="132" xr:uid="{00000000-0005-0000-0000-000071000000}"/>
    <cellStyle name="_割切制約事項一覧_変換仕様一覧（全拠点共通）_FF09" xfId="133" xr:uid="{00000000-0005-0000-0000-000072000000}"/>
    <cellStyle name="_割切制約事項一覧_変換仕様一覧（全拠点共通）_FF09_G" xfId="134" xr:uid="{00000000-0005-0000-0000-000073000000}"/>
    <cellStyle name="_割切制約事項一覧_変換仕様一覧（全拠点共通）_FF09_修正" xfId="135" xr:uid="{00000000-0005-0000-0000-000074000000}"/>
    <cellStyle name="_割切制約事項一覧_変換仕様一覧（全拠点共通）_FX17" xfId="136" xr:uid="{00000000-0005-0000-0000-000075000000}"/>
    <cellStyle name="_割切制約事項一覧_変換仕様一覧（全拠点共通）_FX17_G" xfId="137" xr:uid="{00000000-0005-0000-0000-000076000000}"/>
    <cellStyle name="_割切制約事項一覧_変換仕様一覧（全拠点共通）_FX17_修正" xfId="138" xr:uid="{00000000-0005-0000-0000-000077000000}"/>
    <cellStyle name="_割切制約事項一覧_変換仕様一覧（全拠点共通）_FX19_修正" xfId="139" xr:uid="{00000000-0005-0000-0000-000078000000}"/>
    <cellStyle name="_割切制約事項一覧_変換仕様一覧（全拠点共通）_変換仕様一覧（Gr2追加）_0611" xfId="140" xr:uid="{00000000-0005-0000-0000-000079000000}"/>
    <cellStyle name="_割切制約事項一覧_変換仕様一覧（全拠点共通）_変換仕様一覧（Gr2追加）_0611_FF09_修正" xfId="141" xr:uid="{00000000-0005-0000-0000-00007A000000}"/>
    <cellStyle name="_割切制約事項一覧_変換仕様一覧（全拠点共通）_変換仕様一覧（Gr2追加）_0611_FX17_修正" xfId="142" xr:uid="{00000000-0005-0000-0000-00007B000000}"/>
    <cellStyle name="_基盤設計書_tmp（根岸編集） 20060519" xfId="143" xr:uid="{00000000-0005-0000-0000-00007C000000}"/>
    <cellStyle name="_基本設計EXITクライテリア" xfId="144" xr:uid="{00000000-0005-0000-0000-00007D000000}"/>
    <cellStyle name="_経営情報高度化コスト試算" xfId="145" xr:uid="{00000000-0005-0000-0000-00007E000000}"/>
    <cellStyle name="_経営情報高度化要員計画_工数詳細あり_20090408" xfId="146" xr:uid="{00000000-0005-0000-0000-00007F000000}"/>
    <cellStyle name="_人積み表work20100204" xfId="147" xr:uid="{00000000-0005-0000-0000-000080000000}"/>
    <cellStyle name="_体制図_20090813" xfId="148" xr:uid="{00000000-0005-0000-0000-000081000000}"/>
    <cellStyle name="_単価シートもとねた要員計画" xfId="149" xr:uid="{00000000-0005-0000-0000-000082000000}"/>
    <cellStyle name="_電源" xfId="150" xr:uid="{00000000-0005-0000-0000-000083000000}"/>
    <cellStyle name="_変換仕様一覧（Gr2追加）_0418" xfId="151" xr:uid="{00000000-0005-0000-0000-000084000000}"/>
    <cellStyle name="_変換仕様一覧（Gr2追加）_0418_FF09" xfId="152" xr:uid="{00000000-0005-0000-0000-000085000000}"/>
    <cellStyle name="_変換仕様一覧（Gr2追加）_0418_FF09_修正" xfId="153" xr:uid="{00000000-0005-0000-0000-000086000000}"/>
    <cellStyle name="_変換仕様一覧（Gr2追加）_0418_FX17" xfId="154" xr:uid="{00000000-0005-0000-0000-000087000000}"/>
    <cellStyle name="_変換仕様一覧（Gr2追加）_0418_FX17_G" xfId="155" xr:uid="{00000000-0005-0000-0000-000088000000}"/>
    <cellStyle name="_変換仕様一覧（Gr2追加）_0418_FX17_修正" xfId="156" xr:uid="{00000000-0005-0000-0000-000089000000}"/>
    <cellStyle name="_変換仕様一覧（Gr2追加）_0418_変換仕様一覧（Gr2追加）_0611" xfId="157" xr:uid="{00000000-0005-0000-0000-00008A000000}"/>
    <cellStyle name="_変換仕様一覧（Gr2追加）_0418_変換仕様一覧（Gr2追加）_0611_FF09_修正" xfId="158" xr:uid="{00000000-0005-0000-0000-00008B000000}"/>
    <cellStyle name="_変換仕様一覧（Gr2追加）_0418_変換仕様一覧（Gr2追加）_0611_FX17_修正" xfId="159" xr:uid="{00000000-0005-0000-0000-00008C000000}"/>
    <cellStyle name="_変換仕様一覧（全拠点共通）" xfId="160" xr:uid="{00000000-0005-0000-0000-00008D000000}"/>
    <cellStyle name="_変換仕様一覧（全拠点共通）_FF09" xfId="161" xr:uid="{00000000-0005-0000-0000-00008E000000}"/>
    <cellStyle name="_変換仕様一覧（全拠点共通）_FF09_G" xfId="162" xr:uid="{00000000-0005-0000-0000-00008F000000}"/>
    <cellStyle name="_変換仕様一覧（全拠点共通）_FF09_修正" xfId="163" xr:uid="{00000000-0005-0000-0000-000090000000}"/>
    <cellStyle name="_変換仕様一覧（全拠点共通）_FX17" xfId="164" xr:uid="{00000000-0005-0000-0000-000091000000}"/>
    <cellStyle name="_変換仕様一覧（全拠点共通）_FX17_G" xfId="165" xr:uid="{00000000-0005-0000-0000-000092000000}"/>
    <cellStyle name="_変換仕様一覧（全拠点共通）_FX17_修正" xfId="166" xr:uid="{00000000-0005-0000-0000-000093000000}"/>
    <cellStyle name="_変換仕様一覧（全拠点共通）_FX19_修正" xfId="167" xr:uid="{00000000-0005-0000-0000-000094000000}"/>
    <cellStyle name="_変換仕様一覧（全拠点共通）_変換仕様一覧（Gr2追加）_0611" xfId="168" xr:uid="{00000000-0005-0000-0000-000095000000}"/>
    <cellStyle name="_変換仕様一覧（全拠点共通）_変換仕様一覧（Gr2追加）_0611_FF09_修正" xfId="169" xr:uid="{00000000-0005-0000-0000-000096000000}"/>
    <cellStyle name="_変換仕様一覧（全拠点共通）_変換仕様一覧（Gr2追加）_0611_FX17_修正" xfId="170" xr:uid="{00000000-0005-0000-0000-000097000000}"/>
    <cellStyle name="_要員計画_20090803_工夫13_科目統合なし_CO_STRAVIS追加_dump案_正式見積り(最終版その２)" xfId="171" xr:uid="{00000000-0005-0000-0000-000098000000}"/>
    <cellStyle name="’E‰Y [0.00]_?h?・C?“’e?`潤e" xfId="172" xr:uid="{00000000-0005-0000-0000-000099000000}"/>
    <cellStyle name="’E‰Y_?h?・C?“’e?`潤e" xfId="173" xr:uid="{00000000-0005-0000-0000-00009A000000}"/>
    <cellStyle name="&lt;H&gt;罫無" xfId="174" xr:uid="{00000000-0005-0000-0000-00009B000000}"/>
    <cellStyle name="&lt;H&gt;罫有" xfId="175" xr:uid="{00000000-0005-0000-0000-00009C000000}"/>
    <cellStyle name="•W€_List of Migration Files_2" xfId="176" xr:uid="{00000000-0005-0000-0000-00009D000000}"/>
    <cellStyle name="\¦ÏÝÌnCp[N" xfId="177" xr:uid="{00000000-0005-0000-0000-00009E000000}"/>
    <cellStyle name="ÊÝ [0.00]_¬Ê¨ij" xfId="178" xr:uid="{00000000-0005-0000-0000-00009F000000}"/>
    <cellStyle name="ÊÝ_¬Ê¨ij" xfId="179" xr:uid="{00000000-0005-0000-0000-0000A0000000}"/>
    <cellStyle name="nCp[N" xfId="180" xr:uid="{00000000-0005-0000-0000-0000A1000000}"/>
    <cellStyle name="W_±oÚè`" xfId="181" xr:uid="{00000000-0005-0000-0000-0000A2000000}"/>
    <cellStyle name="0%" xfId="182" xr:uid="{00000000-0005-0000-0000-0000A3000000}"/>
    <cellStyle name="0,0_x000d__x000a_NA_x000d__x000a_" xfId="183" xr:uid="{00000000-0005-0000-0000-0000A4000000}"/>
    <cellStyle name="0.0%" xfId="184" xr:uid="{00000000-0005-0000-0000-0000A5000000}"/>
    <cellStyle name="0.00%" xfId="185" xr:uid="{00000000-0005-0000-0000-0000A6000000}"/>
    <cellStyle name="00" xfId="186" xr:uid="{00000000-0005-0000-0000-0000A7000000}"/>
    <cellStyle name="１" xfId="187" xr:uid="{00000000-0005-0000-0000-0000A8000000}"/>
    <cellStyle name="10p,表組,m" xfId="188" xr:uid="{00000000-0005-0000-0000-0000A9000000}"/>
    <cellStyle name="11.5" xfId="189" xr:uid="{00000000-0005-0000-0000-0000AA000000}"/>
    <cellStyle name="121" xfId="190" xr:uid="{00000000-0005-0000-0000-0000AB000000}"/>
    <cellStyle name="24" xfId="191" xr:uid="{00000000-0005-0000-0000-0000AC000000}"/>
    <cellStyle name="aaaaa" xfId="192" xr:uid="{00000000-0005-0000-0000-0000AD000000}"/>
    <cellStyle name="After Cutover" xfId="193" xr:uid="{00000000-0005-0000-0000-0000AE000000}"/>
    <cellStyle name="args.style" xfId="194" xr:uid="{00000000-0005-0000-0000-0000AF000000}"/>
    <cellStyle name="Background" xfId="195" xr:uid="{00000000-0005-0000-0000-0000B0000000}"/>
    <cellStyle name="Body" xfId="196" xr:uid="{00000000-0005-0000-0000-0000B1000000}"/>
    <cellStyle name="Body text" xfId="197" xr:uid="{00000000-0005-0000-0000-0000B2000000}"/>
    <cellStyle name="Calc Currency (0)" xfId="198" xr:uid="{00000000-0005-0000-0000-0000B3000000}"/>
    <cellStyle name="Calc Currency (2)" xfId="199" xr:uid="{00000000-0005-0000-0000-0000B4000000}"/>
    <cellStyle name="Calc Percent (0)" xfId="200" xr:uid="{00000000-0005-0000-0000-0000B5000000}"/>
    <cellStyle name="Calc Percent (1)" xfId="201" xr:uid="{00000000-0005-0000-0000-0000B6000000}"/>
    <cellStyle name="Calc Percent (2)" xfId="202" xr:uid="{00000000-0005-0000-0000-0000B7000000}"/>
    <cellStyle name="Calc Units (0)" xfId="203" xr:uid="{00000000-0005-0000-0000-0000B8000000}"/>
    <cellStyle name="Calc Units (1)" xfId="204" xr:uid="{00000000-0005-0000-0000-0000B9000000}"/>
    <cellStyle name="Calc Units (2)" xfId="205" xr:uid="{00000000-0005-0000-0000-0000BA000000}"/>
    <cellStyle name="CALENDAR" xfId="206" xr:uid="{00000000-0005-0000-0000-0000BB000000}"/>
    <cellStyle name="category" xfId="207" xr:uid="{00000000-0005-0000-0000-0000BC000000}"/>
    <cellStyle name="Col Heads" xfId="208" xr:uid="{00000000-0005-0000-0000-0000BD000000}"/>
    <cellStyle name="Comma [00]" xfId="209" xr:uid="{00000000-0005-0000-0000-0000BE000000}"/>
    <cellStyle name="Comma,0" xfId="210" xr:uid="{00000000-0005-0000-0000-0000BF000000}"/>
    <cellStyle name="Comma,1" xfId="211" xr:uid="{00000000-0005-0000-0000-0000C0000000}"/>
    <cellStyle name="Comma,2" xfId="212" xr:uid="{00000000-0005-0000-0000-0000C1000000}"/>
    <cellStyle name="Comma0" xfId="213" xr:uid="{00000000-0005-0000-0000-0000C2000000}"/>
    <cellStyle name="COMP定番表書式" xfId="214" xr:uid="{00000000-0005-0000-0000-0000C3000000}"/>
    <cellStyle name="Currency [00]" xfId="215" xr:uid="{00000000-0005-0000-0000-0000C4000000}"/>
    <cellStyle name="Currency,0" xfId="216" xr:uid="{00000000-0005-0000-0000-0000C5000000}"/>
    <cellStyle name="Currency,2" xfId="217" xr:uid="{00000000-0005-0000-0000-0000C6000000}"/>
    <cellStyle name="Currency0" xfId="218" xr:uid="{00000000-0005-0000-0000-0000C7000000}"/>
    <cellStyle name="Current Live" xfId="219" xr:uid="{00000000-0005-0000-0000-0000C8000000}"/>
    <cellStyle name="Date" xfId="220" xr:uid="{00000000-0005-0000-0000-0000C9000000}"/>
    <cellStyle name="Date Short" xfId="221" xr:uid="{00000000-0005-0000-0000-0000CA000000}"/>
    <cellStyle name="development" xfId="222" xr:uid="{00000000-0005-0000-0000-0000CB000000}"/>
    <cellStyle name="discount" xfId="223" xr:uid="{00000000-0005-0000-0000-0000CC000000}"/>
    <cellStyle name="ENG/GEN" xfId="224" xr:uid="{00000000-0005-0000-0000-0000CD000000}"/>
    <cellStyle name="ENG/GEN7pt" xfId="225" xr:uid="{00000000-0005-0000-0000-0000CE000000}"/>
    <cellStyle name="ENG/WAKU" xfId="226" xr:uid="{00000000-0005-0000-0000-0000CF000000}"/>
    <cellStyle name="ENG/WAKU7pt" xfId="227" xr:uid="{00000000-0005-0000-0000-0000D0000000}"/>
    <cellStyle name="ENG/WAKU-AMI" xfId="228" xr:uid="{00000000-0005-0000-0000-0000D1000000}"/>
    <cellStyle name="Enter Currency (0)" xfId="229" xr:uid="{00000000-0005-0000-0000-0000D2000000}"/>
    <cellStyle name="Enter Currency (2)" xfId="230" xr:uid="{00000000-0005-0000-0000-0000D3000000}"/>
    <cellStyle name="Enter Units (0)" xfId="231" xr:uid="{00000000-0005-0000-0000-0000D4000000}"/>
    <cellStyle name="Enter Units (1)" xfId="232" xr:uid="{00000000-0005-0000-0000-0000D5000000}"/>
    <cellStyle name="Enter Units (2)" xfId="233" xr:uid="{00000000-0005-0000-0000-0000D6000000}"/>
    <cellStyle name="entry" xfId="234" xr:uid="{00000000-0005-0000-0000-0000D7000000}"/>
    <cellStyle name="Fixed" xfId="235" xr:uid="{00000000-0005-0000-0000-0000D8000000}"/>
    <cellStyle name="form)設計書" xfId="236" xr:uid="{00000000-0005-0000-0000-0000D9000000}"/>
    <cellStyle name="GBS Files" xfId="237" xr:uid="{00000000-0005-0000-0000-0000DA000000}"/>
    <cellStyle name="Grey" xfId="238" xr:uid="{00000000-0005-0000-0000-0000DB000000}"/>
    <cellStyle name="Head 1" xfId="239" xr:uid="{00000000-0005-0000-0000-0000DC000000}"/>
    <cellStyle name="header" xfId="240" xr:uid="{00000000-0005-0000-0000-0000DD000000}"/>
    <cellStyle name="Header1" xfId="241" xr:uid="{00000000-0005-0000-0000-0000DE000000}"/>
    <cellStyle name="Header2" xfId="242" xr:uid="{00000000-0005-0000-0000-0000DF000000}"/>
    <cellStyle name="Helv" xfId="243" xr:uid="{00000000-0005-0000-0000-0000E0000000}"/>
    <cellStyle name="IBM(401K)" xfId="244" xr:uid="{00000000-0005-0000-0000-0000E1000000}"/>
    <cellStyle name="Input [yellow]" xfId="245" xr:uid="{00000000-0005-0000-0000-0000E2000000}"/>
    <cellStyle name="Intermediate" xfId="246" xr:uid="{00000000-0005-0000-0000-0000E3000000}"/>
    <cellStyle name="Introduction" xfId="247" xr:uid="{00000000-0005-0000-0000-0000E4000000}"/>
    <cellStyle name="ITA" xfId="248" xr:uid="{00000000-0005-0000-0000-0000E5000000}"/>
    <cellStyle name="ITB1" xfId="249" xr:uid="{00000000-0005-0000-0000-0000E6000000}"/>
    <cellStyle name="ITB22" xfId="250" xr:uid="{00000000-0005-0000-0000-0000E7000000}"/>
    <cellStyle name="IT計画書 (1)" xfId="251" xr:uid="{00000000-0005-0000-0000-0000E8000000}"/>
    <cellStyle name="J401K" xfId="252" xr:uid="{00000000-0005-0000-0000-0000E9000000}"/>
    <cellStyle name="JOB(かっこ付)" xfId="253" xr:uid="{00000000-0005-0000-0000-0000EA000000}"/>
    <cellStyle name="JOB囲" xfId="254" xr:uid="{00000000-0005-0000-0000-0000EB000000}"/>
    <cellStyle name="JOB囲み" xfId="255" xr:uid="{00000000-0005-0000-0000-0000EC000000}"/>
    <cellStyle name="JOB一般" xfId="256" xr:uid="{00000000-0005-0000-0000-0000ED000000}"/>
    <cellStyle name="JOB左下" xfId="257" xr:uid="{00000000-0005-0000-0000-0000EE000000}"/>
    <cellStyle name="JOB左上" xfId="258" xr:uid="{00000000-0005-0000-0000-0000EF000000}"/>
    <cellStyle name="JOB標準" xfId="259" xr:uid="{00000000-0005-0000-0000-0000F0000000}"/>
    <cellStyle name="JOB網" xfId="260" xr:uid="{00000000-0005-0000-0000-0000F1000000}"/>
    <cellStyle name="L1" xfId="261" xr:uid="{00000000-0005-0000-0000-0000F2000000}"/>
    <cellStyle name="L2" xfId="262" xr:uid="{00000000-0005-0000-0000-0000F3000000}"/>
    <cellStyle name="Link Currency (0)" xfId="263" xr:uid="{00000000-0005-0000-0000-0000F4000000}"/>
    <cellStyle name="Link Currency (2)" xfId="264" xr:uid="{00000000-0005-0000-0000-0000F5000000}"/>
    <cellStyle name="Link Units (0)" xfId="265" xr:uid="{00000000-0005-0000-0000-0000F6000000}"/>
    <cellStyle name="Link Units (1)" xfId="266" xr:uid="{00000000-0005-0000-0000-0000F7000000}"/>
    <cellStyle name="Link Units (2)" xfId="267" xr:uid="{00000000-0005-0000-0000-0000F8000000}"/>
    <cellStyle name="manual" xfId="268" xr:uid="{00000000-0005-0000-0000-0000F9000000}"/>
    <cellStyle name="Milliers [0]_!!!GO" xfId="269" xr:uid="{00000000-0005-0000-0000-0000FA000000}"/>
    <cellStyle name="Milliers_!!!GO" xfId="270" xr:uid="{00000000-0005-0000-0000-0000FB000000}"/>
    <cellStyle name="Model" xfId="271" xr:uid="{00000000-0005-0000-0000-0000FC000000}"/>
    <cellStyle name="Mon騁aire [0]_!!!GO" xfId="272" xr:uid="{00000000-0005-0000-0000-0000FD000000}"/>
    <cellStyle name="Mon騁aire_!!!GO" xfId="273" xr:uid="{00000000-0005-0000-0000-0000FE000000}"/>
    <cellStyle name="myStandard" xfId="274" xr:uid="{00000000-0005-0000-0000-0000FF000000}"/>
    <cellStyle name="MyStyle" xfId="275" xr:uid="{00000000-0005-0000-0000-000000010000}"/>
    <cellStyle name="no dec" xfId="276" xr:uid="{00000000-0005-0000-0000-000001010000}"/>
    <cellStyle name="No/ENG" xfId="277" xr:uid="{00000000-0005-0000-0000-000002010000}"/>
    <cellStyle name="NonPrint_Heading" xfId="278" xr:uid="{00000000-0005-0000-0000-000003010000}"/>
    <cellStyle name="Nor}al" xfId="279" xr:uid="{00000000-0005-0000-0000-000004010000}"/>
    <cellStyle name="Normal - Style1" xfId="280" xr:uid="{00000000-0005-0000-0000-000005010000}"/>
    <cellStyle name="Normal 2" xfId="281" xr:uid="{00000000-0005-0000-0000-000006010000}"/>
    <cellStyle name="Normal 3" xfId="282" xr:uid="{00000000-0005-0000-0000-000007010000}"/>
    <cellStyle name="Normal 4" xfId="283" xr:uid="{00000000-0005-0000-0000-000008010000}"/>
    <cellStyle name="Œ…‹æØ‚è [0.00]_laroux" xfId="284" xr:uid="{00000000-0005-0000-0000-000009010000}"/>
    <cellStyle name="Œ…‹æØ‚è_laroux" xfId="285" xr:uid="{00000000-0005-0000-0000-00000A010000}"/>
    <cellStyle name="oft Excel]_x000d__x000a_Comment=open=/f を指定すると、ユーザー定義関数を関数貼り付けの一覧に登録することができます。_x000d__x000a_Maximized" xfId="286" xr:uid="{00000000-0005-0000-0000-00000B010000}"/>
    <cellStyle name="oft Excel]_x000d__x000a_Options5=1667_x000d__x000a_Options3=0_x000d__x000a_Basics=1_x000d__x000a_USER=アサヒ_x000d__x000a_CBTLOCATION=A:\MSOFFICE\EXCEL5\EXCELCBT_x000d__x000a_Pos=5,14,628" xfId="287" xr:uid="{00000000-0005-0000-0000-00000C010000}"/>
    <cellStyle name="Option" xfId="288" xr:uid="{00000000-0005-0000-0000-00000D010000}"/>
    <cellStyle name="per.style" xfId="289" xr:uid="{00000000-0005-0000-0000-00000E010000}"/>
    <cellStyle name="Percent [0]" xfId="290" xr:uid="{00000000-0005-0000-0000-00000F010000}"/>
    <cellStyle name="Percent [00]" xfId="291" xr:uid="{00000000-0005-0000-0000-000010010000}"/>
    <cellStyle name="Percent [2]" xfId="292" xr:uid="{00000000-0005-0000-0000-000011010000}"/>
    <cellStyle name="Period" xfId="293" xr:uid="{00000000-0005-0000-0000-000012010000}"/>
    <cellStyle name="PrePop Currency (0)" xfId="294" xr:uid="{00000000-0005-0000-0000-000013010000}"/>
    <cellStyle name="PrePop Currency (2)" xfId="295" xr:uid="{00000000-0005-0000-0000-000014010000}"/>
    <cellStyle name="PrePop Units (0)" xfId="296" xr:uid="{00000000-0005-0000-0000-000015010000}"/>
    <cellStyle name="PrePop Units (1)" xfId="297" xr:uid="{00000000-0005-0000-0000-000016010000}"/>
    <cellStyle name="PrePop Units (2)" xfId="298" xr:uid="{00000000-0005-0000-0000-000017010000}"/>
    <cellStyle name="price" xfId="299" xr:uid="{00000000-0005-0000-0000-000018010000}"/>
    <cellStyle name="Prices" xfId="300" xr:uid="{00000000-0005-0000-0000-000019010000}"/>
    <cellStyle name="Product Title" xfId="301" xr:uid="{00000000-0005-0000-0000-00001A010000}"/>
    <cellStyle name="PSChar" xfId="302" xr:uid="{00000000-0005-0000-0000-00001B010000}"/>
    <cellStyle name="PSHeading" xfId="303" xr:uid="{00000000-0005-0000-0000-00001C010000}"/>
    <cellStyle name="quest" xfId="304" xr:uid="{00000000-0005-0000-0000-00001D010000}"/>
    <cellStyle name="R1" xfId="305" xr:uid="{00000000-0005-0000-0000-00001E010000}"/>
    <cellStyle name="R2" xfId="306" xr:uid="{00000000-0005-0000-0000-00001F010000}"/>
    <cellStyle name="red" xfId="307" xr:uid="{00000000-0005-0000-0000-000020010000}"/>
    <cellStyle name="revised" xfId="308" xr:uid="{00000000-0005-0000-0000-000021010000}"/>
    <cellStyle name="section" xfId="309" xr:uid="{00000000-0005-0000-0000-000022010000}"/>
    <cellStyle name="Source Line" xfId="310" xr:uid="{00000000-0005-0000-0000-000023010000}"/>
    <cellStyle name="SPOl" xfId="311" xr:uid="{00000000-0005-0000-0000-000024010000}"/>
    <cellStyle name="style)設計書" xfId="312" xr:uid="{00000000-0005-0000-0000-000025010000}"/>
    <cellStyle name="style001" xfId="313" xr:uid="{00000000-0005-0000-0000-000026010000}"/>
    <cellStyle name="subhead" xfId="314" xr:uid="{00000000-0005-0000-0000-000027010000}"/>
    <cellStyle name="Table Heading" xfId="315" xr:uid="{00000000-0005-0000-0000-000028010000}"/>
    <cellStyle name="test" xfId="316" xr:uid="{00000000-0005-0000-0000-000029010000}"/>
    <cellStyle name="Text Indent A" xfId="317" xr:uid="{00000000-0005-0000-0000-00002A010000}"/>
    <cellStyle name="Text Indent B" xfId="318" xr:uid="{00000000-0005-0000-0000-00002B010000}"/>
    <cellStyle name="Text Indent C" xfId="319" xr:uid="{00000000-0005-0000-0000-00002C010000}"/>
    <cellStyle name="todo" xfId="320" xr:uid="{00000000-0005-0000-0000-00002D010000}"/>
    <cellStyle name="Top Row" xfId="321" xr:uid="{00000000-0005-0000-0000-00002E010000}"/>
    <cellStyle name="ｱﾍﾞﾝﾄﾞ一覧" xfId="322" xr:uid="{00000000-0005-0000-0000-00002F010000}"/>
    <cellStyle name="い" xfId="323" xr:uid="{00000000-0005-0000-0000-000030010000}"/>
    <cellStyle name="い_【事前本番稼動】試行_イースト" xfId="324" xr:uid="{00000000-0005-0000-0000-000031010000}"/>
    <cellStyle name="い_【事前本番稼動】試行_イースト_○第一回個別プログレス(作成中)" xfId="325" xr:uid="{00000000-0005-0000-0000-000032010000}"/>
    <cellStyle name="い_【事前本番稼動】試行_イースト_2-1.立上判定会資料" xfId="326" xr:uid="{00000000-0005-0000-0000-000033010000}"/>
    <cellStyle name="い_【事前本番稼動】試行_イースト_GCMS+P3マスタースケジュール（Ver1）201008" xfId="327" xr:uid="{00000000-0005-0000-0000-000034010000}"/>
    <cellStyle name="い_【事前本番稼動】試行_イースト_GCMS+P3局面定義（Ver1）201008" xfId="328" xr:uid="{00000000-0005-0000-0000-000035010000}"/>
    <cellStyle name="い_【事前本番稼動】試行_イースト_アプリケーションアーキテクチャ検討" xfId="329" xr:uid="{00000000-0005-0000-0000-000036010000}"/>
    <cellStyle name="い_【事前本番稼動】試行_イースト_アプリケーションアーキテクチャ検討_【別紙2】サーバ配置(基盤)" xfId="330" xr:uid="{00000000-0005-0000-0000-000037010000}"/>
    <cellStyle name="い_【事前本番稼動】試行_イースト_アプリケーションアーキテクチャ検討_【別紙2】サーバ配置(基盤)_GCMS+P3マスタースケジュール（Ver1）201008" xfId="331" xr:uid="{00000000-0005-0000-0000-000038010000}"/>
    <cellStyle name="い_【事前本番稼動】試行_イースト_アプリケーションアーキテクチャ検討_【別紙2】サーバ配置(基盤)_GCMS+P3局面定義（Ver1）201008" xfId="332" xr:uid="{00000000-0005-0000-0000-000039010000}"/>
    <cellStyle name="い_【事前本番稼動】試行_イースト_アプリケーションアーキテクチャ検討_【別紙2】サーバ配置(基盤)_コピー ～ 別紙05_G+Ph3マスタースケジュール(G+認証追加版)" xfId="333" xr:uid="{00000000-0005-0000-0000-00003A010000}"/>
    <cellStyle name="い_【事前本番稼動】試行_イースト_アプリケーションアーキテクチャ検討_【別紙2】サーバ配置(基盤)_マスタースケジュール（Ver2）201006" xfId="334" xr:uid="{00000000-0005-0000-0000-00003B010000}"/>
    <cellStyle name="い_【事前本番稼動】試行_イースト_アプリケーションアーキテクチャ検討_【別紙2】サーバ配置(基盤)_マスタースケジュール更新履歴" xfId="335" xr:uid="{00000000-0005-0000-0000-00003C010000}"/>
    <cellStyle name="い_【事前本番稼動】試行_イースト_アプリケーションアーキテクチャ検討_【別紙2】サーバ配置(基盤)_マスタースケジュール更新履歴_G+Ph3マスタースケジュール" xfId="336"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7"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8"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9"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40"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1" xr:uid="{00000000-0005-0000-0000-000042010000}"/>
    <cellStyle name="い_【事前本番稼動】試行_イースト_アプリケーションアーキテクチャ検討_【別紙2】サーバ配置(基盤)_マスタースケジュール更新履歴_マスタースケジュール（レベル2）201006" xfId="342"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3"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4"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5"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6"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7" xr:uid="{00000000-0005-0000-0000-000048010000}"/>
    <cellStyle name="い_【事前本番稼動】試行_イースト_アプリケーションアーキテクチャ検討_【別紙2】サーバ配置(基盤)_基本設計推進ガイド" xfId="348" xr:uid="{00000000-0005-0000-0000-000049010000}"/>
    <cellStyle name="い_【事前本番稼動】試行_イースト_アプリケーションアーキテクチャ検討_【別紙2】サーバ配置(基盤)_体制図" xfId="349" xr:uid="{00000000-0005-0000-0000-00004A010000}"/>
    <cellStyle name="い_【事前本番稼動】試行_イースト_アプリケーションアーキテクチャ検討_【別紙2】サーバ配置(基盤)_添付資料2_マスタースケジュール" xfId="350" xr:uid="{00000000-0005-0000-0000-00004B010000}"/>
    <cellStyle name="い_【事前本番稼動】試行_イースト_アプリケーションアーキテクチャ検討_【別紙2】サーバ配置(基盤)_添付資料2_マスタースケジュール_G+Ph3マスタースケジュール" xfId="351"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2"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3"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4"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5"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6" xr:uid="{00000000-0005-0000-0000-000051010000}"/>
    <cellStyle name="い_【事前本番稼動】試行_イースト_アプリケーションアーキテクチャ検討_【別紙2】サーバ配置(基盤)_添付資料2_マスタースケジュール_マスタースケジュール（レベル2）201006" xfId="357"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8"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9"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60"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1"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2" xr:uid="{00000000-0005-0000-0000-000057010000}"/>
    <cellStyle name="い_【事前本番稼動】試行_イースト_アプリケーションアーキテクチャ検討_【別紙2】サーバ配置(基盤)_別紙05_G+Ph3マスタースケジュール" xfId="363" xr:uid="{00000000-0005-0000-0000-000058010000}"/>
    <cellStyle name="い_【事前本番稼動】試行_イースト_アプリケーションアーキテクチャ検討_【別紙2】サーバ配置(基盤)_別紙05_G+Ph3マスタースケジュール(20101027版)" xfId="364" xr:uid="{00000000-0005-0000-0000-000059010000}"/>
    <cellStyle name="い_【事前本番稼動】試行_イースト_アプリケーションアーキテクチャ検討_【別紙2】サーバ配置(基盤)_別紙05_G+Ph3マスタースケジュール(20101102版)" xfId="365" xr:uid="{00000000-0005-0000-0000-00005A010000}"/>
    <cellStyle name="い_【事前本番稼動】試行_イースト_アプリケーションアーキテクチャ検討_【別紙2】サーバ配置(基盤)_別紙05_G+Ph3マスタースケジュール(20101116版)" xfId="366" xr:uid="{00000000-0005-0000-0000-00005B010000}"/>
    <cellStyle name="い_【事前本番稼動】試行_イースト_アプリケーションアーキテクチャ検討_【別紙2】サーバ配置(基盤)_別紙05_G+Ph3マスタースケジュール(G+認証追加版)" xfId="367" xr:uid="{00000000-0005-0000-0000-00005C010000}"/>
    <cellStyle name="い_【事前本番稼動】試行_イースト_アプリケーションアーキテクチャ検討_【別紙2】サーバ配置(基盤)_別紙06_体制図" xfId="368" xr:uid="{00000000-0005-0000-0000-00005D010000}"/>
    <cellStyle name="い_【事前本番稼動】試行_イースト_アプリケーションアーキテクチャ検討_【別紙2】サーバ配置(基盤)_別紙6_マスタースケジュール" xfId="369" xr:uid="{00000000-0005-0000-0000-00005E010000}"/>
    <cellStyle name="い_【事前本番稼動】試行_イースト_アプリケーションアーキテクチャ検討_【別紙2】サーバ配置(基盤)_別紙xx_G+P3局面定義" xfId="370" xr:uid="{00000000-0005-0000-0000-00005F010000}"/>
    <cellStyle name="い_【事前本番稼動】試行_イースト_アプリケーションアーキテクチャ検討_【別紙2】サーバ配置(基盤)_立上判定会添付資料" xfId="371" xr:uid="{00000000-0005-0000-0000-000060010000}"/>
    <cellStyle name="い_【事前本番稼動】試行_イースト_アプリケーションアーキテクチャ検討_GCMS+P3マスタースケジュール（Ver1）201008" xfId="372" xr:uid="{00000000-0005-0000-0000-000061010000}"/>
    <cellStyle name="い_【事前本番稼動】試行_イースト_アプリケーションアーキテクチャ検討_GCMS+P3局面定義（Ver1）201008" xfId="373" xr:uid="{00000000-0005-0000-0000-000062010000}"/>
    <cellStyle name="い_【事前本番稼動】試行_イースト_アプリケーションアーキテクチャ検討_アプリケーションアーキテクチャ検討" xfId="374" xr:uid="{00000000-0005-0000-0000-000063010000}"/>
    <cellStyle name="い_【事前本番稼動】試行_イースト_アプリケーションアーキテクチャ検討_アプリケーションアーキテクチャ検討_GCMS+P3マスタースケジュール（Ver1）201008" xfId="375" xr:uid="{00000000-0005-0000-0000-000064010000}"/>
    <cellStyle name="い_【事前本番稼動】試行_イースト_アプリケーションアーキテクチャ検討_アプリケーションアーキテクチャ検討_GCMS+P3局面定義（Ver1）201008" xfId="376" xr:uid="{00000000-0005-0000-0000-000065010000}"/>
    <cellStyle name="い_【事前本番稼動】試行_イースト_アプリケーションアーキテクチャ検討_アプリケーションアーキテクチャ検討_コピー ～ 別紙05_G+Ph3マスタースケジュール(G+認証追加版)" xfId="377" xr:uid="{00000000-0005-0000-0000-000066010000}"/>
    <cellStyle name="い_【事前本番稼動】試行_イースト_アプリケーションアーキテクチャ検討_アプリケーションアーキテクチャ検討_マスタースケジュール（Ver2）201006" xfId="378" xr:uid="{00000000-0005-0000-0000-000067010000}"/>
    <cellStyle name="い_【事前本番稼動】試行_イースト_アプリケーションアーキテクチャ検討_アプリケーションアーキテクチャ検討_マスタースケジュール更新履歴" xfId="379"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80"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1"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2"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3"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4"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5"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6"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7"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8"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9"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90"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1" xr:uid="{00000000-0005-0000-0000-000074010000}"/>
    <cellStyle name="い_【事前本番稼動】試行_イースト_アプリケーションアーキテクチャ検討_アプリケーションアーキテクチャ検討_基本設計推進ガイド" xfId="392" xr:uid="{00000000-0005-0000-0000-000075010000}"/>
    <cellStyle name="い_【事前本番稼動】試行_イースト_アプリケーションアーキテクチャ検討_アプリケーションアーキテクチャ検討_体制図" xfId="393" xr:uid="{00000000-0005-0000-0000-000076010000}"/>
    <cellStyle name="い_【事前本番稼動】試行_イースト_アプリケーションアーキテクチャ検討_アプリケーションアーキテクチャ検討_添付資料2_マスタースケジュール" xfId="394"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5"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6"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7"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8"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9"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00"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1"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2"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3"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4"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5"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6" xr:uid="{00000000-0005-0000-0000-000083010000}"/>
    <cellStyle name="い_【事前本番稼動】試行_イースト_アプリケーションアーキテクチャ検討_アプリケーションアーキテクチャ検討_別紙05_G+Ph3マスタースケジュール" xfId="407" xr:uid="{00000000-0005-0000-0000-000084010000}"/>
    <cellStyle name="い_【事前本番稼動】試行_イースト_アプリケーションアーキテクチャ検討_アプリケーションアーキテクチャ検討_別紙05_G+Ph3マスタースケジュール(20101027版)" xfId="408" xr:uid="{00000000-0005-0000-0000-000085010000}"/>
    <cellStyle name="い_【事前本番稼動】試行_イースト_アプリケーションアーキテクチャ検討_アプリケーションアーキテクチャ検討_別紙05_G+Ph3マスタースケジュール(20101102版)" xfId="409" xr:uid="{00000000-0005-0000-0000-000086010000}"/>
    <cellStyle name="い_【事前本番稼動】試行_イースト_アプリケーションアーキテクチャ検討_アプリケーションアーキテクチャ検討_別紙05_G+Ph3マスタースケジュール(20101116版)" xfId="410" xr:uid="{00000000-0005-0000-0000-000087010000}"/>
    <cellStyle name="い_【事前本番稼動】試行_イースト_アプリケーションアーキテクチャ検討_アプリケーションアーキテクチャ検討_別紙05_G+Ph3マスタースケジュール(G+認証追加版)" xfId="411" xr:uid="{00000000-0005-0000-0000-000088010000}"/>
    <cellStyle name="い_【事前本番稼動】試行_イースト_アプリケーションアーキテクチャ検討_アプリケーションアーキテクチャ検討_別紙06_体制図" xfId="412" xr:uid="{00000000-0005-0000-0000-000089010000}"/>
    <cellStyle name="い_【事前本番稼動】試行_イースト_アプリケーションアーキテクチャ検討_アプリケーションアーキテクチャ検討_別紙6_マスタースケジュール" xfId="413" xr:uid="{00000000-0005-0000-0000-00008A010000}"/>
    <cellStyle name="い_【事前本番稼動】試行_イースト_アプリケーションアーキテクチャ検討_アプリケーションアーキテクチャ検討_別紙xx_G+P3局面定義" xfId="414" xr:uid="{00000000-0005-0000-0000-00008B010000}"/>
    <cellStyle name="い_【事前本番稼動】試行_イースト_アプリケーションアーキテクチャ検討_アプリケーションアーキテクチャ検討_立上判定会添付資料" xfId="415" xr:uid="{00000000-0005-0000-0000-00008C010000}"/>
    <cellStyle name="い_【事前本番稼動】試行_イースト_アプリケーションアーキテクチャ検討_コピー ～ 別紙05_G+Ph3マスタースケジュール(G+認証追加版)" xfId="416" xr:uid="{00000000-0005-0000-0000-00008D010000}"/>
    <cellStyle name="い_【事前本番稼動】試行_イースト_アプリケーションアーキテクチャ検討_マスタースケジュール（Ver2）201006" xfId="417" xr:uid="{00000000-0005-0000-0000-00008E010000}"/>
    <cellStyle name="い_【事前本番稼動】試行_イースト_アプリケーションアーキテクチャ検討_マスタースケジュール更新履歴" xfId="418" xr:uid="{00000000-0005-0000-0000-00008F010000}"/>
    <cellStyle name="い_【事前本番稼動】試行_イースト_アプリケーションアーキテクチャ検討_マスタースケジュール更新履歴_G+Ph3マスタースケジュール" xfId="419"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20"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1"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2"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3"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4" xr:uid="{00000000-0005-0000-0000-000095010000}"/>
    <cellStyle name="い_【事前本番稼動】試行_イースト_アプリケーションアーキテクチャ検討_マスタースケジュール更新履歴_マスタースケジュール（レベル2）201006" xfId="425"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6"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7"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8"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9"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30" xr:uid="{00000000-0005-0000-0000-00009B010000}"/>
    <cellStyle name="い_【事前本番稼動】試行_イースト_アプリケーションアーキテクチャ検討_基本設計推進ガイド" xfId="431" xr:uid="{00000000-0005-0000-0000-00009C010000}"/>
    <cellStyle name="い_【事前本番稼動】試行_イースト_アプリケーションアーキテクチャ検討_参考_アプリケーションアーキテクチャ検討" xfId="432" xr:uid="{00000000-0005-0000-0000-00009D010000}"/>
    <cellStyle name="い_【事前本番稼動】試行_イースト_アプリケーションアーキテクチャ検討_参考_アプリケーションアーキテクチャ検討_GCMS+P3マスタースケジュール（Ver1）201008" xfId="433" xr:uid="{00000000-0005-0000-0000-00009E010000}"/>
    <cellStyle name="い_【事前本番稼動】試行_イースト_アプリケーションアーキテクチャ検討_参考_アプリケーションアーキテクチャ検討_GCMS+P3局面定義（Ver1）201008" xfId="434"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5" xr:uid="{00000000-0005-0000-0000-0000A0010000}"/>
    <cellStyle name="い_【事前本番稼動】試行_イースト_アプリケーションアーキテクチャ検討_参考_アプリケーションアーキテクチャ検討_マスタースケジュール（Ver2）201006" xfId="436" xr:uid="{00000000-0005-0000-0000-0000A1010000}"/>
    <cellStyle name="い_【事前本番稼動】試行_イースト_アプリケーションアーキテクチャ検討_参考_アプリケーションアーキテクチャ検討_マスタースケジュール更新履歴" xfId="437"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8"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9"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40"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1"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2"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3"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4"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5"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6"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7"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8"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9" xr:uid="{00000000-0005-0000-0000-0000AE010000}"/>
    <cellStyle name="い_【事前本番稼動】試行_イースト_アプリケーションアーキテクチャ検討_参考_アプリケーションアーキテクチャ検討_基本設計推進ガイド" xfId="450" xr:uid="{00000000-0005-0000-0000-0000AF010000}"/>
    <cellStyle name="い_【事前本番稼動】試行_イースト_アプリケーションアーキテクチャ検討_参考_アプリケーションアーキテクチャ検討_体制図" xfId="451" xr:uid="{00000000-0005-0000-0000-0000B0010000}"/>
    <cellStyle name="い_【事前本番稼動】試行_イースト_アプリケーションアーキテクチャ検討_参考_アプリケーションアーキテクチャ検討_添付資料2_マスタースケジュール" xfId="452"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3"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4"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5"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6"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7"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8"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9"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60"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1"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2"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3"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4" xr:uid="{00000000-0005-0000-0000-0000BD010000}"/>
    <cellStyle name="い_【事前本番稼動】試行_イースト_アプリケーションアーキテクチャ検討_参考_アプリケーションアーキテクチャ検討_別紙05_G+Ph3マスタースケジュール" xfId="465" xr:uid="{00000000-0005-0000-0000-0000BE010000}"/>
    <cellStyle name="い_【事前本番稼動】試行_イースト_アプリケーションアーキテクチャ検討_参考_アプリケーションアーキテクチャ検討_別紙05_G+Ph3マスタースケジュール(20101027版)" xfId="466" xr:uid="{00000000-0005-0000-0000-0000BF010000}"/>
    <cellStyle name="い_【事前本番稼動】試行_イースト_アプリケーションアーキテクチャ検討_参考_アプリケーションアーキテクチャ検討_別紙05_G+Ph3マスタースケジュール(20101102版)" xfId="467" xr:uid="{00000000-0005-0000-0000-0000C0010000}"/>
    <cellStyle name="い_【事前本番稼動】試行_イースト_アプリケーションアーキテクチャ検討_参考_アプリケーションアーキテクチャ検討_別紙05_G+Ph3マスタースケジュール(20101116版)" xfId="468" xr:uid="{00000000-0005-0000-0000-0000C1010000}"/>
    <cellStyle name="い_【事前本番稼動】試行_イースト_アプリケーションアーキテクチャ検討_参考_アプリケーションアーキテクチャ検討_別紙05_G+Ph3マスタースケジュール(G+認証追加版)" xfId="469" xr:uid="{00000000-0005-0000-0000-0000C2010000}"/>
    <cellStyle name="い_【事前本番稼動】試行_イースト_アプリケーションアーキテクチャ検討_参考_アプリケーションアーキテクチャ検討_別紙06_体制図" xfId="470" xr:uid="{00000000-0005-0000-0000-0000C3010000}"/>
    <cellStyle name="い_【事前本番稼動】試行_イースト_アプリケーションアーキテクチャ検討_参考_アプリケーションアーキテクチャ検討_別紙6_マスタースケジュール" xfId="471" xr:uid="{00000000-0005-0000-0000-0000C4010000}"/>
    <cellStyle name="い_【事前本番稼動】試行_イースト_アプリケーションアーキテクチャ検討_参考_アプリケーションアーキテクチャ検討_別紙xx_G+P3局面定義" xfId="472" xr:uid="{00000000-0005-0000-0000-0000C5010000}"/>
    <cellStyle name="い_【事前本番稼動】試行_イースト_アプリケーションアーキテクチャ検討_参考_アプリケーションアーキテクチャ検討_立上判定会添付資料" xfId="473" xr:uid="{00000000-0005-0000-0000-0000C6010000}"/>
    <cellStyle name="い_【事前本番稼動】試行_イースト_アプリケーションアーキテクチャ検討_体制図" xfId="474" xr:uid="{00000000-0005-0000-0000-0000C7010000}"/>
    <cellStyle name="い_【事前本番稼動】試行_イースト_アプリケーションアーキテクチャ検討_添付資料2_マスタースケジュール" xfId="475" xr:uid="{00000000-0005-0000-0000-0000C8010000}"/>
    <cellStyle name="い_【事前本番稼動】試行_イースト_アプリケーションアーキテクチャ検討_添付資料2_マスタースケジュール_G+Ph3マスタースケジュール" xfId="476"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7"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8"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9"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80"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1" xr:uid="{00000000-0005-0000-0000-0000CE010000}"/>
    <cellStyle name="い_【事前本番稼動】試行_イースト_アプリケーションアーキテクチャ検討_添付資料2_マスタースケジュール_マスタースケジュール（レベル2）201006" xfId="482"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3"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4"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5"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6"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7" xr:uid="{00000000-0005-0000-0000-0000D4010000}"/>
    <cellStyle name="い_【事前本番稼動】試行_イースト_アプリケーションアーキテクチャ検討_別紙05_G+Ph3マスタースケジュール" xfId="488" xr:uid="{00000000-0005-0000-0000-0000D5010000}"/>
    <cellStyle name="い_【事前本番稼動】試行_イースト_アプリケーションアーキテクチャ検討_別紙05_G+Ph3マスタースケジュール(20101027版)" xfId="489" xr:uid="{00000000-0005-0000-0000-0000D6010000}"/>
    <cellStyle name="い_【事前本番稼動】試行_イースト_アプリケーションアーキテクチャ検討_別紙05_G+Ph3マスタースケジュール(20101102版)" xfId="490" xr:uid="{00000000-0005-0000-0000-0000D7010000}"/>
    <cellStyle name="い_【事前本番稼動】試行_イースト_アプリケーションアーキテクチャ検討_別紙05_G+Ph3マスタースケジュール(20101116版)" xfId="491" xr:uid="{00000000-0005-0000-0000-0000D8010000}"/>
    <cellStyle name="い_【事前本番稼動】試行_イースト_アプリケーションアーキテクチャ検討_別紙05_G+Ph3マスタースケジュール(G+認証追加版)" xfId="492" xr:uid="{00000000-0005-0000-0000-0000D9010000}"/>
    <cellStyle name="い_【事前本番稼動】試行_イースト_アプリケーションアーキテクチャ検討_別紙06_体制図" xfId="493" xr:uid="{00000000-0005-0000-0000-0000DA010000}"/>
    <cellStyle name="い_【事前本番稼動】試行_イースト_アプリケーションアーキテクチャ検討_別紙6_マスタースケジュール" xfId="494" xr:uid="{00000000-0005-0000-0000-0000DB010000}"/>
    <cellStyle name="い_【事前本番稼動】試行_イースト_アプリケーションアーキテクチャ検討_別紙xx_G+P3局面定義" xfId="495" xr:uid="{00000000-0005-0000-0000-0000DC010000}"/>
    <cellStyle name="い_【事前本番稼動】試行_イースト_アプリケーションアーキテクチャ検討_立上判定会添付資料" xfId="496" xr:uid="{00000000-0005-0000-0000-0000DD010000}"/>
    <cellStyle name="い_【事前本番稼動】試行_イースト_コピー ～ 別紙05_G+Ph3マスタースケジュール(G+認証追加版)" xfId="497" xr:uid="{00000000-0005-0000-0000-0000DE010000}"/>
    <cellStyle name="い_【事前本番稼動】試行_イースト_コピー第一回個別プログレス(作成中)" xfId="498" xr:uid="{00000000-0005-0000-0000-0000DF010000}"/>
    <cellStyle name="い_【事前本番稼動】試行_イースト_マスタースケジュール（Ver2）201006" xfId="499" xr:uid="{00000000-0005-0000-0000-0000E0010000}"/>
    <cellStyle name="い_【事前本番稼動】試行_イースト_マスタースケジュール更新履歴" xfId="500" xr:uid="{00000000-0005-0000-0000-0000E1010000}"/>
    <cellStyle name="い_【事前本番稼動】試行_イースト_マスタースケジュール更新履歴_G+Ph3マスタースケジュール" xfId="501" xr:uid="{00000000-0005-0000-0000-0000E2010000}"/>
    <cellStyle name="い_【事前本番稼動】試行_イースト_マスタースケジュール更新履歴_G+Ph3マスタースケジュール_コピー ～ 別紙05_G+Ph3マスタースケジュール(G+認証追加版)" xfId="502" xr:uid="{00000000-0005-0000-0000-0000E3010000}"/>
    <cellStyle name="い_【事前本番稼動】試行_イースト_マスタースケジュール更新履歴_G+Ph3マスタースケジュール_別紙05_G+Ph3マスタースケジュール(20101027版)" xfId="503" xr:uid="{00000000-0005-0000-0000-0000E4010000}"/>
    <cellStyle name="い_【事前本番稼動】試行_イースト_マスタースケジュール更新履歴_G+Ph3マスタースケジュール_別紙05_G+Ph3マスタースケジュール(20101102版)" xfId="504" xr:uid="{00000000-0005-0000-0000-0000E5010000}"/>
    <cellStyle name="い_【事前本番稼動】試行_イースト_マスタースケジュール更新履歴_G+Ph3マスタースケジュール_別紙05_G+Ph3マスタースケジュール(20101116版)" xfId="505" xr:uid="{00000000-0005-0000-0000-0000E6010000}"/>
    <cellStyle name="い_【事前本番稼動】試行_イースト_マスタースケジュール更新履歴_G+Ph3マスタースケジュール_別紙05_G+Ph3マスタースケジュール(G+認証追加版)" xfId="506" xr:uid="{00000000-0005-0000-0000-0000E7010000}"/>
    <cellStyle name="い_【事前本番稼動】試行_イースト_マスタースケジュール更新履歴_マスタースケジュール（レベル2）201006" xfId="507" xr:uid="{00000000-0005-0000-0000-0000E8010000}"/>
    <cellStyle name="い_【事前本番稼動】試行_イースト_マスタースケジュール更新履歴_マスタースケジュール（レベル2）201006_コピー ～ 別紙05_G+Ph3マスタースケジュール(G+認証追加版)" xfId="508" xr:uid="{00000000-0005-0000-0000-0000E9010000}"/>
    <cellStyle name="い_【事前本番稼動】試行_イースト_マスタースケジュール更新履歴_マスタースケジュール（レベル2）201006_別紙05_G+Ph3マスタースケジュール(20101027版)" xfId="509" xr:uid="{00000000-0005-0000-0000-0000EA010000}"/>
    <cellStyle name="い_【事前本番稼動】試行_イースト_マスタースケジュール更新履歴_マスタースケジュール（レベル2）201006_別紙05_G+Ph3マスタースケジュール(20101102版)" xfId="510" xr:uid="{00000000-0005-0000-0000-0000EB010000}"/>
    <cellStyle name="い_【事前本番稼動】試行_イースト_マスタースケジュール更新履歴_マスタースケジュール（レベル2）201006_別紙05_G+Ph3マスタースケジュール(20101116版)" xfId="511" xr:uid="{00000000-0005-0000-0000-0000EC010000}"/>
    <cellStyle name="い_【事前本番稼動】試行_イースト_マスタースケジュール更新履歴_マスタースケジュール（レベル2）201006_別紙05_G+Ph3マスタースケジュール(G+認証追加版)" xfId="512" xr:uid="{00000000-0005-0000-0000-0000ED010000}"/>
    <cellStyle name="い_【事前本番稼動】試行_イースト_基本設計推進ガイド" xfId="513" xr:uid="{00000000-0005-0000-0000-0000EE010000}"/>
    <cellStyle name="い_【事前本番稼動】試行_イースト_詳細項目１１Ｆ" xfId="514" xr:uid="{00000000-0005-0000-0000-0000EF010000}"/>
    <cellStyle name="い_【事前本番稼動】試行_イースト_詳細項目１１Ｆ_○第一回個別プログレス(作成中)" xfId="515" xr:uid="{00000000-0005-0000-0000-0000F0010000}"/>
    <cellStyle name="い_【事前本番稼動】試行_イースト_詳細項目１１Ｆ_2-1.立上判定会資料" xfId="516" xr:uid="{00000000-0005-0000-0000-0000F1010000}"/>
    <cellStyle name="い_【事前本番稼動】試行_イースト_詳細項目１１Ｆ_GCMS+P3マスタースケジュール（Ver1）201008" xfId="517" xr:uid="{00000000-0005-0000-0000-0000F2010000}"/>
    <cellStyle name="い_【事前本番稼動】試行_イースト_詳細項目１１Ｆ_GCMS+P3局面定義（Ver1）201008" xfId="518" xr:uid="{00000000-0005-0000-0000-0000F3010000}"/>
    <cellStyle name="い_【事前本番稼動】試行_イースト_詳細項目１１Ｆ_アプリケーションアーキテクチャ検討" xfId="519" xr:uid="{00000000-0005-0000-0000-0000F4010000}"/>
    <cellStyle name="い_【事前本番稼動】試行_イースト_詳細項目１１Ｆ_アプリケーションアーキテクチャ検討_【別紙2】サーバ配置(基盤)" xfId="520" xr:uid="{00000000-0005-0000-0000-0000F5010000}"/>
    <cellStyle name="い_【事前本番稼動】試行_イースト_詳細項目１１Ｆ_アプリケーションアーキテクチャ検討_【別紙2】サーバ配置(基盤)_GCMS+P3マスタースケジュール（Ver1）201008" xfId="521" xr:uid="{00000000-0005-0000-0000-0000F6010000}"/>
    <cellStyle name="い_【事前本番稼動】試行_イースト_詳細項目１１Ｆ_アプリケーションアーキテクチャ検討_【別紙2】サーバ配置(基盤)_GCMS+P3局面定義（Ver1）201008" xfId="522" xr:uid="{00000000-0005-0000-0000-0000F7010000}"/>
    <cellStyle name="い_【事前本番稼動】試行_イースト_詳細項目１１Ｆ_アプリケーションアーキテクチャ検討_【別紙2】サーバ配置(基盤)_コピー ～ 別紙05_G+Ph3マスタースケジュール(G+認証追加版)" xfId="523" xr:uid="{00000000-0005-0000-0000-0000F8010000}"/>
    <cellStyle name="い_【事前本番稼動】試行_イースト_詳細項目１１Ｆ_アプリケーションアーキテクチャ検討_【別紙2】サーバ配置(基盤)_マスタースケジュール（Ver2）201006" xfId="524" xr:uid="{00000000-0005-0000-0000-0000F9010000}"/>
    <cellStyle name="い_【事前本番稼動】試行_イースト_詳細項目１１Ｆ_アプリケーションアーキテクチャ検討_【別紙2】サーバ配置(基盤)_マスタースケジュール更新履歴" xfId="525"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6"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7"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8"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9"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30"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1"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2"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3"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4"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5"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6"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7" xr:uid="{00000000-0005-0000-0000-000006020000}"/>
    <cellStyle name="い_【事前本番稼動】試行_イースト_詳細項目１１Ｆ_アプリケーションアーキテクチャ検討_【別紙2】サーバ配置(基盤)_基本設計推進ガイド" xfId="538" xr:uid="{00000000-0005-0000-0000-000007020000}"/>
    <cellStyle name="い_【事前本番稼動】試行_イースト_詳細項目１１Ｆ_アプリケーションアーキテクチャ検討_【別紙2】サーバ配置(基盤)_体制図" xfId="539" xr:uid="{00000000-0005-0000-0000-000008020000}"/>
    <cellStyle name="い_【事前本番稼動】試行_イースト_詳細項目１１Ｆ_アプリケーションアーキテクチャ検討_【別紙2】サーバ配置(基盤)_添付資料2_マスタースケジュール" xfId="540"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1"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2"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3"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4"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5"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6"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7"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8"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9"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50"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1"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2" xr:uid="{00000000-0005-0000-0000-000015020000}"/>
    <cellStyle name="い_【事前本番稼動】試行_イースト_詳細項目１１Ｆ_アプリケーションアーキテクチャ検討_【別紙2】サーバ配置(基盤)_別紙05_G+Ph3マスタースケジュール" xfId="553" xr:uid="{00000000-0005-0000-0000-000016020000}"/>
    <cellStyle name="い_【事前本番稼動】試行_イースト_詳細項目１１Ｆ_アプリケーションアーキテクチャ検討_【別紙2】サーバ配置(基盤)_別紙05_G+Ph3マスタースケジュール(20101027版)" xfId="554" xr:uid="{00000000-0005-0000-0000-000017020000}"/>
    <cellStyle name="い_【事前本番稼動】試行_イースト_詳細項目１１Ｆ_アプリケーションアーキテクチャ検討_【別紙2】サーバ配置(基盤)_別紙05_G+Ph3マスタースケジュール(20101102版)" xfId="555" xr:uid="{00000000-0005-0000-0000-000018020000}"/>
    <cellStyle name="い_【事前本番稼動】試行_イースト_詳細項目１１Ｆ_アプリケーションアーキテクチャ検討_【別紙2】サーバ配置(基盤)_別紙05_G+Ph3マスタースケジュール(20101116版)" xfId="556" xr:uid="{00000000-0005-0000-0000-000019020000}"/>
    <cellStyle name="い_【事前本番稼動】試行_イースト_詳細項目１１Ｆ_アプリケーションアーキテクチャ検討_【別紙2】サーバ配置(基盤)_別紙05_G+Ph3マスタースケジュール(G+認証追加版)" xfId="557" xr:uid="{00000000-0005-0000-0000-00001A020000}"/>
    <cellStyle name="い_【事前本番稼動】試行_イースト_詳細項目１１Ｆ_アプリケーションアーキテクチャ検討_【別紙2】サーバ配置(基盤)_別紙06_体制図" xfId="558" xr:uid="{00000000-0005-0000-0000-00001B020000}"/>
    <cellStyle name="い_【事前本番稼動】試行_イースト_詳細項目１１Ｆ_アプリケーションアーキテクチャ検討_【別紙2】サーバ配置(基盤)_別紙6_マスタースケジュール" xfId="559" xr:uid="{00000000-0005-0000-0000-00001C020000}"/>
    <cellStyle name="い_【事前本番稼動】試行_イースト_詳細項目１１Ｆ_アプリケーションアーキテクチャ検討_【別紙2】サーバ配置(基盤)_別紙xx_G+P3局面定義" xfId="560" xr:uid="{00000000-0005-0000-0000-00001D020000}"/>
    <cellStyle name="い_【事前本番稼動】試行_イースト_詳細項目１１Ｆ_アプリケーションアーキテクチャ検討_【別紙2】サーバ配置(基盤)_立上判定会添付資料" xfId="561" xr:uid="{00000000-0005-0000-0000-00001E020000}"/>
    <cellStyle name="い_【事前本番稼動】試行_イースト_詳細項目１１Ｆ_アプリケーションアーキテクチャ検討_GCMS+P3マスタースケジュール（Ver1）201008" xfId="562" xr:uid="{00000000-0005-0000-0000-00001F020000}"/>
    <cellStyle name="い_【事前本番稼動】試行_イースト_詳細項目１１Ｆ_アプリケーションアーキテクチャ検討_GCMS+P3局面定義（Ver1）201008" xfId="563" xr:uid="{00000000-0005-0000-0000-000020020000}"/>
    <cellStyle name="い_【事前本番稼動】試行_イースト_詳細項目１１Ｆ_アプリケーションアーキテクチャ検討_アプリケーションアーキテクチャ検討" xfId="564" xr:uid="{00000000-0005-0000-0000-000021020000}"/>
    <cellStyle name="い_【事前本番稼動】試行_イースト_詳細項目１１Ｆ_アプリケーションアーキテクチャ検討_アプリケーションアーキテクチャ検討_GCMS+P3マスタースケジュール（Ver1）201008" xfId="565" xr:uid="{00000000-0005-0000-0000-000022020000}"/>
    <cellStyle name="い_【事前本番稼動】試行_イースト_詳細項目１１Ｆ_アプリケーションアーキテクチャ検討_アプリケーションアーキテクチャ検討_GCMS+P3局面定義（Ver1）201008" xfId="566"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7" xr:uid="{00000000-0005-0000-0000-000024020000}"/>
    <cellStyle name="い_【事前本番稼動】試行_イースト_詳細項目１１Ｆ_アプリケーションアーキテクチャ検討_アプリケーションアーキテクチャ検討_マスタースケジュール（Ver2）201006" xfId="568" xr:uid="{00000000-0005-0000-0000-000025020000}"/>
    <cellStyle name="い_【事前本番稼動】試行_イースト_詳細項目１１Ｆ_アプリケーションアーキテクチャ検討_アプリケーションアーキテクチャ検討_マスタースケジュール更新履歴" xfId="569"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70"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1"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2"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3"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4"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5"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6"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7"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8"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9"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80"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1" xr:uid="{00000000-0005-0000-0000-000032020000}"/>
    <cellStyle name="い_【事前本番稼動】試行_イースト_詳細項目１１Ｆ_アプリケーションアーキテクチャ検討_アプリケーションアーキテクチャ検討_基本設計推進ガイド" xfId="582" xr:uid="{00000000-0005-0000-0000-000033020000}"/>
    <cellStyle name="い_【事前本番稼動】試行_イースト_詳細項目１１Ｆ_アプリケーションアーキテクチャ検討_アプリケーションアーキテクチャ検討_体制図" xfId="583" xr:uid="{00000000-0005-0000-0000-000034020000}"/>
    <cellStyle name="い_【事前本番稼動】試行_イースト_詳細項目１１Ｆ_アプリケーションアーキテクチャ検討_アプリケーションアーキテクチャ検討_添付資料2_マスタースケジュール" xfId="584"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5"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6"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7"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8"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9"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90"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1"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2"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3"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4"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5"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6" xr:uid="{00000000-0005-0000-0000-000041020000}"/>
    <cellStyle name="い_【事前本番稼動】試行_イースト_詳細項目１１Ｆ_アプリケーションアーキテクチャ検討_アプリケーションアーキテクチャ検討_別紙05_G+Ph3マスタースケジュール" xfId="597"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8"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9"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600"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1" xr:uid="{00000000-0005-0000-0000-000046020000}"/>
    <cellStyle name="い_【事前本番稼動】試行_イースト_詳細項目１１Ｆ_アプリケーションアーキテクチャ検討_アプリケーションアーキテクチャ検討_別紙06_体制図" xfId="602" xr:uid="{00000000-0005-0000-0000-000047020000}"/>
    <cellStyle name="い_【事前本番稼動】試行_イースト_詳細項目１１Ｆ_アプリケーションアーキテクチャ検討_アプリケーションアーキテクチャ検討_別紙6_マスタースケジュール" xfId="603" xr:uid="{00000000-0005-0000-0000-000048020000}"/>
    <cellStyle name="い_【事前本番稼動】試行_イースト_詳細項目１１Ｆ_アプリケーションアーキテクチャ検討_アプリケーションアーキテクチャ検討_別紙xx_G+P3局面定義" xfId="604" xr:uid="{00000000-0005-0000-0000-000049020000}"/>
    <cellStyle name="い_【事前本番稼動】試行_イースト_詳細項目１１Ｆ_アプリケーションアーキテクチャ検討_アプリケーションアーキテクチャ検討_立上判定会添付資料" xfId="605" xr:uid="{00000000-0005-0000-0000-00004A020000}"/>
    <cellStyle name="い_【事前本番稼動】試行_イースト_詳細項目１１Ｆ_アプリケーションアーキテクチャ検討_コピー ～ 別紙05_G+Ph3マスタースケジュール(G+認証追加版)" xfId="606" xr:uid="{00000000-0005-0000-0000-00004B020000}"/>
    <cellStyle name="い_【事前本番稼動】試行_イースト_詳細項目１１Ｆ_アプリケーションアーキテクチャ検討_マスタースケジュール（Ver2）201006" xfId="607" xr:uid="{00000000-0005-0000-0000-00004C020000}"/>
    <cellStyle name="い_【事前本番稼動】試行_イースト_詳細項目１１Ｆ_アプリケーションアーキテクチャ検討_マスタースケジュール更新履歴" xfId="608" xr:uid="{00000000-0005-0000-0000-00004D020000}"/>
    <cellStyle name="い_【事前本番稼動】試行_イースト_詳細項目１１Ｆ_アプリケーションアーキテクチャ検討_マスタースケジュール更新履歴_G+Ph3マスタースケジュール" xfId="609"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10"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1"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2"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3"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4" xr:uid="{00000000-0005-0000-0000-000053020000}"/>
    <cellStyle name="い_【事前本番稼動】試行_イースト_詳細項目１１Ｆ_アプリケーションアーキテクチャ検討_マスタースケジュール更新履歴_マスタースケジュール（レベル2）201006" xfId="615"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6"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7"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8"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9"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20" xr:uid="{00000000-0005-0000-0000-000059020000}"/>
    <cellStyle name="い_【事前本番稼動】試行_イースト_詳細項目１１Ｆ_アプリケーションアーキテクチャ検討_基本設計推進ガイド" xfId="621" xr:uid="{00000000-0005-0000-0000-00005A020000}"/>
    <cellStyle name="い_【事前本番稼動】試行_イースト_詳細項目１１Ｆ_アプリケーションアーキテクチャ検討_参考_アプリケーションアーキテクチャ検討" xfId="622"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3" xr:uid="{00000000-0005-0000-0000-00005C020000}"/>
    <cellStyle name="い_【事前本番稼動】試行_イースト_詳細項目１１Ｆ_アプリケーションアーキテクチャ検討_参考_アプリケーションアーキテクチャ検討_GCMS+P3局面定義（Ver1）201008" xfId="624"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5" xr:uid="{00000000-0005-0000-0000-00005E020000}"/>
    <cellStyle name="い_【事前本番稼動】試行_イースト_詳細項目１１Ｆ_アプリケーションアーキテクチャ検討_参考_アプリケーションアーキテクチャ検討_マスタースケジュール（Ver2）201006" xfId="626" xr:uid="{00000000-0005-0000-0000-00005F020000}"/>
    <cellStyle name="い_【事前本番稼動】試行_イースト_詳細項目１１Ｆ_アプリケーションアーキテクチャ検討_参考_アプリケーションアーキテクチャ検討_マスタースケジュール更新履歴" xfId="627"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8"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9"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30"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1"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2"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3"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4"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5"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6"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7"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8"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9" xr:uid="{00000000-0005-0000-0000-00006C020000}"/>
    <cellStyle name="い_【事前本番稼動】試行_イースト_詳細項目１１Ｆ_アプリケーションアーキテクチャ検討_参考_アプリケーションアーキテクチャ検討_基本設計推進ガイド" xfId="640" xr:uid="{00000000-0005-0000-0000-00006D020000}"/>
    <cellStyle name="い_【事前本番稼動】試行_イースト_詳細項目１１Ｆ_アプリケーションアーキテクチャ検討_参考_アプリケーションアーキテクチャ検討_体制図" xfId="641" xr:uid="{00000000-0005-0000-0000-00006E020000}"/>
    <cellStyle name="い_【事前本番稼動】試行_イースト_詳細項目１１Ｆ_アプリケーションアーキテクチャ検討_参考_アプリケーションアーキテクチャ検討_添付資料2_マスタースケジュール" xfId="642"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3"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4"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5"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6"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7"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8"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9"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50"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1"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2"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3"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4" xr:uid="{00000000-0005-0000-0000-00007B020000}"/>
    <cellStyle name="い_【事前本番稼動】試行_イースト_詳細項目１１Ｆ_アプリケーションアーキテクチャ検討_参考_アプリケーションアーキテクチャ検討_別紙05_G+Ph3マスタースケジュール" xfId="655"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6"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7"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8"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9" xr:uid="{00000000-0005-0000-0000-000080020000}"/>
    <cellStyle name="い_【事前本番稼動】試行_イースト_詳細項目１１Ｆ_アプリケーションアーキテクチャ検討_参考_アプリケーションアーキテクチャ検討_別紙06_体制図" xfId="660" xr:uid="{00000000-0005-0000-0000-000081020000}"/>
    <cellStyle name="い_【事前本番稼動】試行_イースト_詳細項目１１Ｆ_アプリケーションアーキテクチャ検討_参考_アプリケーションアーキテクチャ検討_別紙6_マスタースケジュール" xfId="661" xr:uid="{00000000-0005-0000-0000-000082020000}"/>
    <cellStyle name="い_【事前本番稼動】試行_イースト_詳細項目１１Ｆ_アプリケーションアーキテクチャ検討_参考_アプリケーションアーキテクチャ検討_別紙xx_G+P3局面定義" xfId="662" xr:uid="{00000000-0005-0000-0000-000083020000}"/>
    <cellStyle name="い_【事前本番稼動】試行_イースト_詳細項目１１Ｆ_アプリケーションアーキテクチャ検討_参考_アプリケーションアーキテクチャ検討_立上判定会添付資料" xfId="663" xr:uid="{00000000-0005-0000-0000-000084020000}"/>
    <cellStyle name="い_【事前本番稼動】試行_イースト_詳細項目１１Ｆ_アプリケーションアーキテクチャ検討_体制図" xfId="664" xr:uid="{00000000-0005-0000-0000-000085020000}"/>
    <cellStyle name="い_【事前本番稼動】試行_イースト_詳細項目１１Ｆ_アプリケーションアーキテクチャ検討_添付資料2_マスタースケジュール" xfId="665" xr:uid="{00000000-0005-0000-0000-000086020000}"/>
    <cellStyle name="い_【事前本番稼動】試行_イースト_詳細項目１１Ｆ_アプリケーションアーキテクチャ検討_添付資料2_マスタースケジュール_G+Ph3マスタースケジュール" xfId="666"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7"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8"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9"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70"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1" xr:uid="{00000000-0005-0000-0000-00008C020000}"/>
    <cellStyle name="い_【事前本番稼動】試行_イースト_詳細項目１１Ｆ_アプリケーションアーキテクチャ検討_添付資料2_マスタースケジュール_マスタースケジュール（レベル2）201006" xfId="672"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3"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4"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5"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6"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7" xr:uid="{00000000-0005-0000-0000-000092020000}"/>
    <cellStyle name="い_【事前本番稼動】試行_イースト_詳細項目１１Ｆ_アプリケーションアーキテクチャ検討_別紙05_G+Ph3マスタースケジュール" xfId="678" xr:uid="{00000000-0005-0000-0000-000093020000}"/>
    <cellStyle name="い_【事前本番稼動】試行_イースト_詳細項目１１Ｆ_アプリケーションアーキテクチャ検討_別紙05_G+Ph3マスタースケジュール(20101027版)" xfId="679" xr:uid="{00000000-0005-0000-0000-000094020000}"/>
    <cellStyle name="い_【事前本番稼動】試行_イースト_詳細項目１１Ｆ_アプリケーションアーキテクチャ検討_別紙05_G+Ph3マスタースケジュール(20101102版)" xfId="680" xr:uid="{00000000-0005-0000-0000-000095020000}"/>
    <cellStyle name="い_【事前本番稼動】試行_イースト_詳細項目１１Ｆ_アプリケーションアーキテクチャ検討_別紙05_G+Ph3マスタースケジュール(20101116版)" xfId="681" xr:uid="{00000000-0005-0000-0000-000096020000}"/>
    <cellStyle name="い_【事前本番稼動】試行_イースト_詳細項目１１Ｆ_アプリケーションアーキテクチャ検討_別紙05_G+Ph3マスタースケジュール(G+認証追加版)" xfId="682" xr:uid="{00000000-0005-0000-0000-000097020000}"/>
    <cellStyle name="い_【事前本番稼動】試行_イースト_詳細項目１１Ｆ_アプリケーションアーキテクチャ検討_別紙06_体制図" xfId="683" xr:uid="{00000000-0005-0000-0000-000098020000}"/>
    <cellStyle name="い_【事前本番稼動】試行_イースト_詳細項目１１Ｆ_アプリケーションアーキテクチャ検討_別紙6_マスタースケジュール" xfId="684" xr:uid="{00000000-0005-0000-0000-000099020000}"/>
    <cellStyle name="い_【事前本番稼動】試行_イースト_詳細項目１１Ｆ_アプリケーションアーキテクチャ検討_別紙xx_G+P3局面定義" xfId="685" xr:uid="{00000000-0005-0000-0000-00009A020000}"/>
    <cellStyle name="い_【事前本番稼動】試行_イースト_詳細項目１１Ｆ_アプリケーションアーキテクチャ検討_立上判定会添付資料" xfId="686" xr:uid="{00000000-0005-0000-0000-00009B020000}"/>
    <cellStyle name="い_【事前本番稼動】試行_イースト_詳細項目１１Ｆ_コピー ～ 別紙05_G+Ph3マスタースケジュール(G+認証追加版)" xfId="687" xr:uid="{00000000-0005-0000-0000-00009C020000}"/>
    <cellStyle name="い_【事前本番稼動】試行_イースト_詳細項目１１Ｆ_コピー第一回個別プログレス(作成中)" xfId="688" xr:uid="{00000000-0005-0000-0000-00009D020000}"/>
    <cellStyle name="い_【事前本番稼動】試行_イースト_詳細項目１１Ｆ_マスタースケジュール（Ver2）201006" xfId="689" xr:uid="{00000000-0005-0000-0000-00009E020000}"/>
    <cellStyle name="い_【事前本番稼動】試行_イースト_詳細項目１１Ｆ_マスタースケジュール更新履歴" xfId="690" xr:uid="{00000000-0005-0000-0000-00009F020000}"/>
    <cellStyle name="い_【事前本番稼動】試行_イースト_詳細項目１１Ｆ_マスタースケジュール更新履歴_G+Ph3マスタースケジュール" xfId="691" xr:uid="{00000000-0005-0000-0000-0000A0020000}"/>
    <cellStyle name="い_【事前本番稼動】試行_イースト_詳細項目１１Ｆ_マスタースケジュール更新履歴_G+Ph3マスタースケジュール_コピー ～ 別紙05_G+Ph3マスタースケジュール(G+認証追加版)" xfId="692" xr:uid="{00000000-0005-0000-0000-0000A1020000}"/>
    <cellStyle name="い_【事前本番稼動】試行_イースト_詳細項目１１Ｆ_マスタースケジュール更新履歴_G+Ph3マスタースケジュール_別紙05_G+Ph3マスタースケジュール(20101027版)" xfId="693" xr:uid="{00000000-0005-0000-0000-0000A2020000}"/>
    <cellStyle name="い_【事前本番稼動】試行_イースト_詳細項目１１Ｆ_マスタースケジュール更新履歴_G+Ph3マスタースケジュール_別紙05_G+Ph3マスタースケジュール(20101102版)" xfId="694" xr:uid="{00000000-0005-0000-0000-0000A3020000}"/>
    <cellStyle name="い_【事前本番稼動】試行_イースト_詳細項目１１Ｆ_マスタースケジュール更新履歴_G+Ph3マスタースケジュール_別紙05_G+Ph3マスタースケジュール(20101116版)" xfId="695" xr:uid="{00000000-0005-0000-0000-0000A4020000}"/>
    <cellStyle name="い_【事前本番稼動】試行_イースト_詳細項目１１Ｆ_マスタースケジュール更新履歴_G+Ph3マスタースケジュール_別紙05_G+Ph3マスタースケジュール(G+認証追加版)" xfId="696" xr:uid="{00000000-0005-0000-0000-0000A5020000}"/>
    <cellStyle name="い_【事前本番稼動】試行_イースト_詳細項目１１Ｆ_マスタースケジュール更新履歴_マスタースケジュール（レベル2）201006" xfId="697"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8" xr:uid="{00000000-0005-0000-0000-0000A7020000}"/>
    <cellStyle name="い_【事前本番稼動】試行_イースト_詳細項目１１Ｆ_マスタースケジュール更新履歴_マスタースケジュール（レベル2）201006_別紙05_G+Ph3マスタースケジュール(20101027版)" xfId="699" xr:uid="{00000000-0005-0000-0000-0000A8020000}"/>
    <cellStyle name="い_【事前本番稼動】試行_イースト_詳細項目１１Ｆ_マスタースケジュール更新履歴_マスタースケジュール（レベル2）201006_別紙05_G+Ph3マスタースケジュール(20101102版)" xfId="700" xr:uid="{00000000-0005-0000-0000-0000A9020000}"/>
    <cellStyle name="い_【事前本番稼動】試行_イースト_詳細項目１１Ｆ_マスタースケジュール更新履歴_マスタースケジュール（レベル2）201006_別紙05_G+Ph3マスタースケジュール(20101116版)" xfId="701" xr:uid="{00000000-0005-0000-0000-0000AA020000}"/>
    <cellStyle name="い_【事前本番稼動】試行_イースト_詳細項目１１Ｆ_マスタースケジュール更新履歴_マスタースケジュール（レベル2）201006_別紙05_G+Ph3マスタースケジュール(G+認証追加版)" xfId="702" xr:uid="{00000000-0005-0000-0000-0000AB020000}"/>
    <cellStyle name="い_【事前本番稼動】試行_イースト_詳細項目１１Ｆ_基本設計推進ガイド" xfId="703" xr:uid="{00000000-0005-0000-0000-0000AC020000}"/>
    <cellStyle name="い_【事前本番稼動】試行_イースト_詳細項目１１Ｆ_体制図" xfId="704" xr:uid="{00000000-0005-0000-0000-0000AD020000}"/>
    <cellStyle name="い_【事前本番稼動】試行_イースト_詳細項目１１Ｆ_第一回個別プログレス(Draft)プロ管提出" xfId="705" xr:uid="{00000000-0005-0000-0000-0000AE020000}"/>
    <cellStyle name="い_【事前本番稼動】試行_イースト_詳細項目１１Ｆ_第一回個別プログレス(作成中)" xfId="706" xr:uid="{00000000-0005-0000-0000-0000AF020000}"/>
    <cellStyle name="い_【事前本番稼動】試行_イースト_詳細項目１１Ｆ_添付(第1回基本設計中間)" xfId="707" xr:uid="{00000000-0005-0000-0000-0000B0020000}"/>
    <cellStyle name="い_【事前本番稼動】試行_イースト_詳細項目１１Ｆ_添付1_ﾏｽﾀｰｽｹｼﾞｭｰﾙ" xfId="708" xr:uid="{00000000-0005-0000-0000-0000B1020000}"/>
    <cellStyle name="い_【事前本番稼動】試行_イースト_詳細項目１１Ｆ_添付2_体制図" xfId="709" xr:uid="{00000000-0005-0000-0000-0000B2020000}"/>
    <cellStyle name="い_【事前本番稼動】試行_イースト_詳細項目１１Ｆ_添付資料2_マスタースケジュール" xfId="710" xr:uid="{00000000-0005-0000-0000-0000B3020000}"/>
    <cellStyle name="い_【事前本番稼動】試行_イースト_詳細項目１１Ｆ_添付資料2_マスタースケジュール_G+Ph3マスタースケジュール" xfId="711" xr:uid="{00000000-0005-0000-0000-0000B4020000}"/>
    <cellStyle name="い_【事前本番稼動】試行_イースト_詳細項目１１Ｆ_添付資料2_マスタースケジュール_G+Ph3マスタースケジュール_コピー ～ 別紙05_G+Ph3マスタースケジュール(G+認証追加版)" xfId="712" xr:uid="{00000000-0005-0000-0000-0000B5020000}"/>
    <cellStyle name="い_【事前本番稼動】試行_イースト_詳細項目１１Ｆ_添付資料2_マスタースケジュール_G+Ph3マスタースケジュール_別紙05_G+Ph3マスタースケジュール(20101027版)" xfId="713" xr:uid="{00000000-0005-0000-0000-0000B6020000}"/>
    <cellStyle name="い_【事前本番稼動】試行_イースト_詳細項目１１Ｆ_添付資料2_マスタースケジュール_G+Ph3マスタースケジュール_別紙05_G+Ph3マスタースケジュール(20101102版)" xfId="714" xr:uid="{00000000-0005-0000-0000-0000B7020000}"/>
    <cellStyle name="い_【事前本番稼動】試行_イースト_詳細項目１１Ｆ_添付資料2_マスタースケジュール_G+Ph3マスタースケジュール_別紙05_G+Ph3マスタースケジュール(20101116版)" xfId="715" xr:uid="{00000000-0005-0000-0000-0000B8020000}"/>
    <cellStyle name="い_【事前本番稼動】試行_イースト_詳細項目１１Ｆ_添付資料2_マスタースケジュール_G+Ph3マスタースケジュール_別紙05_G+Ph3マスタースケジュール(G+認証追加版)" xfId="716" xr:uid="{00000000-0005-0000-0000-0000B9020000}"/>
    <cellStyle name="い_【事前本番稼動】試行_イースト_詳細項目１１Ｆ_添付資料2_マスタースケジュール_マスタースケジュール（レベル2）201006" xfId="717"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8" xr:uid="{00000000-0005-0000-0000-0000BB020000}"/>
    <cellStyle name="い_【事前本番稼動】試行_イースト_詳細項目１１Ｆ_添付資料2_マスタースケジュール_マスタースケジュール（レベル2）201006_別紙05_G+Ph3マスタースケジュール(20101027版)" xfId="719" xr:uid="{00000000-0005-0000-0000-0000BC020000}"/>
    <cellStyle name="い_【事前本番稼動】試行_イースト_詳細項目１１Ｆ_添付資料2_マスタースケジュール_マスタースケジュール（レベル2）201006_別紙05_G+Ph3マスタースケジュール(20101102版)" xfId="720" xr:uid="{00000000-0005-0000-0000-0000BD020000}"/>
    <cellStyle name="い_【事前本番稼動】試行_イースト_詳細項目１１Ｆ_添付資料2_マスタースケジュール_マスタースケジュール（レベル2）201006_別紙05_G+Ph3マスタースケジュール(20101116版)" xfId="721" xr:uid="{00000000-0005-0000-0000-0000BE020000}"/>
    <cellStyle name="い_【事前本番稼動】試行_イースト_詳細項目１１Ｆ_添付資料2_マスタースケジュール_マスタースケジュール（レベル2）201006_別紙05_G+Ph3マスタースケジュール(G+認証追加版)" xfId="722" xr:uid="{00000000-0005-0000-0000-0000BF020000}"/>
    <cellStyle name="い_【事前本番稼動】試行_イースト_詳細項目１１Ｆ_別紙05_G+Ph3マスタースケジュール" xfId="723" xr:uid="{00000000-0005-0000-0000-0000C0020000}"/>
    <cellStyle name="い_【事前本番稼動】試行_イースト_詳細項目１１Ｆ_別紙05_G+Ph3マスタースケジュール(20101027版)" xfId="724" xr:uid="{00000000-0005-0000-0000-0000C1020000}"/>
    <cellStyle name="い_【事前本番稼動】試行_イースト_詳細項目１１Ｆ_別紙05_G+Ph3マスタースケジュール(20101102版)" xfId="725" xr:uid="{00000000-0005-0000-0000-0000C2020000}"/>
    <cellStyle name="い_【事前本番稼動】試行_イースト_詳細項目１１Ｆ_別紙05_G+Ph3マスタースケジュール(20101116版)" xfId="726" xr:uid="{00000000-0005-0000-0000-0000C3020000}"/>
    <cellStyle name="い_【事前本番稼動】試行_イースト_詳細項目１１Ｆ_別紙05_G+Ph3マスタースケジュール(G+認証追加版)" xfId="727" xr:uid="{00000000-0005-0000-0000-0000C4020000}"/>
    <cellStyle name="い_【事前本番稼動】試行_イースト_詳細項目１１Ｆ_別紙06_体制図" xfId="728" xr:uid="{00000000-0005-0000-0000-0000C5020000}"/>
    <cellStyle name="い_【事前本番稼動】試行_イースト_詳細項目１１Ｆ_別紙6_マスタースケジュール" xfId="729" xr:uid="{00000000-0005-0000-0000-0000C6020000}"/>
    <cellStyle name="い_【事前本番稼動】試行_イースト_詳細項目１１Ｆ_別紙xx_G+P3局面定義" xfId="730" xr:uid="{00000000-0005-0000-0000-0000C7020000}"/>
    <cellStyle name="い_【事前本番稼動】試行_イースト_詳細項目１１Ｆ_報告資料 現物集中システム(1225向け)" xfId="731" xr:uid="{00000000-0005-0000-0000-0000C8020000}"/>
    <cellStyle name="い_【事前本番稼動】試行_イースト_詳細項目１１Ｆ_報告資料 現物集中システム(1225向け)_○第一回個別プログレス(作成中)" xfId="732" xr:uid="{00000000-0005-0000-0000-0000C9020000}"/>
    <cellStyle name="い_【事前本番稼動】試行_イースト_詳細項目１１Ｆ_報告資料 現物集中システム(1225向け)_2-1.立上判定会資料" xfId="733" xr:uid="{00000000-0005-0000-0000-0000CA020000}"/>
    <cellStyle name="い_【事前本番稼動】試行_イースト_詳細項目１１Ｆ_報告資料 現物集中システム(1225向け)_GCMS+P3マスタースケジュール（Ver1）201008" xfId="734" xr:uid="{00000000-0005-0000-0000-0000CB020000}"/>
    <cellStyle name="い_【事前本番稼動】試行_イースト_詳細項目１１Ｆ_報告資料 現物集中システム(1225向け)_GCMS+P3局面定義（Ver1）201008" xfId="735" xr:uid="{00000000-0005-0000-0000-0000CC020000}"/>
    <cellStyle name="い_【事前本番稼動】試行_イースト_詳細項目１１Ｆ_報告資料 現物集中システム(1225向け)_アプリケーションアーキテクチャ検討" xfId="736" xr:uid="{00000000-0005-0000-0000-0000CD020000}"/>
    <cellStyle name="い_【事前本番稼動】試行_イースト_詳細項目１１Ｆ_報告資料 現物集中システム(1225向け)_アプリケーションアーキテクチャ検討_【別紙2】サーバ配置(基盤)" xfId="737"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8"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9"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40"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1"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2"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3"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4"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5"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6"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7"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8"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9"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50"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1"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2"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3"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4"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5" xr:uid="{00000000-0005-0000-0000-0000E0020000}"/>
    <cellStyle name="い_【事前本番稼動】試行_イースト_詳細項目１１Ｆ_報告資料 現物集中システム(1225向け)_アプリケーションアーキテクチャ検討_【別紙2】サーバ配置(基盤)_体制図" xfId="756"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7"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8"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9"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60"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1"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2"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3"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4"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5"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6"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7"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8"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9"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70"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1"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2"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3"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4" xr:uid="{00000000-0005-0000-0000-0000F3020000}"/>
    <cellStyle name="い_【事前本番稼動】試行_イースト_詳細項目１１Ｆ_報告資料 現物集中システム(1225向け)_アプリケーションアーキテクチャ検討_【別紙2】サーバ配置(基盤)_別紙06_体制図" xfId="775"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6" xr:uid="{00000000-0005-0000-0000-0000F5020000}"/>
    <cellStyle name="い_【事前本番稼動】試行_イースト_詳細項目１１Ｆ_報告資料 現物集中システム(1225向け)_アプリケーションアーキテクチャ検討_【別紙2】サーバ配置(基盤)_別紙xx_G+P3局面定義" xfId="777"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8" xr:uid="{00000000-0005-0000-0000-0000F7020000}"/>
    <cellStyle name="い_【事前本番稼動】試行_イースト_詳細項目１１Ｆ_報告資料 現物集中システム(1225向け)_アプリケーションアーキテクチャ検討_GCMS+P3マスタースケジュール（Ver1）201008" xfId="779" xr:uid="{00000000-0005-0000-0000-0000F8020000}"/>
    <cellStyle name="い_【事前本番稼動】試行_イースト_詳細項目１１Ｆ_報告資料 現物集中システム(1225向け)_アプリケーションアーキテクチャ検討_GCMS+P3局面定義（Ver1）201008" xfId="780" xr:uid="{00000000-0005-0000-0000-0000F9020000}"/>
    <cellStyle name="い_【事前本番稼動】試行_イースト_詳細項目１１Ｆ_報告資料 現物集中システム(1225向け)_アプリケーションアーキテクチャ検討_アプリケーションアーキテクチャ検討" xfId="781"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2"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3"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4"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5"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6"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7"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8"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9"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90"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1"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2"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3"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4"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5"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6"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7"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8"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9"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800"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1"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2"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3"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4"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5"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6"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7"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8"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9"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10"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1"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2"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3"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4"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5"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6"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7"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8"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9"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20"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1"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2"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3" xr:uid="{00000000-0005-0000-0000-000024030000}"/>
    <cellStyle name="い_【事前本番稼動】試行_イースト_詳細項目１１Ｆ_報告資料 現物集中システム(1225向け)_アプリケーションアーキテクチャ検討_マスタースケジュール（Ver2）201006" xfId="824" xr:uid="{00000000-0005-0000-0000-000025030000}"/>
    <cellStyle name="い_【事前本番稼動】試行_イースト_詳細項目１１Ｆ_報告資料 現物集中システム(1225向け)_アプリケーションアーキテクチャ検討_マスタースケジュール更新履歴" xfId="825"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6"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7"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8"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9"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30"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1"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2"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3"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4"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5"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6"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7" xr:uid="{00000000-0005-0000-0000-000032030000}"/>
    <cellStyle name="い_【事前本番稼動】試行_イースト_詳細項目１１Ｆ_報告資料 現物集中システム(1225向け)_アプリケーションアーキテクチャ検討_基本設計推進ガイド" xfId="838"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9"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40"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1"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2"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3"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4"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5"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6"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7"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8"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9"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50"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1"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2"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3"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4"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5"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6"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7"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8"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9"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60"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1"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2"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3"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4"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5"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6"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7"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8"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9"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70"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1"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2"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3"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4"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5"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6"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7"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8"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9"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80" xr:uid="{00000000-0005-0000-0000-00005D030000}"/>
    <cellStyle name="い_【事前本番稼動】試行_イースト_詳細項目１１Ｆ_報告資料 現物集中システム(1225向け)_アプリケーションアーキテクチャ検討_体制図" xfId="881" xr:uid="{00000000-0005-0000-0000-00005E030000}"/>
    <cellStyle name="い_【事前本番稼動】試行_イースト_詳細項目１１Ｆ_報告資料 現物集中システム(1225向け)_アプリケーションアーキテクチャ検討_添付資料2_マスタースケジュール" xfId="882"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3"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4"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5"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6"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7"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8"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9"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90"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1"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2"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3"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4" xr:uid="{00000000-0005-0000-0000-00006B030000}"/>
    <cellStyle name="い_【事前本番稼動】試行_イースト_詳細項目１１Ｆ_報告資料 現物集中システム(1225向け)_アプリケーションアーキテクチャ検討_別紙05_G+Ph3マスタースケジュール" xfId="895" xr:uid="{00000000-0005-0000-0000-00006C030000}"/>
    <cellStyle name="い_【事前本番稼動】試行_イースト_詳細項目１１Ｆ_報告資料 現物集中システム(1225向け)_アプリケーションアーキテクチャ検討_別紙05_G+Ph3マスタースケジュール(20101027版)" xfId="896" xr:uid="{00000000-0005-0000-0000-00006D030000}"/>
    <cellStyle name="い_【事前本番稼動】試行_イースト_詳細項目１１Ｆ_報告資料 現物集中システム(1225向け)_アプリケーションアーキテクチャ検討_別紙05_G+Ph3マスタースケジュール(20101102版)" xfId="897" xr:uid="{00000000-0005-0000-0000-00006E030000}"/>
    <cellStyle name="い_【事前本番稼動】試行_イースト_詳細項目１１Ｆ_報告資料 現物集中システム(1225向け)_アプリケーションアーキテクチャ検討_別紙05_G+Ph3マスタースケジュール(20101116版)" xfId="898"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9" xr:uid="{00000000-0005-0000-0000-000070030000}"/>
    <cellStyle name="い_【事前本番稼動】試行_イースト_詳細項目１１Ｆ_報告資料 現物集中システム(1225向け)_アプリケーションアーキテクチャ検討_別紙06_体制図" xfId="900" xr:uid="{00000000-0005-0000-0000-000071030000}"/>
    <cellStyle name="い_【事前本番稼動】試行_イースト_詳細項目１１Ｆ_報告資料 現物集中システム(1225向け)_アプリケーションアーキテクチャ検討_別紙6_マスタースケジュール" xfId="901" xr:uid="{00000000-0005-0000-0000-000072030000}"/>
    <cellStyle name="い_【事前本番稼動】試行_イースト_詳細項目１１Ｆ_報告資料 現物集中システム(1225向け)_アプリケーションアーキテクチャ検討_別紙xx_G+P3局面定義" xfId="902" xr:uid="{00000000-0005-0000-0000-000073030000}"/>
    <cellStyle name="い_【事前本番稼動】試行_イースト_詳細項目１１Ｆ_報告資料 現物集中システム(1225向け)_アプリケーションアーキテクチャ検討_立上判定会添付資料" xfId="903" xr:uid="{00000000-0005-0000-0000-000074030000}"/>
    <cellStyle name="い_【事前本番稼動】試行_イースト_詳細項目１１Ｆ_報告資料 現物集中システム(1225向け)_コピー ～ 別紙05_G+Ph3マスタースケジュール(G+認証追加版)" xfId="904" xr:uid="{00000000-0005-0000-0000-000075030000}"/>
    <cellStyle name="い_【事前本番稼動】試行_イースト_詳細項目１１Ｆ_報告資料 現物集中システム(1225向け)_コピー第一回個別プログレス(作成中)" xfId="905" xr:uid="{00000000-0005-0000-0000-000076030000}"/>
    <cellStyle name="い_【事前本番稼動】試行_イースト_詳細項目１１Ｆ_報告資料 現物集中システム(1225向け)_マスタースケジュール（Ver2）201006" xfId="906" xr:uid="{00000000-0005-0000-0000-000077030000}"/>
    <cellStyle name="い_【事前本番稼動】試行_イースト_詳細項目１１Ｆ_報告資料 現物集中システム(1225向け)_マスタースケジュール更新履歴" xfId="907" xr:uid="{00000000-0005-0000-0000-000078030000}"/>
    <cellStyle name="い_【事前本番稼動】試行_イースト_詳細項目１１Ｆ_報告資料 現物集中システム(1225向け)_マスタースケジュール更新履歴_G+Ph3マスタースケジュール" xfId="908"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9"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10"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1"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2"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3" xr:uid="{00000000-0005-0000-0000-00007E030000}"/>
    <cellStyle name="い_【事前本番稼動】試行_イースト_詳細項目１１Ｆ_報告資料 現物集中システム(1225向け)_マスタースケジュール更新履歴_マスタースケジュール（レベル2）201006" xfId="914"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5"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6"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7"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8"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9" xr:uid="{00000000-0005-0000-0000-000084030000}"/>
    <cellStyle name="い_【事前本番稼動】試行_イースト_詳細項目１１Ｆ_報告資料 現物集中システム(1225向け)_基本設計推進ガイド" xfId="920" xr:uid="{00000000-0005-0000-0000-000085030000}"/>
    <cellStyle name="い_【事前本番稼動】試行_イースト_詳細項目１１Ｆ_報告資料 現物集中システム(1225向け)_体制図" xfId="921" xr:uid="{00000000-0005-0000-0000-000086030000}"/>
    <cellStyle name="い_【事前本番稼動】試行_イースト_詳細項目１１Ｆ_報告資料 現物集中システム(1225向け)_第一回個別プログレス(Draft)プロ管提出" xfId="922" xr:uid="{00000000-0005-0000-0000-000087030000}"/>
    <cellStyle name="い_【事前本番稼動】試行_イースト_詳細項目１１Ｆ_報告資料 現物集中システム(1225向け)_第一回個別プログレス(作成中)" xfId="923" xr:uid="{00000000-0005-0000-0000-000088030000}"/>
    <cellStyle name="い_【事前本番稼動】試行_イースト_詳細項目１１Ｆ_報告資料 現物集中システム(1225向け)_添付(第1回基本設計中間)" xfId="924" xr:uid="{00000000-0005-0000-0000-000089030000}"/>
    <cellStyle name="い_【事前本番稼動】試行_イースト_詳細項目１１Ｆ_報告資料 現物集中システム(1225向け)_添付1_ﾏｽﾀｰｽｹｼﾞｭｰﾙ" xfId="925" xr:uid="{00000000-0005-0000-0000-00008A030000}"/>
    <cellStyle name="い_【事前本番稼動】試行_イースト_詳細項目１１Ｆ_報告資料 現物集中システム(1225向け)_添付2_体制図" xfId="926" xr:uid="{00000000-0005-0000-0000-00008B030000}"/>
    <cellStyle name="い_【事前本番稼動】試行_イースト_詳細項目１１Ｆ_報告資料 現物集中システム(1225向け)_添付資料2_マスタースケジュール" xfId="927" xr:uid="{00000000-0005-0000-0000-00008C030000}"/>
    <cellStyle name="い_【事前本番稼動】試行_イースト_詳細項目１１Ｆ_報告資料 現物集中システム(1225向け)_添付資料2_マスタースケジュール_G+Ph3マスタースケジュール" xfId="928"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9"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30"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1"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2"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3" xr:uid="{00000000-0005-0000-0000-000092030000}"/>
    <cellStyle name="い_【事前本番稼動】試行_イースト_詳細項目１１Ｆ_報告資料 現物集中システム(1225向け)_添付資料2_マスタースケジュール_マスタースケジュール（レベル2）201006" xfId="934"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5"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6"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7"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8"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9" xr:uid="{00000000-0005-0000-0000-000098030000}"/>
    <cellStyle name="い_【事前本番稼動】試行_イースト_詳細項目１１Ｆ_報告資料 現物集中システム(1225向け)_別紙05_G+Ph3マスタースケジュール" xfId="940" xr:uid="{00000000-0005-0000-0000-000099030000}"/>
    <cellStyle name="い_【事前本番稼動】試行_イースト_詳細項目１１Ｆ_報告資料 現物集中システム(1225向け)_別紙05_G+Ph3マスタースケジュール(20101027版)" xfId="941" xr:uid="{00000000-0005-0000-0000-00009A030000}"/>
    <cellStyle name="い_【事前本番稼動】試行_イースト_詳細項目１１Ｆ_報告資料 現物集中システム(1225向け)_別紙05_G+Ph3マスタースケジュール(20101102版)" xfId="942" xr:uid="{00000000-0005-0000-0000-00009B030000}"/>
    <cellStyle name="い_【事前本番稼動】試行_イースト_詳細項目１１Ｆ_報告資料 現物集中システム(1225向け)_別紙05_G+Ph3マスタースケジュール(20101116版)" xfId="943" xr:uid="{00000000-0005-0000-0000-00009C030000}"/>
    <cellStyle name="い_【事前本番稼動】試行_イースト_詳細項目１１Ｆ_報告資料 現物集中システム(1225向け)_別紙05_G+Ph3マスタースケジュール(G+認証追加版)" xfId="944" xr:uid="{00000000-0005-0000-0000-00009D030000}"/>
    <cellStyle name="い_【事前本番稼動】試行_イースト_詳細項目１１Ｆ_報告資料 現物集中システム(1225向け)_別紙06_体制図" xfId="945" xr:uid="{00000000-0005-0000-0000-00009E030000}"/>
    <cellStyle name="い_【事前本番稼動】試行_イースト_詳細項目１１Ｆ_報告資料 現物集中システム(1225向け)_別紙6_マスタースケジュール" xfId="946" xr:uid="{00000000-0005-0000-0000-00009F030000}"/>
    <cellStyle name="い_【事前本番稼動】試行_イースト_詳細項目１１Ｆ_報告資料 現物集中システム(1225向け)_別紙xx_G+P3局面定義" xfId="947" xr:uid="{00000000-0005-0000-0000-0000A0030000}"/>
    <cellStyle name="い_【事前本番稼動】試行_イースト_詳細項目１１Ｆ_報告資料 現物集中システム(1225向け)_本文(基本設計中間)" xfId="948" xr:uid="{00000000-0005-0000-0000-0000A1030000}"/>
    <cellStyle name="い_【事前本番稼動】試行_イースト_詳細項目１１Ｆ_報告資料 現物集中システム(1225向け)_本文(第1回基本設計中間)" xfId="949" xr:uid="{00000000-0005-0000-0000-0000A2030000}"/>
    <cellStyle name="い_【事前本番稼動】試行_イースト_詳細項目１１Ｆ_報告資料 現物集中システム(1225向け)_予実管理" xfId="950" xr:uid="{00000000-0005-0000-0000-0000A3030000}"/>
    <cellStyle name="い_【事前本番稼動】試行_イースト_詳細項目１１Ｆ_報告資料 現物集中システム(1225向け)_立上判定会資料" xfId="951" xr:uid="{00000000-0005-0000-0000-0000A4030000}"/>
    <cellStyle name="い_【事前本番稼動】試行_イースト_詳細項目１１Ｆ_報告資料 現物集中システム(1225向け)_立上判定会資料_基本設計推進ガイド" xfId="952" xr:uid="{00000000-0005-0000-0000-0000A5030000}"/>
    <cellStyle name="い_【事前本番稼動】試行_イースト_詳細項目１１Ｆ_報告資料 現物集中システム(1225向け)_立上判定会資料_総投資" xfId="953" xr:uid="{00000000-0005-0000-0000-0000A6030000}"/>
    <cellStyle name="い_【事前本番稼動】試行_イースト_詳細項目１１Ｆ_報告資料 現物集中システム(1225向け)_立上判定会資料_総投資_○第一回個別プログレス(作成中)" xfId="954" xr:uid="{00000000-0005-0000-0000-0000A7030000}"/>
    <cellStyle name="い_【事前本番稼動】試行_イースト_詳細項目１１Ｆ_報告資料 現物集中システム(1225向け)_立上判定会資料_総投資_2-1.立上判定会資料" xfId="955" xr:uid="{00000000-0005-0000-0000-0000A8030000}"/>
    <cellStyle name="い_【事前本番稼動】試行_イースト_詳細項目１１Ｆ_報告資料 現物集中システム(1225向け)_立上判定会資料_総投資_コピー第一回個別プログレス(作成中)" xfId="956" xr:uid="{00000000-0005-0000-0000-0000A9030000}"/>
    <cellStyle name="い_【事前本番稼動】試行_イースト_詳細項目１１Ｆ_報告資料 現物集中システム(1225向け)_立上判定会資料_総投資_第一回個別プログレス(Draft)プロ管提出" xfId="957" xr:uid="{00000000-0005-0000-0000-0000AA030000}"/>
    <cellStyle name="い_【事前本番稼動】試行_イースト_詳細項目１１Ｆ_報告資料 現物集中システム(1225向け)_立上判定会資料_総投資_第一回個別プログレス(作成中)" xfId="958" xr:uid="{00000000-0005-0000-0000-0000AB030000}"/>
    <cellStyle name="い_【事前本番稼動】試行_イースト_詳細項目１１Ｆ_報告資料 現物集中システム(1225向け)_立上判定会資料_総投資_添付2_体制図" xfId="959" xr:uid="{00000000-0005-0000-0000-0000AC030000}"/>
    <cellStyle name="い_【事前本番稼動】試行_イースト_詳細項目１１Ｆ_報告資料 現物集中システム(1225向け)_立上判定会資料_総投資_本文(基本設計中間)" xfId="960" xr:uid="{00000000-0005-0000-0000-0000AD030000}"/>
    <cellStyle name="い_【事前本番稼動】試行_イースト_詳細項目１１Ｆ_報告資料 現物集中システム(1225向け)_立上判定会資料_総投資_本文(第1回基本設計中間)" xfId="961" xr:uid="{00000000-0005-0000-0000-0000AE030000}"/>
    <cellStyle name="い_【事前本番稼動】試行_イースト_詳細項目１１Ｆ_報告資料 現物集中システム(1225向け)_立上判定会資料_体制図" xfId="962" xr:uid="{00000000-0005-0000-0000-0000AF030000}"/>
    <cellStyle name="い_【事前本番稼動】試行_イースト_詳細項目１１Ｆ_報告資料 現物集中システム(1225向け)_立上判定会資料_立上判定会添付資料" xfId="963" xr:uid="{00000000-0005-0000-0000-0000B0030000}"/>
    <cellStyle name="い_【事前本番稼動】試行_イースト_詳細項目１１Ｆ_報告資料 現物集中システム(1225向け)_立上判定会添付資料" xfId="964" xr:uid="{00000000-0005-0000-0000-0000B1030000}"/>
    <cellStyle name="い_【事前本番稼動】試行_イースト_詳細項目１１Ｆ_本文(基本設計中間)" xfId="965" xr:uid="{00000000-0005-0000-0000-0000B2030000}"/>
    <cellStyle name="い_【事前本番稼動】試行_イースト_詳細項目１１Ｆ_本文(第1回基本設計中間)" xfId="966" xr:uid="{00000000-0005-0000-0000-0000B3030000}"/>
    <cellStyle name="い_【事前本番稼動】試行_イースト_詳細項目１１Ｆ_予実管理" xfId="967" xr:uid="{00000000-0005-0000-0000-0000B4030000}"/>
    <cellStyle name="い_【事前本番稼動】試行_イースト_詳細項目１１Ｆ_立上判定会資料" xfId="968" xr:uid="{00000000-0005-0000-0000-0000B5030000}"/>
    <cellStyle name="い_【事前本番稼動】試行_イースト_詳細項目１１Ｆ_立上判定会資料_基本設計推進ガイド" xfId="969" xr:uid="{00000000-0005-0000-0000-0000B6030000}"/>
    <cellStyle name="い_【事前本番稼動】試行_イースト_詳細項目１１Ｆ_立上判定会資料_総投資" xfId="970" xr:uid="{00000000-0005-0000-0000-0000B7030000}"/>
    <cellStyle name="い_【事前本番稼動】試行_イースト_詳細項目１１Ｆ_立上判定会資料_総投資_○第一回個別プログレス(作成中)" xfId="971" xr:uid="{00000000-0005-0000-0000-0000B8030000}"/>
    <cellStyle name="い_【事前本番稼動】試行_イースト_詳細項目１１Ｆ_立上判定会資料_総投資_2-1.立上判定会資料" xfId="972" xr:uid="{00000000-0005-0000-0000-0000B9030000}"/>
    <cellStyle name="い_【事前本番稼動】試行_イースト_詳細項目１１Ｆ_立上判定会資料_総投資_コピー第一回個別プログレス(作成中)" xfId="973" xr:uid="{00000000-0005-0000-0000-0000BA030000}"/>
    <cellStyle name="い_【事前本番稼動】試行_イースト_詳細項目１１Ｆ_立上判定会資料_総投資_第一回個別プログレス(Draft)プロ管提出" xfId="974" xr:uid="{00000000-0005-0000-0000-0000BB030000}"/>
    <cellStyle name="い_【事前本番稼動】試行_イースト_詳細項目１１Ｆ_立上判定会資料_総投資_第一回個別プログレス(作成中)" xfId="975" xr:uid="{00000000-0005-0000-0000-0000BC030000}"/>
    <cellStyle name="い_【事前本番稼動】試行_イースト_詳細項目１１Ｆ_立上判定会資料_総投資_添付2_体制図" xfId="976" xr:uid="{00000000-0005-0000-0000-0000BD030000}"/>
    <cellStyle name="い_【事前本番稼動】試行_イースト_詳細項目１１Ｆ_立上判定会資料_総投資_本文(基本設計中間)" xfId="977" xr:uid="{00000000-0005-0000-0000-0000BE030000}"/>
    <cellStyle name="い_【事前本番稼動】試行_イースト_詳細項目１１Ｆ_立上判定会資料_総投資_本文(第1回基本設計中間)" xfId="978" xr:uid="{00000000-0005-0000-0000-0000BF030000}"/>
    <cellStyle name="い_【事前本番稼動】試行_イースト_詳細項目１１Ｆ_立上判定会資料_体制図" xfId="979" xr:uid="{00000000-0005-0000-0000-0000C0030000}"/>
    <cellStyle name="い_【事前本番稼動】試行_イースト_詳細項目１１Ｆ_立上判定会資料_立上判定会添付資料" xfId="980" xr:uid="{00000000-0005-0000-0000-0000C1030000}"/>
    <cellStyle name="い_【事前本番稼動】試行_イースト_詳細項目１１Ｆ_立上判定会添付資料" xfId="981" xr:uid="{00000000-0005-0000-0000-0000C2030000}"/>
    <cellStyle name="い_【事前本番稼動】試行_イースト_体制図" xfId="982" xr:uid="{00000000-0005-0000-0000-0000C3030000}"/>
    <cellStyle name="い_【事前本番稼動】試行_イースト_第一回個別プログレス(Draft)プロ管提出" xfId="983" xr:uid="{00000000-0005-0000-0000-0000C4030000}"/>
    <cellStyle name="い_【事前本番稼動】試行_イースト_第一回個別プログレス(作成中)" xfId="984" xr:uid="{00000000-0005-0000-0000-0000C5030000}"/>
    <cellStyle name="い_【事前本番稼動】試行_イースト_添付(第1回基本設計中間)" xfId="985" xr:uid="{00000000-0005-0000-0000-0000C6030000}"/>
    <cellStyle name="い_【事前本番稼動】試行_イースト_添付1_ﾏｽﾀｰｽｹｼﾞｭｰﾙ" xfId="986" xr:uid="{00000000-0005-0000-0000-0000C7030000}"/>
    <cellStyle name="い_【事前本番稼動】試行_イースト_添付2_体制図" xfId="987" xr:uid="{00000000-0005-0000-0000-0000C8030000}"/>
    <cellStyle name="い_【事前本番稼動】試行_イースト_添付資料2_マスタースケジュール" xfId="988" xr:uid="{00000000-0005-0000-0000-0000C9030000}"/>
    <cellStyle name="い_【事前本番稼動】試行_イースト_添付資料2_マスタースケジュール_G+Ph3マスタースケジュール" xfId="989" xr:uid="{00000000-0005-0000-0000-0000CA030000}"/>
    <cellStyle name="い_【事前本番稼動】試行_イースト_添付資料2_マスタースケジュール_G+Ph3マスタースケジュール_コピー ～ 別紙05_G+Ph3マスタースケジュール(G+認証追加版)" xfId="990" xr:uid="{00000000-0005-0000-0000-0000CB030000}"/>
    <cellStyle name="い_【事前本番稼動】試行_イースト_添付資料2_マスタースケジュール_G+Ph3マスタースケジュール_別紙05_G+Ph3マスタースケジュール(20101027版)" xfId="991" xr:uid="{00000000-0005-0000-0000-0000CC030000}"/>
    <cellStyle name="い_【事前本番稼動】試行_イースト_添付資料2_マスタースケジュール_G+Ph3マスタースケジュール_別紙05_G+Ph3マスタースケジュール(20101102版)" xfId="992" xr:uid="{00000000-0005-0000-0000-0000CD030000}"/>
    <cellStyle name="い_【事前本番稼動】試行_イースト_添付資料2_マスタースケジュール_G+Ph3マスタースケジュール_別紙05_G+Ph3マスタースケジュール(20101116版)" xfId="993" xr:uid="{00000000-0005-0000-0000-0000CE030000}"/>
    <cellStyle name="い_【事前本番稼動】試行_イースト_添付資料2_マスタースケジュール_G+Ph3マスタースケジュール_別紙05_G+Ph3マスタースケジュール(G+認証追加版)" xfId="994" xr:uid="{00000000-0005-0000-0000-0000CF030000}"/>
    <cellStyle name="い_【事前本番稼動】試行_イースト_添付資料2_マスタースケジュール_マスタースケジュール（レベル2）201006" xfId="995" xr:uid="{00000000-0005-0000-0000-0000D0030000}"/>
    <cellStyle name="い_【事前本番稼動】試行_イースト_添付資料2_マスタースケジュール_マスタースケジュール（レベル2）201006_コピー ～ 別紙05_G+Ph3マスタースケジュール(G+認証追加版)" xfId="996" xr:uid="{00000000-0005-0000-0000-0000D1030000}"/>
    <cellStyle name="い_【事前本番稼動】試行_イースト_添付資料2_マスタースケジュール_マスタースケジュール（レベル2）201006_別紙05_G+Ph3マスタースケジュール(20101027版)" xfId="997" xr:uid="{00000000-0005-0000-0000-0000D2030000}"/>
    <cellStyle name="い_【事前本番稼動】試行_イースト_添付資料2_マスタースケジュール_マスタースケジュール（レベル2）201006_別紙05_G+Ph3マスタースケジュール(20101102版)" xfId="998" xr:uid="{00000000-0005-0000-0000-0000D3030000}"/>
    <cellStyle name="い_【事前本番稼動】試行_イースト_添付資料2_マスタースケジュール_マスタースケジュール（レベル2）201006_別紙05_G+Ph3マスタースケジュール(20101116版)" xfId="999" xr:uid="{00000000-0005-0000-0000-0000D4030000}"/>
    <cellStyle name="い_【事前本番稼動】試行_イースト_添付資料2_マスタースケジュール_マスタースケジュール（レベル2）201006_別紙05_G+Ph3マスタースケジュール(G+認証追加版)" xfId="1000" xr:uid="{00000000-0005-0000-0000-0000D5030000}"/>
    <cellStyle name="い_【事前本番稼動】試行_イースト_別紙05_G+Ph3マスタースケジュール" xfId="1001" xr:uid="{00000000-0005-0000-0000-0000D6030000}"/>
    <cellStyle name="い_【事前本番稼動】試行_イースト_別紙05_G+Ph3マスタースケジュール(20101027版)" xfId="1002" xr:uid="{00000000-0005-0000-0000-0000D7030000}"/>
    <cellStyle name="い_【事前本番稼動】試行_イースト_別紙05_G+Ph3マスタースケジュール(20101102版)" xfId="1003" xr:uid="{00000000-0005-0000-0000-0000D8030000}"/>
    <cellStyle name="い_【事前本番稼動】試行_イースト_別紙05_G+Ph3マスタースケジュール(20101116版)" xfId="1004" xr:uid="{00000000-0005-0000-0000-0000D9030000}"/>
    <cellStyle name="い_【事前本番稼動】試行_イースト_別紙05_G+Ph3マスタースケジュール(G+認証追加版)" xfId="1005" xr:uid="{00000000-0005-0000-0000-0000DA030000}"/>
    <cellStyle name="い_【事前本番稼動】試行_イースト_別紙06_体制図" xfId="1006" xr:uid="{00000000-0005-0000-0000-0000DB030000}"/>
    <cellStyle name="い_【事前本番稼動】試行_イースト_別紙6_マスタースケジュール" xfId="1007" xr:uid="{00000000-0005-0000-0000-0000DC030000}"/>
    <cellStyle name="い_【事前本番稼動】試行_イースト_別紙xx_G+P3局面定義" xfId="1008" xr:uid="{00000000-0005-0000-0000-0000DD030000}"/>
    <cellStyle name="い_【事前本番稼動】試行_イースト_報告資料 現物集中システム(1225向け)" xfId="1009" xr:uid="{00000000-0005-0000-0000-0000DE030000}"/>
    <cellStyle name="い_【事前本番稼動】試行_イースト_報告資料 現物集中システム(1225向け)_○第一回個別プログレス(作成中)" xfId="1010" xr:uid="{00000000-0005-0000-0000-0000DF030000}"/>
    <cellStyle name="い_【事前本番稼動】試行_イースト_報告資料 現物集中システム(1225向け)_2-1.立上判定会資料" xfId="1011" xr:uid="{00000000-0005-0000-0000-0000E0030000}"/>
    <cellStyle name="い_【事前本番稼動】試行_イースト_報告資料 現物集中システム(1225向け)_GCMS+P3マスタースケジュール（Ver1）201008" xfId="1012" xr:uid="{00000000-0005-0000-0000-0000E1030000}"/>
    <cellStyle name="い_【事前本番稼動】試行_イースト_報告資料 現物集中システム(1225向け)_GCMS+P3局面定義（Ver1）201008" xfId="1013" xr:uid="{00000000-0005-0000-0000-0000E2030000}"/>
    <cellStyle name="い_【事前本番稼動】試行_イースト_報告資料 現物集中システム(1225向け)_アプリケーションアーキテクチャ検討" xfId="1014" xr:uid="{00000000-0005-0000-0000-0000E3030000}"/>
    <cellStyle name="い_【事前本番稼動】試行_イースト_報告資料 現物集中システム(1225向け)_アプリケーションアーキテクチャ検討_【別紙2】サーバ配置(基盤)" xfId="1015" xr:uid="{00000000-0005-0000-0000-0000E4030000}"/>
    <cellStyle name="い_【事前本番稼動】試行_イースト_報告資料 現物集中システム(1225向け)_アプリケーションアーキテクチャ検討_【別紙2】サーバ配置(基盤)_GCMS+P3マスタースケジュール（Ver1）201008" xfId="1016" xr:uid="{00000000-0005-0000-0000-0000E5030000}"/>
    <cellStyle name="い_【事前本番稼動】試行_イースト_報告資料 現物集中システム(1225向け)_アプリケーションアーキテクチャ検討_【別紙2】サーバ配置(基盤)_GCMS+P3局面定義（Ver1）201008" xfId="1017"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8" xr:uid="{00000000-0005-0000-0000-0000E7030000}"/>
    <cellStyle name="い_【事前本番稼動】試行_イースト_報告資料 現物集中システム(1225向け)_アプリケーションアーキテクチャ検討_【別紙2】サーバ配置(基盤)_マスタースケジュール（Ver2）201006" xfId="1019" xr:uid="{00000000-0005-0000-0000-0000E8030000}"/>
    <cellStyle name="い_【事前本番稼動】試行_イースト_報告資料 現物集中システム(1225向け)_アプリケーションアーキテクチャ検討_【別紙2】サーバ配置(基盤)_マスタースケジュール更新履歴" xfId="1020"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1"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2"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3"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4"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5"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6"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7"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8"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9"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30"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1"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2" xr:uid="{00000000-0005-0000-0000-0000F5030000}"/>
    <cellStyle name="い_【事前本番稼動】試行_イースト_報告資料 現物集中システム(1225向け)_アプリケーションアーキテクチャ検討_【別紙2】サーバ配置(基盤)_基本設計推進ガイド" xfId="1033" xr:uid="{00000000-0005-0000-0000-0000F6030000}"/>
    <cellStyle name="い_【事前本番稼動】試行_イースト_報告資料 現物集中システム(1225向け)_アプリケーションアーキテクチャ検討_【別紙2】サーバ配置(基盤)_体制図" xfId="1034" xr:uid="{00000000-0005-0000-0000-0000F7030000}"/>
    <cellStyle name="い_【事前本番稼動】試行_イースト_報告資料 現物集中システム(1225向け)_アプリケーションアーキテクチャ検討_【別紙2】サーバ配置(基盤)_添付資料2_マスタースケジュール" xfId="1035"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6"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7"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8"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9"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40"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1"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2"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3"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4"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5"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6"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7" xr:uid="{00000000-0005-0000-0000-000004040000}"/>
    <cellStyle name="い_【事前本番稼動】試行_イースト_報告資料 現物集中システム(1225向け)_アプリケーションアーキテクチャ検討_【別紙2】サーバ配置(基盤)_別紙05_G+Ph3マスタースケジュール" xfId="1048"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9"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50"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1"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2" xr:uid="{00000000-0005-0000-0000-000009040000}"/>
    <cellStyle name="い_【事前本番稼動】試行_イースト_報告資料 現物集中システム(1225向け)_アプリケーションアーキテクチャ検討_【別紙2】サーバ配置(基盤)_別紙06_体制図" xfId="1053" xr:uid="{00000000-0005-0000-0000-00000A040000}"/>
    <cellStyle name="い_【事前本番稼動】試行_イースト_報告資料 現物集中システム(1225向け)_アプリケーションアーキテクチャ検討_【別紙2】サーバ配置(基盤)_別紙6_マスタースケジュール" xfId="1054" xr:uid="{00000000-0005-0000-0000-00000B040000}"/>
    <cellStyle name="い_【事前本番稼動】試行_イースト_報告資料 現物集中システム(1225向け)_アプリケーションアーキテクチャ検討_【別紙2】サーバ配置(基盤)_別紙xx_G+P3局面定義" xfId="1055" xr:uid="{00000000-0005-0000-0000-00000C040000}"/>
    <cellStyle name="い_【事前本番稼動】試行_イースト_報告資料 現物集中システム(1225向け)_アプリケーションアーキテクチャ検討_【別紙2】サーバ配置(基盤)_立上判定会添付資料" xfId="1056" xr:uid="{00000000-0005-0000-0000-00000D040000}"/>
    <cellStyle name="い_【事前本番稼動】試行_イースト_報告資料 現物集中システム(1225向け)_アプリケーションアーキテクチャ検討_GCMS+P3マスタースケジュール（Ver1）201008" xfId="1057" xr:uid="{00000000-0005-0000-0000-00000E040000}"/>
    <cellStyle name="い_【事前本番稼動】試行_イースト_報告資料 現物集中システム(1225向け)_アプリケーションアーキテクチャ検討_GCMS+P3局面定義（Ver1）201008" xfId="1058" xr:uid="{00000000-0005-0000-0000-00000F040000}"/>
    <cellStyle name="い_【事前本番稼動】試行_イースト_報告資料 現物集中システム(1225向け)_アプリケーションアーキテクチャ検討_アプリケーションアーキテクチャ検討" xfId="1059"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60"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1"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2"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3"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4"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5"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6"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7"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8"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9"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70"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1"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2"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3"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4"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5"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6"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7" xr:uid="{00000000-0005-0000-0000-000022040000}"/>
    <cellStyle name="い_【事前本番稼動】試行_イースト_報告資料 現物集中システム(1225向け)_アプリケーションアーキテクチャ検討_アプリケーションアーキテクチャ検討_体制図" xfId="1078"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9"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80"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1"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2"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3"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4"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5"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6"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7"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8"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9"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90"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1"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2"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3"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4"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5"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6" xr:uid="{00000000-0005-0000-0000-000035040000}"/>
    <cellStyle name="い_【事前本番稼動】試行_イースト_報告資料 現物集中システム(1225向け)_アプリケーションアーキテクチャ検討_アプリケーションアーキテクチャ検討_別紙06_体制図" xfId="1097"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8" xr:uid="{00000000-0005-0000-0000-000037040000}"/>
    <cellStyle name="い_【事前本番稼動】試行_イースト_報告資料 現物集中システム(1225向け)_アプリケーションアーキテクチャ検討_アプリケーションアーキテクチャ検討_別紙xx_G+P3局面定義" xfId="1099"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100" xr:uid="{00000000-0005-0000-0000-000039040000}"/>
    <cellStyle name="い_【事前本番稼動】試行_イースト_報告資料 現物集中システム(1225向け)_アプリケーションアーキテクチャ検討_コピー ～ 別紙05_G+Ph3マスタースケジュール(G+認証追加版)" xfId="1101" xr:uid="{00000000-0005-0000-0000-00003A040000}"/>
    <cellStyle name="い_【事前本番稼動】試行_イースト_報告資料 現物集中システム(1225向け)_アプリケーションアーキテクチャ検討_マスタースケジュール（Ver2）201006" xfId="1102" xr:uid="{00000000-0005-0000-0000-00003B040000}"/>
    <cellStyle name="い_【事前本番稼動】試行_イースト_報告資料 現物集中システム(1225向け)_アプリケーションアーキテクチャ検討_マスタースケジュール更新履歴" xfId="1103"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4"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5"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6"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7"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8"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9"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10"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1"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2"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3"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4"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5" xr:uid="{00000000-0005-0000-0000-000048040000}"/>
    <cellStyle name="い_【事前本番稼動】試行_イースト_報告資料 現物集中システム(1225向け)_アプリケーションアーキテクチャ検討_基本設計推進ガイド" xfId="1116" xr:uid="{00000000-0005-0000-0000-000049040000}"/>
    <cellStyle name="い_【事前本番稼動】試行_イースト_報告資料 現物集中システム(1225向け)_アプリケーションアーキテクチャ検討_参考_アプリケーションアーキテクチャ検討" xfId="1117"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8"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9"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20"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1"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2"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3"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4"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5"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6"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7"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8"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9"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30"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1"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2"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3"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4"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5" xr:uid="{00000000-0005-0000-0000-00005C040000}"/>
    <cellStyle name="い_【事前本番稼動】試行_イースト_報告資料 現物集中システム(1225向け)_アプリケーションアーキテクチャ検討_参考_アプリケーションアーキテクチャ検討_体制図" xfId="1136"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7"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8"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9"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40"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1"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2"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3"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4"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5"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6"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7"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8"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9"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50"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1"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2"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3"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4"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5"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6"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7"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8" xr:uid="{00000000-0005-0000-0000-000073040000}"/>
    <cellStyle name="い_【事前本番稼動】試行_イースト_報告資料 現物集中システム(1225向け)_アプリケーションアーキテクチャ検討_体制図" xfId="1159" xr:uid="{00000000-0005-0000-0000-000074040000}"/>
    <cellStyle name="い_【事前本番稼動】試行_イースト_報告資料 現物集中システム(1225向け)_アプリケーションアーキテクチャ検討_添付資料2_マスタースケジュール" xfId="1160"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1"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2"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3"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4"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5"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6"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7"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8"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9"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70"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1"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2" xr:uid="{00000000-0005-0000-0000-000081040000}"/>
    <cellStyle name="い_【事前本番稼動】試行_イースト_報告資料 現物集中システム(1225向け)_アプリケーションアーキテクチャ検討_別紙05_G+Ph3マスタースケジュール" xfId="1173" xr:uid="{00000000-0005-0000-0000-000082040000}"/>
    <cellStyle name="い_【事前本番稼動】試行_イースト_報告資料 現物集中システム(1225向け)_アプリケーションアーキテクチャ検討_別紙05_G+Ph3マスタースケジュール(20101027版)" xfId="1174" xr:uid="{00000000-0005-0000-0000-000083040000}"/>
    <cellStyle name="い_【事前本番稼動】試行_イースト_報告資料 現物集中システム(1225向け)_アプリケーションアーキテクチャ検討_別紙05_G+Ph3マスタースケジュール(20101102版)" xfId="1175" xr:uid="{00000000-0005-0000-0000-000084040000}"/>
    <cellStyle name="い_【事前本番稼動】試行_イースト_報告資料 現物集中システム(1225向け)_アプリケーションアーキテクチャ検討_別紙05_G+Ph3マスタースケジュール(20101116版)" xfId="1176" xr:uid="{00000000-0005-0000-0000-000085040000}"/>
    <cellStyle name="い_【事前本番稼動】試行_イースト_報告資料 現物集中システム(1225向け)_アプリケーションアーキテクチャ検討_別紙05_G+Ph3マスタースケジュール(G+認証追加版)" xfId="1177" xr:uid="{00000000-0005-0000-0000-000086040000}"/>
    <cellStyle name="い_【事前本番稼動】試行_イースト_報告資料 現物集中システム(1225向け)_アプリケーションアーキテクチャ検討_別紙06_体制図" xfId="1178" xr:uid="{00000000-0005-0000-0000-000087040000}"/>
    <cellStyle name="い_【事前本番稼動】試行_イースト_報告資料 現物集中システム(1225向け)_アプリケーションアーキテクチャ検討_別紙6_マスタースケジュール" xfId="1179" xr:uid="{00000000-0005-0000-0000-000088040000}"/>
    <cellStyle name="い_【事前本番稼動】試行_イースト_報告資料 現物集中システム(1225向け)_アプリケーションアーキテクチャ検討_別紙xx_G+P3局面定義" xfId="1180" xr:uid="{00000000-0005-0000-0000-000089040000}"/>
    <cellStyle name="い_【事前本番稼動】試行_イースト_報告資料 現物集中システム(1225向け)_アプリケーションアーキテクチャ検討_立上判定会添付資料" xfId="1181" xr:uid="{00000000-0005-0000-0000-00008A040000}"/>
    <cellStyle name="い_【事前本番稼動】試行_イースト_報告資料 現物集中システム(1225向け)_コピー ～ 別紙05_G+Ph3マスタースケジュール(G+認証追加版)" xfId="1182" xr:uid="{00000000-0005-0000-0000-00008B040000}"/>
    <cellStyle name="い_【事前本番稼動】試行_イースト_報告資料 現物集中システム(1225向け)_コピー第一回個別プログレス(作成中)" xfId="1183" xr:uid="{00000000-0005-0000-0000-00008C040000}"/>
    <cellStyle name="い_【事前本番稼動】試行_イースト_報告資料 現物集中システム(1225向け)_マスタースケジュール（Ver2）201006" xfId="1184" xr:uid="{00000000-0005-0000-0000-00008D040000}"/>
    <cellStyle name="い_【事前本番稼動】試行_イースト_報告資料 現物集中システム(1225向け)_マスタースケジュール更新履歴" xfId="1185" xr:uid="{00000000-0005-0000-0000-00008E040000}"/>
    <cellStyle name="い_【事前本番稼動】試行_イースト_報告資料 現物集中システム(1225向け)_マスタースケジュール更新履歴_G+Ph3マスタースケジュール" xfId="1186"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7"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8"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9"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90"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1" xr:uid="{00000000-0005-0000-0000-000094040000}"/>
    <cellStyle name="い_【事前本番稼動】試行_イースト_報告資料 現物集中システム(1225向け)_マスタースケジュール更新履歴_マスタースケジュール（レベル2）201006" xfId="1192"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3"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4"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5"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6"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7" xr:uid="{00000000-0005-0000-0000-00009A040000}"/>
    <cellStyle name="い_【事前本番稼動】試行_イースト_報告資料 現物集中システム(1225向け)_基本設計推進ガイド" xfId="1198" xr:uid="{00000000-0005-0000-0000-00009B040000}"/>
    <cellStyle name="い_【事前本番稼動】試行_イースト_報告資料 現物集中システム(1225向け)_体制図" xfId="1199" xr:uid="{00000000-0005-0000-0000-00009C040000}"/>
    <cellStyle name="い_【事前本番稼動】試行_イースト_報告資料 現物集中システム(1225向け)_第一回個別プログレス(Draft)プロ管提出" xfId="1200" xr:uid="{00000000-0005-0000-0000-00009D040000}"/>
    <cellStyle name="い_【事前本番稼動】試行_イースト_報告資料 現物集中システム(1225向け)_第一回個別プログレス(作成中)" xfId="1201" xr:uid="{00000000-0005-0000-0000-00009E040000}"/>
    <cellStyle name="い_【事前本番稼動】試行_イースト_報告資料 現物集中システム(1225向け)_添付(第1回基本設計中間)" xfId="1202" xr:uid="{00000000-0005-0000-0000-00009F040000}"/>
    <cellStyle name="い_【事前本番稼動】試行_イースト_報告資料 現物集中システム(1225向け)_添付1_ﾏｽﾀｰｽｹｼﾞｭｰﾙ" xfId="1203" xr:uid="{00000000-0005-0000-0000-0000A0040000}"/>
    <cellStyle name="い_【事前本番稼動】試行_イースト_報告資料 現物集中システム(1225向け)_添付2_体制図" xfId="1204" xr:uid="{00000000-0005-0000-0000-0000A1040000}"/>
    <cellStyle name="い_【事前本番稼動】試行_イースト_報告資料 現物集中システム(1225向け)_添付資料2_マスタースケジュール" xfId="1205" xr:uid="{00000000-0005-0000-0000-0000A2040000}"/>
    <cellStyle name="い_【事前本番稼動】試行_イースト_報告資料 現物集中システム(1225向け)_添付資料2_マスタースケジュール_G+Ph3マスタースケジュール" xfId="1206"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7"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8"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9"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10"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1" xr:uid="{00000000-0005-0000-0000-0000A8040000}"/>
    <cellStyle name="い_【事前本番稼動】試行_イースト_報告資料 現物集中システム(1225向け)_添付資料2_マスタースケジュール_マスタースケジュール（レベル2）201006" xfId="1212"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3"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4"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5"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6"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7" xr:uid="{00000000-0005-0000-0000-0000AE040000}"/>
    <cellStyle name="い_【事前本番稼動】試行_イースト_報告資料 現物集中システム(1225向け)_別紙05_G+Ph3マスタースケジュール" xfId="1218" xr:uid="{00000000-0005-0000-0000-0000AF040000}"/>
    <cellStyle name="い_【事前本番稼動】試行_イースト_報告資料 現物集中システム(1225向け)_別紙05_G+Ph3マスタースケジュール(20101027版)" xfId="1219" xr:uid="{00000000-0005-0000-0000-0000B0040000}"/>
    <cellStyle name="い_【事前本番稼動】試行_イースト_報告資料 現物集中システム(1225向け)_別紙05_G+Ph3マスタースケジュール(20101102版)" xfId="1220" xr:uid="{00000000-0005-0000-0000-0000B1040000}"/>
    <cellStyle name="い_【事前本番稼動】試行_イースト_報告資料 現物集中システム(1225向け)_別紙05_G+Ph3マスタースケジュール(20101116版)" xfId="1221" xr:uid="{00000000-0005-0000-0000-0000B2040000}"/>
    <cellStyle name="い_【事前本番稼動】試行_イースト_報告資料 現物集中システム(1225向け)_別紙05_G+Ph3マスタースケジュール(G+認証追加版)" xfId="1222" xr:uid="{00000000-0005-0000-0000-0000B3040000}"/>
    <cellStyle name="い_【事前本番稼動】試行_イースト_報告資料 現物集中システム(1225向け)_別紙06_体制図" xfId="1223" xr:uid="{00000000-0005-0000-0000-0000B4040000}"/>
    <cellStyle name="い_【事前本番稼動】試行_イースト_報告資料 現物集中システム(1225向け)_別紙6_マスタースケジュール" xfId="1224" xr:uid="{00000000-0005-0000-0000-0000B5040000}"/>
    <cellStyle name="い_【事前本番稼動】試行_イースト_報告資料 現物集中システム(1225向け)_別紙xx_G+P3局面定義" xfId="1225" xr:uid="{00000000-0005-0000-0000-0000B6040000}"/>
    <cellStyle name="い_【事前本番稼動】試行_イースト_報告資料 現物集中システム(1225向け)_本文(基本設計中間)" xfId="1226" xr:uid="{00000000-0005-0000-0000-0000B7040000}"/>
    <cellStyle name="い_【事前本番稼動】試行_イースト_報告資料 現物集中システム(1225向け)_本文(第1回基本設計中間)" xfId="1227" xr:uid="{00000000-0005-0000-0000-0000B8040000}"/>
    <cellStyle name="い_【事前本番稼動】試行_イースト_報告資料 現物集中システム(1225向け)_予実管理" xfId="1228" xr:uid="{00000000-0005-0000-0000-0000B9040000}"/>
    <cellStyle name="い_【事前本番稼動】試行_イースト_報告資料 現物集中システム(1225向け)_立上判定会資料" xfId="1229" xr:uid="{00000000-0005-0000-0000-0000BA040000}"/>
    <cellStyle name="い_【事前本番稼動】試行_イースト_報告資料 現物集中システム(1225向け)_立上判定会資料_基本設計推進ガイド" xfId="1230" xr:uid="{00000000-0005-0000-0000-0000BB040000}"/>
    <cellStyle name="い_【事前本番稼動】試行_イースト_報告資料 現物集中システム(1225向け)_立上判定会資料_総投資" xfId="1231" xr:uid="{00000000-0005-0000-0000-0000BC040000}"/>
    <cellStyle name="い_【事前本番稼動】試行_イースト_報告資料 現物集中システム(1225向け)_立上判定会資料_総投資_○第一回個別プログレス(作成中)" xfId="1232" xr:uid="{00000000-0005-0000-0000-0000BD040000}"/>
    <cellStyle name="い_【事前本番稼動】試行_イースト_報告資料 現物集中システム(1225向け)_立上判定会資料_総投資_2-1.立上判定会資料" xfId="1233" xr:uid="{00000000-0005-0000-0000-0000BE040000}"/>
    <cellStyle name="い_【事前本番稼動】試行_イースト_報告資料 現物集中システム(1225向け)_立上判定会資料_総投資_コピー第一回個別プログレス(作成中)" xfId="1234" xr:uid="{00000000-0005-0000-0000-0000BF040000}"/>
    <cellStyle name="い_【事前本番稼動】試行_イースト_報告資料 現物集中システム(1225向け)_立上判定会資料_総投資_第一回個別プログレス(Draft)プロ管提出" xfId="1235" xr:uid="{00000000-0005-0000-0000-0000C0040000}"/>
    <cellStyle name="い_【事前本番稼動】試行_イースト_報告資料 現物集中システム(1225向け)_立上判定会資料_総投資_第一回個別プログレス(作成中)" xfId="1236" xr:uid="{00000000-0005-0000-0000-0000C1040000}"/>
    <cellStyle name="い_【事前本番稼動】試行_イースト_報告資料 現物集中システム(1225向け)_立上判定会資料_総投資_添付2_体制図" xfId="1237" xr:uid="{00000000-0005-0000-0000-0000C2040000}"/>
    <cellStyle name="い_【事前本番稼動】試行_イースト_報告資料 現物集中システム(1225向け)_立上判定会資料_総投資_本文(基本設計中間)" xfId="1238" xr:uid="{00000000-0005-0000-0000-0000C3040000}"/>
    <cellStyle name="い_【事前本番稼動】試行_イースト_報告資料 現物集中システム(1225向け)_立上判定会資料_総投資_本文(第1回基本設計中間)" xfId="1239" xr:uid="{00000000-0005-0000-0000-0000C4040000}"/>
    <cellStyle name="い_【事前本番稼動】試行_イースト_報告資料 現物集中システム(1225向け)_立上判定会資料_体制図" xfId="1240" xr:uid="{00000000-0005-0000-0000-0000C5040000}"/>
    <cellStyle name="い_【事前本番稼動】試行_イースト_報告資料 現物集中システム(1225向け)_立上判定会資料_立上判定会添付資料" xfId="1241" xr:uid="{00000000-0005-0000-0000-0000C6040000}"/>
    <cellStyle name="い_【事前本番稼動】試行_イースト_報告資料 現物集中システム(1225向け)_立上判定会添付資料" xfId="1242" xr:uid="{00000000-0005-0000-0000-0000C7040000}"/>
    <cellStyle name="い_【事前本番稼動】試行_イースト_本文(基本設計中間)" xfId="1243" xr:uid="{00000000-0005-0000-0000-0000C8040000}"/>
    <cellStyle name="い_【事前本番稼動】試行_イースト_本文(第1回基本設計中間)" xfId="1244" xr:uid="{00000000-0005-0000-0000-0000C9040000}"/>
    <cellStyle name="い_【事前本番稼動】試行_イースト_予実管理" xfId="1245" xr:uid="{00000000-0005-0000-0000-0000CA040000}"/>
    <cellStyle name="い_【事前本番稼動】試行_イースト_立上判定会資料" xfId="1246" xr:uid="{00000000-0005-0000-0000-0000CB040000}"/>
    <cellStyle name="い_【事前本番稼動】試行_イースト_立上判定会資料_基本設計推進ガイド" xfId="1247" xr:uid="{00000000-0005-0000-0000-0000CC040000}"/>
    <cellStyle name="い_【事前本番稼動】試行_イースト_立上判定会資料_総投資" xfId="1248" xr:uid="{00000000-0005-0000-0000-0000CD040000}"/>
    <cellStyle name="い_【事前本番稼動】試行_イースト_立上判定会資料_総投資_○第一回個別プログレス(作成中)" xfId="1249" xr:uid="{00000000-0005-0000-0000-0000CE040000}"/>
    <cellStyle name="い_【事前本番稼動】試行_イースト_立上判定会資料_総投資_2-1.立上判定会資料" xfId="1250" xr:uid="{00000000-0005-0000-0000-0000CF040000}"/>
    <cellStyle name="い_【事前本番稼動】試行_イースト_立上判定会資料_総投資_コピー第一回個別プログレス(作成中)" xfId="1251" xr:uid="{00000000-0005-0000-0000-0000D0040000}"/>
    <cellStyle name="い_【事前本番稼動】試行_イースト_立上判定会資料_総投資_第一回個別プログレス(Draft)プロ管提出" xfId="1252" xr:uid="{00000000-0005-0000-0000-0000D1040000}"/>
    <cellStyle name="い_【事前本番稼動】試行_イースト_立上判定会資料_総投資_第一回個別プログレス(作成中)" xfId="1253" xr:uid="{00000000-0005-0000-0000-0000D2040000}"/>
    <cellStyle name="い_【事前本番稼動】試行_イースト_立上判定会資料_総投資_添付2_体制図" xfId="1254" xr:uid="{00000000-0005-0000-0000-0000D3040000}"/>
    <cellStyle name="い_【事前本番稼動】試行_イースト_立上判定会資料_総投資_本文(基本設計中間)" xfId="1255" xr:uid="{00000000-0005-0000-0000-0000D4040000}"/>
    <cellStyle name="い_【事前本番稼動】試行_イースト_立上判定会資料_総投資_本文(第1回基本設計中間)" xfId="1256" xr:uid="{00000000-0005-0000-0000-0000D5040000}"/>
    <cellStyle name="い_【事前本番稼動】試行_イースト_立上判定会資料_体制図" xfId="1257" xr:uid="{00000000-0005-0000-0000-0000D6040000}"/>
    <cellStyle name="い_【事前本番稼動】試行_イースト_立上判定会資料_立上判定会添付資料" xfId="1258" xr:uid="{00000000-0005-0000-0000-0000D7040000}"/>
    <cellStyle name="い_【事前本番稼動】試行_イースト_立上判定会添付資料" xfId="1259" xr:uid="{00000000-0005-0000-0000-0000D8040000}"/>
    <cellStyle name="い_○第一回個別プログレス(作成中)" xfId="1260" xr:uid="{00000000-0005-0000-0000-0000D9040000}"/>
    <cellStyle name="い_2-1.立上判定会資料" xfId="1261" xr:uid="{00000000-0005-0000-0000-0000DA040000}"/>
    <cellStyle name="い_GCMS+P3マスタースケジュール（Ver1）201008" xfId="1262" xr:uid="{00000000-0005-0000-0000-0000DB040000}"/>
    <cellStyle name="い_GCMS+P3局面定義（Ver1）201008" xfId="1263" xr:uid="{00000000-0005-0000-0000-0000DC040000}"/>
    <cellStyle name="い_アプリケーションアーキテクチャ検討" xfId="1264" xr:uid="{00000000-0005-0000-0000-0000DD040000}"/>
    <cellStyle name="い_アプリケーションアーキテクチャ検討_【別紙2】サーバ配置(基盤)" xfId="1265" xr:uid="{00000000-0005-0000-0000-0000DE040000}"/>
    <cellStyle name="い_アプリケーションアーキテクチャ検討_【別紙2】サーバ配置(基盤)_GCMS+P3マスタースケジュール（Ver1）201008" xfId="1266" xr:uid="{00000000-0005-0000-0000-0000DF040000}"/>
    <cellStyle name="い_アプリケーションアーキテクチャ検討_【別紙2】サーバ配置(基盤)_GCMS+P3局面定義（Ver1）201008" xfId="1267" xr:uid="{00000000-0005-0000-0000-0000E0040000}"/>
    <cellStyle name="い_アプリケーションアーキテクチャ検討_【別紙2】サーバ配置(基盤)_コピー ～ 別紙05_G+Ph3マスタースケジュール(G+認証追加版)" xfId="1268" xr:uid="{00000000-0005-0000-0000-0000E1040000}"/>
    <cellStyle name="い_アプリケーションアーキテクチャ検討_【別紙2】サーバ配置(基盤)_マスタースケジュール（Ver2）201006" xfId="1269" xr:uid="{00000000-0005-0000-0000-0000E2040000}"/>
    <cellStyle name="い_アプリケーションアーキテクチャ検討_【別紙2】サーバ配置(基盤)_マスタースケジュール更新履歴" xfId="1270" xr:uid="{00000000-0005-0000-0000-0000E3040000}"/>
    <cellStyle name="い_アプリケーションアーキテクチャ検討_【別紙2】サーバ配置(基盤)_マスタースケジュール更新履歴_G+Ph3マスタースケジュール" xfId="1271"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2" xr:uid="{00000000-0005-0000-0000-0000E5040000}"/>
    <cellStyle name="い_アプリケーションアーキテクチャ検討_【別紙2】サーバ配置(基盤)_マスタースケジュール更新履歴_G+Ph3マスタースケジュール_別紙05_G+Ph3マスタースケジュール(20101027版)" xfId="1273" xr:uid="{00000000-0005-0000-0000-0000E6040000}"/>
    <cellStyle name="い_アプリケーションアーキテクチャ検討_【別紙2】サーバ配置(基盤)_マスタースケジュール更新履歴_G+Ph3マスタースケジュール_別紙05_G+Ph3マスタースケジュール(20101102版)" xfId="1274" xr:uid="{00000000-0005-0000-0000-0000E7040000}"/>
    <cellStyle name="い_アプリケーションアーキテクチャ検討_【別紙2】サーバ配置(基盤)_マスタースケジュール更新履歴_G+Ph3マスタースケジュール_別紙05_G+Ph3マスタースケジュール(20101116版)" xfId="1275"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6" xr:uid="{00000000-0005-0000-0000-0000E9040000}"/>
    <cellStyle name="い_アプリケーションアーキテクチャ検討_【別紙2】サーバ配置(基盤)_マスタースケジュール更新履歴_マスタースケジュール（レベル2）201006" xfId="1277"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8"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9"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80"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1"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2" xr:uid="{00000000-0005-0000-0000-0000EF040000}"/>
    <cellStyle name="い_アプリケーションアーキテクチャ検討_【別紙2】サーバ配置(基盤)_基本設計推進ガイド" xfId="1283" xr:uid="{00000000-0005-0000-0000-0000F0040000}"/>
    <cellStyle name="い_アプリケーションアーキテクチャ検討_【別紙2】サーバ配置(基盤)_体制図" xfId="1284" xr:uid="{00000000-0005-0000-0000-0000F1040000}"/>
    <cellStyle name="い_アプリケーションアーキテクチャ検討_【別紙2】サーバ配置(基盤)_添付資料2_マスタースケジュール" xfId="1285" xr:uid="{00000000-0005-0000-0000-0000F2040000}"/>
    <cellStyle name="い_アプリケーションアーキテクチャ検討_【別紙2】サーバ配置(基盤)_添付資料2_マスタースケジュール_G+Ph3マスタースケジュール" xfId="1286"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7"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8"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9" xr:uid="{00000000-0005-0000-0000-0000F6040000}"/>
    <cellStyle name="い_アプリケーションアーキテクチャ検討_【別紙2】サーバ配置(基盤)_添付資料2_マスタースケジュール_G+Ph3マスタースケジュール_別紙05_G+Ph3マスタースケジュール(20101116版)" xfId="1290"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1" xr:uid="{00000000-0005-0000-0000-0000F8040000}"/>
    <cellStyle name="い_アプリケーションアーキテクチャ検討_【別紙2】サーバ配置(基盤)_添付資料2_マスタースケジュール_マスタースケジュール（レベル2）201006" xfId="1292"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3"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4"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5"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6"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7" xr:uid="{00000000-0005-0000-0000-0000FE040000}"/>
    <cellStyle name="い_アプリケーションアーキテクチャ検討_【別紙2】サーバ配置(基盤)_別紙05_G+Ph3マスタースケジュール" xfId="1298" xr:uid="{00000000-0005-0000-0000-0000FF040000}"/>
    <cellStyle name="い_アプリケーションアーキテクチャ検討_【別紙2】サーバ配置(基盤)_別紙05_G+Ph3マスタースケジュール(20101027版)" xfId="1299" xr:uid="{00000000-0005-0000-0000-000000050000}"/>
    <cellStyle name="い_アプリケーションアーキテクチャ検討_【別紙2】サーバ配置(基盤)_別紙05_G+Ph3マスタースケジュール(20101102版)" xfId="1300" xr:uid="{00000000-0005-0000-0000-000001050000}"/>
    <cellStyle name="い_アプリケーションアーキテクチャ検討_【別紙2】サーバ配置(基盤)_別紙05_G+Ph3マスタースケジュール(20101116版)" xfId="1301" xr:uid="{00000000-0005-0000-0000-000002050000}"/>
    <cellStyle name="い_アプリケーションアーキテクチャ検討_【別紙2】サーバ配置(基盤)_別紙05_G+Ph3マスタースケジュール(G+認証追加版)" xfId="1302" xr:uid="{00000000-0005-0000-0000-000003050000}"/>
    <cellStyle name="い_アプリケーションアーキテクチャ検討_【別紙2】サーバ配置(基盤)_別紙06_体制図" xfId="1303" xr:uid="{00000000-0005-0000-0000-000004050000}"/>
    <cellStyle name="い_アプリケーションアーキテクチャ検討_【別紙2】サーバ配置(基盤)_別紙6_マスタースケジュール" xfId="1304" xr:uid="{00000000-0005-0000-0000-000005050000}"/>
    <cellStyle name="い_アプリケーションアーキテクチャ検討_【別紙2】サーバ配置(基盤)_別紙xx_G+P3局面定義" xfId="1305" xr:uid="{00000000-0005-0000-0000-000006050000}"/>
    <cellStyle name="い_アプリケーションアーキテクチャ検討_【別紙2】サーバ配置(基盤)_立上判定会添付資料" xfId="1306" xr:uid="{00000000-0005-0000-0000-000007050000}"/>
    <cellStyle name="い_アプリケーションアーキテクチャ検討_GCMS+P3マスタースケジュール（Ver1）201008" xfId="1307" xr:uid="{00000000-0005-0000-0000-000008050000}"/>
    <cellStyle name="い_アプリケーションアーキテクチャ検討_GCMS+P3局面定義（Ver1）201008" xfId="1308" xr:uid="{00000000-0005-0000-0000-000009050000}"/>
    <cellStyle name="い_アプリケーションアーキテクチャ検討_アプリケーションアーキテクチャ検討" xfId="1309" xr:uid="{00000000-0005-0000-0000-00000A050000}"/>
    <cellStyle name="い_アプリケーションアーキテクチャ検討_アプリケーションアーキテクチャ検討_GCMS+P3マスタースケジュール（Ver1）201008" xfId="1310" xr:uid="{00000000-0005-0000-0000-00000B050000}"/>
    <cellStyle name="い_アプリケーションアーキテクチャ検討_アプリケーションアーキテクチャ検討_GCMS+P3局面定義（Ver1）201008" xfId="1311" xr:uid="{00000000-0005-0000-0000-00000C050000}"/>
    <cellStyle name="い_アプリケーションアーキテクチャ検討_アプリケーションアーキテクチャ検討_コピー ～ 別紙05_G+Ph3マスタースケジュール(G+認証追加版)" xfId="1312" xr:uid="{00000000-0005-0000-0000-00000D050000}"/>
    <cellStyle name="い_アプリケーションアーキテクチャ検討_アプリケーションアーキテクチャ検討_マスタースケジュール（Ver2）201006" xfId="1313" xr:uid="{00000000-0005-0000-0000-00000E050000}"/>
    <cellStyle name="い_アプリケーションアーキテクチャ検討_アプリケーションアーキテクチャ検討_マスタースケジュール更新履歴" xfId="1314" xr:uid="{00000000-0005-0000-0000-00000F050000}"/>
    <cellStyle name="い_アプリケーションアーキテクチャ検討_アプリケーションアーキテクチャ検討_マスタースケジュール更新履歴_G+Ph3マスタースケジュール" xfId="1315"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6"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7"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8"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9"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20" xr:uid="{00000000-0005-0000-0000-000015050000}"/>
    <cellStyle name="い_アプリケーションアーキテクチャ検討_アプリケーションアーキテクチャ検討_マスタースケジュール更新履歴_マスタースケジュール（レベル2）201006" xfId="1321"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2"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3"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4"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5"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6" xr:uid="{00000000-0005-0000-0000-00001B050000}"/>
    <cellStyle name="い_アプリケーションアーキテクチャ検討_アプリケーションアーキテクチャ検討_基本設計推進ガイド" xfId="1327" xr:uid="{00000000-0005-0000-0000-00001C050000}"/>
    <cellStyle name="い_アプリケーションアーキテクチャ検討_アプリケーションアーキテクチャ検討_体制図" xfId="1328" xr:uid="{00000000-0005-0000-0000-00001D050000}"/>
    <cellStyle name="い_アプリケーションアーキテクチャ検討_アプリケーションアーキテクチャ検討_添付資料2_マスタースケジュール" xfId="1329" xr:uid="{00000000-0005-0000-0000-00001E050000}"/>
    <cellStyle name="い_アプリケーションアーキテクチャ検討_アプリケーションアーキテクチャ検討_添付資料2_マスタースケジュール_G+Ph3マスタースケジュール" xfId="1330"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1"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2"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3"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4"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5" xr:uid="{00000000-0005-0000-0000-000024050000}"/>
    <cellStyle name="い_アプリケーションアーキテクチャ検討_アプリケーションアーキテクチャ検討_添付資料2_マスタースケジュール_マスタースケジュール（レベル2）201006" xfId="1336"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7"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8"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9"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40"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1" xr:uid="{00000000-0005-0000-0000-00002A050000}"/>
    <cellStyle name="い_アプリケーションアーキテクチャ検討_アプリケーションアーキテクチャ検討_別紙05_G+Ph3マスタースケジュール" xfId="1342" xr:uid="{00000000-0005-0000-0000-00002B050000}"/>
    <cellStyle name="い_アプリケーションアーキテクチャ検討_アプリケーションアーキテクチャ検討_別紙05_G+Ph3マスタースケジュール(20101027版)" xfId="1343" xr:uid="{00000000-0005-0000-0000-00002C050000}"/>
    <cellStyle name="い_アプリケーションアーキテクチャ検討_アプリケーションアーキテクチャ検討_別紙05_G+Ph3マスタースケジュール(20101102版)" xfId="1344" xr:uid="{00000000-0005-0000-0000-00002D050000}"/>
    <cellStyle name="い_アプリケーションアーキテクチャ検討_アプリケーションアーキテクチャ検討_別紙05_G+Ph3マスタースケジュール(20101116版)" xfId="1345" xr:uid="{00000000-0005-0000-0000-00002E050000}"/>
    <cellStyle name="い_アプリケーションアーキテクチャ検討_アプリケーションアーキテクチャ検討_別紙05_G+Ph3マスタースケジュール(G+認証追加版)" xfId="1346" xr:uid="{00000000-0005-0000-0000-00002F050000}"/>
    <cellStyle name="い_アプリケーションアーキテクチャ検討_アプリケーションアーキテクチャ検討_別紙06_体制図" xfId="1347" xr:uid="{00000000-0005-0000-0000-000030050000}"/>
    <cellStyle name="い_アプリケーションアーキテクチャ検討_アプリケーションアーキテクチャ検討_別紙6_マスタースケジュール" xfId="1348" xr:uid="{00000000-0005-0000-0000-000031050000}"/>
    <cellStyle name="い_アプリケーションアーキテクチャ検討_アプリケーションアーキテクチャ検討_別紙xx_G+P3局面定義" xfId="1349" xr:uid="{00000000-0005-0000-0000-000032050000}"/>
    <cellStyle name="い_アプリケーションアーキテクチャ検討_アプリケーションアーキテクチャ検討_立上判定会添付資料" xfId="1350" xr:uid="{00000000-0005-0000-0000-000033050000}"/>
    <cellStyle name="い_アプリケーションアーキテクチャ検討_コピー ～ 別紙05_G+Ph3マスタースケジュール(G+認証追加版)" xfId="1351" xr:uid="{00000000-0005-0000-0000-000034050000}"/>
    <cellStyle name="い_アプリケーションアーキテクチャ検討_マスタースケジュール（Ver2）201006" xfId="1352" xr:uid="{00000000-0005-0000-0000-000035050000}"/>
    <cellStyle name="い_アプリケーションアーキテクチャ検討_マスタースケジュール更新履歴" xfId="1353" xr:uid="{00000000-0005-0000-0000-000036050000}"/>
    <cellStyle name="い_アプリケーションアーキテクチャ検討_マスタースケジュール更新履歴_G+Ph3マスタースケジュール" xfId="1354" xr:uid="{00000000-0005-0000-0000-000037050000}"/>
    <cellStyle name="い_アプリケーションアーキテクチャ検討_マスタースケジュール更新履歴_G+Ph3マスタースケジュール_コピー ～ 別紙05_G+Ph3マスタースケジュール(G+認証追加版)" xfId="1355" xr:uid="{00000000-0005-0000-0000-000038050000}"/>
    <cellStyle name="い_アプリケーションアーキテクチャ検討_マスタースケジュール更新履歴_G+Ph3マスタースケジュール_別紙05_G+Ph3マスタースケジュール(20101027版)" xfId="1356" xr:uid="{00000000-0005-0000-0000-000039050000}"/>
    <cellStyle name="い_アプリケーションアーキテクチャ検討_マスタースケジュール更新履歴_G+Ph3マスタースケジュール_別紙05_G+Ph3マスタースケジュール(20101102版)" xfId="1357" xr:uid="{00000000-0005-0000-0000-00003A050000}"/>
    <cellStyle name="い_アプリケーションアーキテクチャ検討_マスタースケジュール更新履歴_G+Ph3マスタースケジュール_別紙05_G+Ph3マスタースケジュール(20101116版)" xfId="1358" xr:uid="{00000000-0005-0000-0000-00003B050000}"/>
    <cellStyle name="い_アプリケーションアーキテクチャ検討_マスタースケジュール更新履歴_G+Ph3マスタースケジュール_別紙05_G+Ph3マスタースケジュール(G+認証追加版)" xfId="1359" xr:uid="{00000000-0005-0000-0000-00003C050000}"/>
    <cellStyle name="い_アプリケーションアーキテクチャ検討_マスタースケジュール更新履歴_マスタースケジュール（レベル2）201006" xfId="1360" xr:uid="{00000000-0005-0000-0000-00003D050000}"/>
    <cellStyle name="い_アプリケーションアーキテクチャ検討_マスタースケジュール更新履歴_マスタースケジュール（レベル2）201006_コピー ～ 別紙05_G+Ph3マスタースケジュール(G+認証追加版)" xfId="1361" xr:uid="{00000000-0005-0000-0000-00003E050000}"/>
    <cellStyle name="い_アプリケーションアーキテクチャ検討_マスタースケジュール更新履歴_マスタースケジュール（レベル2）201006_別紙05_G+Ph3マスタースケジュール(20101027版)" xfId="1362" xr:uid="{00000000-0005-0000-0000-00003F050000}"/>
    <cellStyle name="い_アプリケーションアーキテクチャ検討_マスタースケジュール更新履歴_マスタースケジュール（レベル2）201006_別紙05_G+Ph3マスタースケジュール(20101102版)" xfId="1363" xr:uid="{00000000-0005-0000-0000-000040050000}"/>
    <cellStyle name="い_アプリケーションアーキテクチャ検討_マスタースケジュール更新履歴_マスタースケジュール（レベル2）201006_別紙05_G+Ph3マスタースケジュール(20101116版)" xfId="1364" xr:uid="{00000000-0005-0000-0000-000041050000}"/>
    <cellStyle name="い_アプリケーションアーキテクチャ検討_マスタースケジュール更新履歴_マスタースケジュール（レベル2）201006_別紙05_G+Ph3マスタースケジュール(G+認証追加版)" xfId="1365" xr:uid="{00000000-0005-0000-0000-000042050000}"/>
    <cellStyle name="い_アプリケーションアーキテクチャ検討_基本設計推進ガイド" xfId="1366" xr:uid="{00000000-0005-0000-0000-000043050000}"/>
    <cellStyle name="い_アプリケーションアーキテクチャ検討_参考_アプリケーションアーキテクチャ検討" xfId="1367" xr:uid="{00000000-0005-0000-0000-000044050000}"/>
    <cellStyle name="い_アプリケーションアーキテクチャ検討_参考_アプリケーションアーキテクチャ検討_GCMS+P3マスタースケジュール（Ver1）201008" xfId="1368" xr:uid="{00000000-0005-0000-0000-000045050000}"/>
    <cellStyle name="い_アプリケーションアーキテクチャ検討_参考_アプリケーションアーキテクチャ検討_GCMS+P3局面定義（Ver1）201008" xfId="1369" xr:uid="{00000000-0005-0000-0000-000046050000}"/>
    <cellStyle name="い_アプリケーションアーキテクチャ検討_参考_アプリケーションアーキテクチャ検討_コピー ～ 別紙05_G+Ph3マスタースケジュール(G+認証追加版)" xfId="1370" xr:uid="{00000000-0005-0000-0000-000047050000}"/>
    <cellStyle name="い_アプリケーションアーキテクチャ検討_参考_アプリケーションアーキテクチャ検討_マスタースケジュール（Ver2）201006" xfId="1371" xr:uid="{00000000-0005-0000-0000-000048050000}"/>
    <cellStyle name="い_アプリケーションアーキテクチャ検討_参考_アプリケーションアーキテクチャ検討_マスタースケジュール更新履歴" xfId="1372" xr:uid="{00000000-0005-0000-0000-000049050000}"/>
    <cellStyle name="い_アプリケーションアーキテクチャ検討_参考_アプリケーションアーキテクチャ検討_マスタースケジュール更新履歴_G+Ph3マスタースケジュール" xfId="1373"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4"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5"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6"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7"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8" xr:uid="{00000000-0005-0000-0000-00004F050000}"/>
    <cellStyle name="い_アプリケーションアーキテクチャ検討_参考_アプリケーションアーキテクチャ検討_マスタースケジュール更新履歴_マスタースケジュール（レベル2）201006" xfId="1379"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80"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1"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2"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3"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4" xr:uid="{00000000-0005-0000-0000-000055050000}"/>
    <cellStyle name="い_アプリケーションアーキテクチャ検討_参考_アプリケーションアーキテクチャ検討_基本設計推進ガイド" xfId="1385" xr:uid="{00000000-0005-0000-0000-000056050000}"/>
    <cellStyle name="い_アプリケーションアーキテクチャ検討_参考_アプリケーションアーキテクチャ検討_体制図" xfId="1386" xr:uid="{00000000-0005-0000-0000-000057050000}"/>
    <cellStyle name="い_アプリケーションアーキテクチャ検討_参考_アプリケーションアーキテクチャ検討_添付資料2_マスタースケジュール" xfId="1387" xr:uid="{00000000-0005-0000-0000-000058050000}"/>
    <cellStyle name="い_アプリケーションアーキテクチャ検討_参考_アプリケーションアーキテクチャ検討_添付資料2_マスタースケジュール_G+Ph3マスタースケジュール" xfId="1388"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9"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90"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1"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2"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3" xr:uid="{00000000-0005-0000-0000-00005E050000}"/>
    <cellStyle name="い_アプリケーションアーキテクチャ検討_参考_アプリケーションアーキテクチャ検討_添付資料2_マスタースケジュール_マスタースケジュール（レベル2）201006" xfId="1394"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5"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6"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7"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8"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9" xr:uid="{00000000-0005-0000-0000-000064050000}"/>
    <cellStyle name="い_アプリケーションアーキテクチャ検討_参考_アプリケーションアーキテクチャ検討_別紙05_G+Ph3マスタースケジュール" xfId="1400" xr:uid="{00000000-0005-0000-0000-000065050000}"/>
    <cellStyle name="い_アプリケーションアーキテクチャ検討_参考_アプリケーションアーキテクチャ検討_別紙05_G+Ph3マスタースケジュール(20101027版)" xfId="1401" xr:uid="{00000000-0005-0000-0000-000066050000}"/>
    <cellStyle name="い_アプリケーションアーキテクチャ検討_参考_アプリケーションアーキテクチャ検討_別紙05_G+Ph3マスタースケジュール(20101102版)" xfId="1402" xr:uid="{00000000-0005-0000-0000-000067050000}"/>
    <cellStyle name="い_アプリケーションアーキテクチャ検討_参考_アプリケーションアーキテクチャ検討_別紙05_G+Ph3マスタースケジュール(20101116版)" xfId="1403" xr:uid="{00000000-0005-0000-0000-000068050000}"/>
    <cellStyle name="い_アプリケーションアーキテクチャ検討_参考_アプリケーションアーキテクチャ検討_別紙05_G+Ph3マスタースケジュール(G+認証追加版)" xfId="1404" xr:uid="{00000000-0005-0000-0000-000069050000}"/>
    <cellStyle name="い_アプリケーションアーキテクチャ検討_参考_アプリケーションアーキテクチャ検討_別紙06_体制図" xfId="1405" xr:uid="{00000000-0005-0000-0000-00006A050000}"/>
    <cellStyle name="い_アプリケーションアーキテクチャ検討_参考_アプリケーションアーキテクチャ検討_別紙6_マスタースケジュール" xfId="1406" xr:uid="{00000000-0005-0000-0000-00006B050000}"/>
    <cellStyle name="い_アプリケーションアーキテクチャ検討_参考_アプリケーションアーキテクチャ検討_別紙xx_G+P3局面定義" xfId="1407" xr:uid="{00000000-0005-0000-0000-00006C050000}"/>
    <cellStyle name="い_アプリケーションアーキテクチャ検討_参考_アプリケーションアーキテクチャ検討_立上判定会添付資料" xfId="1408" xr:uid="{00000000-0005-0000-0000-00006D050000}"/>
    <cellStyle name="い_アプリケーションアーキテクチャ検討_体制図" xfId="1409" xr:uid="{00000000-0005-0000-0000-00006E050000}"/>
    <cellStyle name="い_アプリケーションアーキテクチャ検討_添付資料2_マスタースケジュール" xfId="1410" xr:uid="{00000000-0005-0000-0000-00006F050000}"/>
    <cellStyle name="い_アプリケーションアーキテクチャ検討_添付資料2_マスタースケジュール_G+Ph3マスタースケジュール" xfId="1411" xr:uid="{00000000-0005-0000-0000-000070050000}"/>
    <cellStyle name="い_アプリケーションアーキテクチャ検討_添付資料2_マスタースケジュール_G+Ph3マスタースケジュール_コピー ～ 別紙05_G+Ph3マスタースケジュール(G+認証追加版)" xfId="1412" xr:uid="{00000000-0005-0000-0000-000071050000}"/>
    <cellStyle name="い_アプリケーションアーキテクチャ検討_添付資料2_マスタースケジュール_G+Ph3マスタースケジュール_別紙05_G+Ph3マスタースケジュール(20101027版)" xfId="1413" xr:uid="{00000000-0005-0000-0000-000072050000}"/>
    <cellStyle name="い_アプリケーションアーキテクチャ検討_添付資料2_マスタースケジュール_G+Ph3マスタースケジュール_別紙05_G+Ph3マスタースケジュール(20101102版)" xfId="1414" xr:uid="{00000000-0005-0000-0000-000073050000}"/>
    <cellStyle name="い_アプリケーションアーキテクチャ検討_添付資料2_マスタースケジュール_G+Ph3マスタースケジュール_別紙05_G+Ph3マスタースケジュール(20101116版)" xfId="1415" xr:uid="{00000000-0005-0000-0000-000074050000}"/>
    <cellStyle name="い_アプリケーションアーキテクチャ検討_添付資料2_マスタースケジュール_G+Ph3マスタースケジュール_別紙05_G+Ph3マスタースケジュール(G+認証追加版)" xfId="1416" xr:uid="{00000000-0005-0000-0000-000075050000}"/>
    <cellStyle name="い_アプリケーションアーキテクチャ検討_添付資料2_マスタースケジュール_マスタースケジュール（レベル2）201006" xfId="1417" xr:uid="{00000000-0005-0000-0000-000076050000}"/>
    <cellStyle name="い_アプリケーションアーキテクチャ検討_添付資料2_マスタースケジュール_マスタースケジュール（レベル2）201006_コピー ～ 別紙05_G+Ph3マスタースケジュール(G+認証追加版)" xfId="1418" xr:uid="{00000000-0005-0000-0000-000077050000}"/>
    <cellStyle name="い_アプリケーションアーキテクチャ検討_添付資料2_マスタースケジュール_マスタースケジュール（レベル2）201006_別紙05_G+Ph3マスタースケジュール(20101027版)" xfId="1419" xr:uid="{00000000-0005-0000-0000-000078050000}"/>
    <cellStyle name="い_アプリケーションアーキテクチャ検討_添付資料2_マスタースケジュール_マスタースケジュール（レベル2）201006_別紙05_G+Ph3マスタースケジュール(20101102版)" xfId="1420" xr:uid="{00000000-0005-0000-0000-000079050000}"/>
    <cellStyle name="い_アプリケーションアーキテクチャ検討_添付資料2_マスタースケジュール_マスタースケジュール（レベル2）201006_別紙05_G+Ph3マスタースケジュール(20101116版)" xfId="1421" xr:uid="{00000000-0005-0000-0000-00007A050000}"/>
    <cellStyle name="い_アプリケーションアーキテクチャ検討_添付資料2_マスタースケジュール_マスタースケジュール（レベル2）201006_別紙05_G+Ph3マスタースケジュール(G+認証追加版)" xfId="1422" xr:uid="{00000000-0005-0000-0000-00007B050000}"/>
    <cellStyle name="い_アプリケーションアーキテクチャ検討_別紙05_G+Ph3マスタースケジュール" xfId="1423" xr:uid="{00000000-0005-0000-0000-00007C050000}"/>
    <cellStyle name="い_アプリケーションアーキテクチャ検討_別紙05_G+Ph3マスタースケジュール(20101027版)" xfId="1424" xr:uid="{00000000-0005-0000-0000-00007D050000}"/>
    <cellStyle name="い_アプリケーションアーキテクチャ検討_別紙05_G+Ph3マスタースケジュール(20101102版)" xfId="1425" xr:uid="{00000000-0005-0000-0000-00007E050000}"/>
    <cellStyle name="い_アプリケーションアーキテクチャ検討_別紙05_G+Ph3マスタースケジュール(20101116版)" xfId="1426" xr:uid="{00000000-0005-0000-0000-00007F050000}"/>
    <cellStyle name="い_アプリケーションアーキテクチャ検討_別紙05_G+Ph3マスタースケジュール(G+認証追加版)" xfId="1427" xr:uid="{00000000-0005-0000-0000-000080050000}"/>
    <cellStyle name="い_アプリケーションアーキテクチャ検討_別紙06_体制図" xfId="1428" xr:uid="{00000000-0005-0000-0000-000081050000}"/>
    <cellStyle name="い_アプリケーションアーキテクチャ検討_別紙6_マスタースケジュール" xfId="1429" xr:uid="{00000000-0005-0000-0000-000082050000}"/>
    <cellStyle name="い_アプリケーションアーキテクチャ検討_別紙xx_G+P3局面定義" xfId="1430" xr:uid="{00000000-0005-0000-0000-000083050000}"/>
    <cellStyle name="い_アプリケーションアーキテクチャ検討_立上判定会添付資料" xfId="1431" xr:uid="{00000000-0005-0000-0000-000084050000}"/>
    <cellStyle name="い_コピー ～ 別紙05_G+Ph3マスタースケジュール(G+認証追加版)" xfId="1432" xr:uid="{00000000-0005-0000-0000-000085050000}"/>
    <cellStyle name="い_コピー第一回個別プログレス(作成中)" xfId="1433" xr:uid="{00000000-0005-0000-0000-000086050000}"/>
    <cellStyle name="い_マスタースケジュール（Ver2）201006" xfId="1434" xr:uid="{00000000-0005-0000-0000-000087050000}"/>
    <cellStyle name="い_マスタースケジュール更新履歴" xfId="1435" xr:uid="{00000000-0005-0000-0000-000088050000}"/>
    <cellStyle name="い_マスタースケジュール更新履歴_G+Ph3マスタースケジュール" xfId="1436" xr:uid="{00000000-0005-0000-0000-000089050000}"/>
    <cellStyle name="い_マスタースケジュール更新履歴_G+Ph3マスタースケジュール_コピー ～ 別紙05_G+Ph3マスタースケジュール(G+認証追加版)" xfId="1437" xr:uid="{00000000-0005-0000-0000-00008A050000}"/>
    <cellStyle name="い_マスタースケジュール更新履歴_G+Ph3マスタースケジュール_別紙05_G+Ph3マスタースケジュール(20101027版)" xfId="1438" xr:uid="{00000000-0005-0000-0000-00008B050000}"/>
    <cellStyle name="い_マスタースケジュール更新履歴_G+Ph3マスタースケジュール_別紙05_G+Ph3マスタースケジュール(20101102版)" xfId="1439" xr:uid="{00000000-0005-0000-0000-00008C050000}"/>
    <cellStyle name="い_マスタースケジュール更新履歴_G+Ph3マスタースケジュール_別紙05_G+Ph3マスタースケジュール(20101116版)" xfId="1440" xr:uid="{00000000-0005-0000-0000-00008D050000}"/>
    <cellStyle name="い_マスタースケジュール更新履歴_G+Ph3マスタースケジュール_別紙05_G+Ph3マスタースケジュール(G+認証追加版)" xfId="1441" xr:uid="{00000000-0005-0000-0000-00008E050000}"/>
    <cellStyle name="い_マスタースケジュール更新履歴_マスタースケジュール（レベル2）201006" xfId="1442" xr:uid="{00000000-0005-0000-0000-00008F050000}"/>
    <cellStyle name="い_マスタースケジュール更新履歴_マスタースケジュール（レベル2）201006_コピー ～ 別紙05_G+Ph3マスタースケジュール(G+認証追加版)" xfId="1443" xr:uid="{00000000-0005-0000-0000-000090050000}"/>
    <cellStyle name="い_マスタースケジュール更新履歴_マスタースケジュール（レベル2）201006_別紙05_G+Ph3マスタースケジュール(20101027版)" xfId="1444" xr:uid="{00000000-0005-0000-0000-000091050000}"/>
    <cellStyle name="い_マスタースケジュール更新履歴_マスタースケジュール（レベル2）201006_別紙05_G+Ph3マスタースケジュール(20101102版)" xfId="1445" xr:uid="{00000000-0005-0000-0000-000092050000}"/>
    <cellStyle name="い_マスタースケジュール更新履歴_マスタースケジュール（レベル2）201006_別紙05_G+Ph3マスタースケジュール(20101116版)" xfId="1446" xr:uid="{00000000-0005-0000-0000-000093050000}"/>
    <cellStyle name="い_マスタースケジュール更新履歴_マスタースケジュール（レベル2）201006_別紙05_G+Ph3マスタースケジュール(G+認証追加版)" xfId="1447" xr:uid="{00000000-0005-0000-0000-000094050000}"/>
    <cellStyle name="い_基本設計推進ガイド" xfId="1448" xr:uid="{00000000-0005-0000-0000-000095050000}"/>
    <cellStyle name="い_体制図" xfId="1449" xr:uid="{00000000-0005-0000-0000-000096050000}"/>
    <cellStyle name="い_第一回個別プログレス(Draft)プロ管提出" xfId="1450" xr:uid="{00000000-0005-0000-0000-000097050000}"/>
    <cellStyle name="い_第一回個別プログレス(作成中)" xfId="1451" xr:uid="{00000000-0005-0000-0000-000098050000}"/>
    <cellStyle name="い_添付(第1回基本設計中間)" xfId="1452" xr:uid="{00000000-0005-0000-0000-000099050000}"/>
    <cellStyle name="い_添付1_ﾏｽﾀｰｽｹｼﾞｭｰﾙ" xfId="1453" xr:uid="{00000000-0005-0000-0000-00009A050000}"/>
    <cellStyle name="い_添付2_体制図" xfId="1454" xr:uid="{00000000-0005-0000-0000-00009B050000}"/>
    <cellStyle name="い_添付資料2_マスタースケジュール" xfId="1455" xr:uid="{00000000-0005-0000-0000-00009C050000}"/>
    <cellStyle name="い_添付資料2_マスタースケジュール_G+Ph3マスタースケジュール" xfId="1456" xr:uid="{00000000-0005-0000-0000-00009D050000}"/>
    <cellStyle name="い_添付資料2_マスタースケジュール_G+Ph3マスタースケジュール_コピー ～ 別紙05_G+Ph3マスタースケジュール(G+認証追加版)" xfId="1457" xr:uid="{00000000-0005-0000-0000-00009E050000}"/>
    <cellStyle name="い_添付資料2_マスタースケジュール_G+Ph3マスタースケジュール_別紙05_G+Ph3マスタースケジュール(20101027版)" xfId="1458" xr:uid="{00000000-0005-0000-0000-00009F050000}"/>
    <cellStyle name="い_添付資料2_マスタースケジュール_G+Ph3マスタースケジュール_別紙05_G+Ph3マスタースケジュール(20101102版)" xfId="1459" xr:uid="{00000000-0005-0000-0000-0000A0050000}"/>
    <cellStyle name="い_添付資料2_マスタースケジュール_G+Ph3マスタースケジュール_別紙05_G+Ph3マスタースケジュール(20101116版)" xfId="1460" xr:uid="{00000000-0005-0000-0000-0000A1050000}"/>
    <cellStyle name="い_添付資料2_マスタースケジュール_G+Ph3マスタースケジュール_別紙05_G+Ph3マスタースケジュール(G+認証追加版)" xfId="1461" xr:uid="{00000000-0005-0000-0000-0000A2050000}"/>
    <cellStyle name="い_添付資料2_マスタースケジュール_マスタースケジュール（レベル2）201006" xfId="1462" xr:uid="{00000000-0005-0000-0000-0000A3050000}"/>
    <cellStyle name="い_添付資料2_マスタースケジュール_マスタースケジュール（レベル2）201006_コピー ～ 別紙05_G+Ph3マスタースケジュール(G+認証追加版)" xfId="1463" xr:uid="{00000000-0005-0000-0000-0000A4050000}"/>
    <cellStyle name="い_添付資料2_マスタースケジュール_マスタースケジュール（レベル2）201006_別紙05_G+Ph3マスタースケジュール(20101027版)" xfId="1464" xr:uid="{00000000-0005-0000-0000-0000A5050000}"/>
    <cellStyle name="い_添付資料2_マスタースケジュール_マスタースケジュール（レベル2）201006_別紙05_G+Ph3マスタースケジュール(20101102版)" xfId="1465" xr:uid="{00000000-0005-0000-0000-0000A6050000}"/>
    <cellStyle name="い_添付資料2_マスタースケジュール_マスタースケジュール（レベル2）201006_別紙05_G+Ph3マスタースケジュール(20101116版)" xfId="1466" xr:uid="{00000000-0005-0000-0000-0000A7050000}"/>
    <cellStyle name="い_添付資料2_マスタースケジュール_マスタースケジュール（レベル2）201006_別紙05_G+Ph3マスタースケジュール(G+認証追加版)" xfId="1467" xr:uid="{00000000-0005-0000-0000-0000A8050000}"/>
    <cellStyle name="い_別紙05_G+Ph3マスタースケジュール" xfId="1468" xr:uid="{00000000-0005-0000-0000-0000A9050000}"/>
    <cellStyle name="い_別紙05_G+Ph3マスタースケジュール(20101027版)" xfId="1469" xr:uid="{00000000-0005-0000-0000-0000AA050000}"/>
    <cellStyle name="い_別紙05_G+Ph3マスタースケジュール(20101102版)" xfId="1470" xr:uid="{00000000-0005-0000-0000-0000AB050000}"/>
    <cellStyle name="い_別紙05_G+Ph3マスタースケジュール(20101116版)" xfId="1471" xr:uid="{00000000-0005-0000-0000-0000AC050000}"/>
    <cellStyle name="い_別紙05_G+Ph3マスタースケジュール(G+認証追加版)" xfId="1472" xr:uid="{00000000-0005-0000-0000-0000AD050000}"/>
    <cellStyle name="い_別紙06_体制図" xfId="1473" xr:uid="{00000000-0005-0000-0000-0000AE050000}"/>
    <cellStyle name="い_別紙6_マスタースケジュール" xfId="1474" xr:uid="{00000000-0005-0000-0000-0000AF050000}"/>
    <cellStyle name="い_別紙xx_G+P3局面定義" xfId="1475" xr:uid="{00000000-0005-0000-0000-0000B0050000}"/>
    <cellStyle name="い_報告資料 現物集中システム(1225向け)" xfId="1476" xr:uid="{00000000-0005-0000-0000-0000B1050000}"/>
    <cellStyle name="い_報告資料 現物集中システム(1225向け)_○第一回個別プログレス(作成中)" xfId="1477" xr:uid="{00000000-0005-0000-0000-0000B2050000}"/>
    <cellStyle name="い_報告資料 現物集中システム(1225向け)_2-1.立上判定会資料" xfId="1478" xr:uid="{00000000-0005-0000-0000-0000B3050000}"/>
    <cellStyle name="い_報告資料 現物集中システム(1225向け)_GCMS+P3マスタースケジュール（Ver1）201008" xfId="1479" xr:uid="{00000000-0005-0000-0000-0000B4050000}"/>
    <cellStyle name="い_報告資料 現物集中システム(1225向け)_GCMS+P3局面定義（Ver1）201008" xfId="1480" xr:uid="{00000000-0005-0000-0000-0000B5050000}"/>
    <cellStyle name="い_報告資料 現物集中システム(1225向け)_アプリケーションアーキテクチャ検討" xfId="1481" xr:uid="{00000000-0005-0000-0000-0000B6050000}"/>
    <cellStyle name="い_報告資料 現物集中システム(1225向け)_アプリケーションアーキテクチャ検討_【別紙2】サーバ配置(基盤)" xfId="1482" xr:uid="{00000000-0005-0000-0000-0000B7050000}"/>
    <cellStyle name="い_報告資料 現物集中システム(1225向け)_アプリケーションアーキテクチャ検討_【別紙2】サーバ配置(基盤)_GCMS+P3マスタースケジュール（Ver1）201008" xfId="1483" xr:uid="{00000000-0005-0000-0000-0000B8050000}"/>
    <cellStyle name="い_報告資料 現物集中システム(1225向け)_アプリケーションアーキテクチャ検討_【別紙2】サーバ配置(基盤)_GCMS+P3局面定義（Ver1）201008" xfId="1484" xr:uid="{00000000-0005-0000-0000-0000B9050000}"/>
    <cellStyle name="い_報告資料 現物集中システム(1225向け)_アプリケーションアーキテクチャ検討_【別紙2】サーバ配置(基盤)_コピー ～ 別紙05_G+Ph3マスタースケジュール(G+認証追加版)" xfId="1485" xr:uid="{00000000-0005-0000-0000-0000BA050000}"/>
    <cellStyle name="い_報告資料 現物集中システム(1225向け)_アプリケーションアーキテクチャ検討_【別紙2】サーバ配置(基盤)_マスタースケジュール（Ver2）201006" xfId="1486" xr:uid="{00000000-0005-0000-0000-0000BB050000}"/>
    <cellStyle name="い_報告資料 現物集中システム(1225向け)_アプリケーションアーキテクチャ検討_【別紙2】サーバ配置(基盤)_マスタースケジュール更新履歴" xfId="1487" xr:uid="{00000000-0005-0000-0000-0000BC050000}"/>
    <cellStyle name="い_報告資料 現物集中システム(1225向け)_アプリケーションアーキテクチャ検討_【別紙2】サーバ配置(基盤)_マスタースケジュール更新履歴_G+Ph3マスタースケジュール" xfId="1488"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9"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90"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1"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2"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3"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4"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5"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6"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7"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8"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9" xr:uid="{00000000-0005-0000-0000-0000C8050000}"/>
    <cellStyle name="い_報告資料 現物集中システム(1225向け)_アプリケーションアーキテクチャ検討_【別紙2】サーバ配置(基盤)_基本設計推進ガイド" xfId="1500" xr:uid="{00000000-0005-0000-0000-0000C9050000}"/>
    <cellStyle name="い_報告資料 現物集中システム(1225向け)_アプリケーションアーキテクチャ検討_【別紙2】サーバ配置(基盤)_体制図" xfId="1501" xr:uid="{00000000-0005-0000-0000-0000CA050000}"/>
    <cellStyle name="い_報告資料 現物集中システム(1225向け)_アプリケーションアーキテクチャ検討_【別紙2】サーバ配置(基盤)_添付資料2_マスタースケジュール" xfId="1502" xr:uid="{00000000-0005-0000-0000-0000CB050000}"/>
    <cellStyle name="い_報告資料 現物集中システム(1225向け)_アプリケーションアーキテクチャ検討_【別紙2】サーバ配置(基盤)_添付資料2_マスタースケジュール_G+Ph3マスタースケジュール" xfId="1503"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4"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5"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6"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7"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8"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9"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10"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1"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2"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3"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4" xr:uid="{00000000-0005-0000-0000-0000D7050000}"/>
    <cellStyle name="い_報告資料 現物集中システム(1225向け)_アプリケーションアーキテクチャ検討_【別紙2】サーバ配置(基盤)_別紙05_G+Ph3マスタースケジュール" xfId="1515" xr:uid="{00000000-0005-0000-0000-0000D8050000}"/>
    <cellStyle name="い_報告資料 現物集中システム(1225向け)_アプリケーションアーキテクチャ検討_【別紙2】サーバ配置(基盤)_別紙05_G+Ph3マスタースケジュール(20101027版)" xfId="1516" xr:uid="{00000000-0005-0000-0000-0000D9050000}"/>
    <cellStyle name="い_報告資料 現物集中システム(1225向け)_アプリケーションアーキテクチャ検討_【別紙2】サーバ配置(基盤)_別紙05_G+Ph3マスタースケジュール(20101102版)" xfId="1517" xr:uid="{00000000-0005-0000-0000-0000DA050000}"/>
    <cellStyle name="い_報告資料 現物集中システム(1225向け)_アプリケーションアーキテクチャ検討_【別紙2】サーバ配置(基盤)_別紙05_G+Ph3マスタースケジュール(20101116版)" xfId="1518" xr:uid="{00000000-0005-0000-0000-0000DB050000}"/>
    <cellStyle name="い_報告資料 現物集中システム(1225向け)_アプリケーションアーキテクチャ検討_【別紙2】サーバ配置(基盤)_別紙05_G+Ph3マスタースケジュール(G+認証追加版)" xfId="1519" xr:uid="{00000000-0005-0000-0000-0000DC050000}"/>
    <cellStyle name="い_報告資料 現物集中システム(1225向け)_アプリケーションアーキテクチャ検討_【別紙2】サーバ配置(基盤)_別紙06_体制図" xfId="1520" xr:uid="{00000000-0005-0000-0000-0000DD050000}"/>
    <cellStyle name="い_報告資料 現物集中システム(1225向け)_アプリケーションアーキテクチャ検討_【別紙2】サーバ配置(基盤)_別紙6_マスタースケジュール" xfId="1521" xr:uid="{00000000-0005-0000-0000-0000DE050000}"/>
    <cellStyle name="い_報告資料 現物集中システム(1225向け)_アプリケーションアーキテクチャ検討_【別紙2】サーバ配置(基盤)_別紙xx_G+P3局面定義" xfId="1522" xr:uid="{00000000-0005-0000-0000-0000DF050000}"/>
    <cellStyle name="い_報告資料 現物集中システム(1225向け)_アプリケーションアーキテクチャ検討_【別紙2】サーバ配置(基盤)_立上判定会添付資料" xfId="1523" xr:uid="{00000000-0005-0000-0000-0000E0050000}"/>
    <cellStyle name="い_報告資料 現物集中システム(1225向け)_アプリケーションアーキテクチャ検討_GCMS+P3マスタースケジュール（Ver1）201008" xfId="1524" xr:uid="{00000000-0005-0000-0000-0000E1050000}"/>
    <cellStyle name="い_報告資料 現物集中システム(1225向け)_アプリケーションアーキテクチャ検討_GCMS+P3局面定義（Ver1）201008" xfId="1525" xr:uid="{00000000-0005-0000-0000-0000E2050000}"/>
    <cellStyle name="い_報告資料 現物集中システム(1225向け)_アプリケーションアーキテクチャ検討_アプリケーションアーキテクチャ検討" xfId="1526" xr:uid="{00000000-0005-0000-0000-0000E3050000}"/>
    <cellStyle name="い_報告資料 現物集中システム(1225向け)_アプリケーションアーキテクチャ検討_アプリケーションアーキテクチャ検討_GCMS+P3マスタースケジュール（Ver1）201008" xfId="1527" xr:uid="{00000000-0005-0000-0000-0000E4050000}"/>
    <cellStyle name="い_報告資料 現物集中システム(1225向け)_アプリケーションアーキテクチャ検討_アプリケーションアーキテクチャ検討_GCMS+P3局面定義（Ver1）201008" xfId="1528"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9" xr:uid="{00000000-0005-0000-0000-0000E6050000}"/>
    <cellStyle name="い_報告資料 現物集中システム(1225向け)_アプリケーションアーキテクチャ検討_アプリケーションアーキテクチャ検討_マスタースケジュール（Ver2）201006" xfId="1530" xr:uid="{00000000-0005-0000-0000-0000E7050000}"/>
    <cellStyle name="い_報告資料 現物集中システム(1225向け)_アプリケーションアーキテクチャ検討_アプリケーションアーキテクチャ検討_マスタースケジュール更新履歴" xfId="1531"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2"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3"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4"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5"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6"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7"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8"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9"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40"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1"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2"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3" xr:uid="{00000000-0005-0000-0000-0000F4050000}"/>
    <cellStyle name="い_報告資料 現物集中システム(1225向け)_アプリケーションアーキテクチャ検討_アプリケーションアーキテクチャ検討_基本設計推進ガイド" xfId="1544" xr:uid="{00000000-0005-0000-0000-0000F5050000}"/>
    <cellStyle name="い_報告資料 現物集中システム(1225向け)_アプリケーションアーキテクチャ検討_アプリケーションアーキテクチャ検討_体制図" xfId="1545" xr:uid="{00000000-0005-0000-0000-0000F6050000}"/>
    <cellStyle name="い_報告資料 現物集中システム(1225向け)_アプリケーションアーキテクチャ検討_アプリケーションアーキテクチャ検討_添付資料2_マスタースケジュール" xfId="1546"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7"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8"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9"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50"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1"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2"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3"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4"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5"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6"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7"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8" xr:uid="{00000000-0005-0000-0000-000003060000}"/>
    <cellStyle name="い_報告資料 現物集中システム(1225向け)_アプリケーションアーキテクチャ検討_アプリケーションアーキテクチャ検討_別紙05_G+Ph3マスタースケジュール" xfId="1559" xr:uid="{00000000-0005-0000-0000-000004060000}"/>
    <cellStyle name="い_報告資料 現物集中システム(1225向け)_アプリケーションアーキテクチャ検討_アプリケーションアーキテクチャ検討_別紙05_G+Ph3マスタースケジュール(20101027版)" xfId="1560" xr:uid="{00000000-0005-0000-0000-000005060000}"/>
    <cellStyle name="い_報告資料 現物集中システム(1225向け)_アプリケーションアーキテクチャ検討_アプリケーションアーキテクチャ検討_別紙05_G+Ph3マスタースケジュール(20101102版)" xfId="1561" xr:uid="{00000000-0005-0000-0000-000006060000}"/>
    <cellStyle name="い_報告資料 現物集中システム(1225向け)_アプリケーションアーキテクチャ検討_アプリケーションアーキテクチャ検討_別紙05_G+Ph3マスタースケジュール(20101116版)" xfId="1562" xr:uid="{00000000-0005-0000-0000-000007060000}"/>
    <cellStyle name="い_報告資料 現物集中システム(1225向け)_アプリケーションアーキテクチャ検討_アプリケーションアーキテクチャ検討_別紙05_G+Ph3マスタースケジュール(G+認証追加版)" xfId="1563" xr:uid="{00000000-0005-0000-0000-000008060000}"/>
    <cellStyle name="い_報告資料 現物集中システム(1225向け)_アプリケーションアーキテクチャ検討_アプリケーションアーキテクチャ検討_別紙06_体制図" xfId="1564" xr:uid="{00000000-0005-0000-0000-000009060000}"/>
    <cellStyle name="い_報告資料 現物集中システム(1225向け)_アプリケーションアーキテクチャ検討_アプリケーションアーキテクチャ検討_別紙6_マスタースケジュール" xfId="1565" xr:uid="{00000000-0005-0000-0000-00000A060000}"/>
    <cellStyle name="い_報告資料 現物集中システム(1225向け)_アプリケーションアーキテクチャ検討_アプリケーションアーキテクチャ検討_別紙xx_G+P3局面定義" xfId="1566" xr:uid="{00000000-0005-0000-0000-00000B060000}"/>
    <cellStyle name="い_報告資料 現物集中システム(1225向け)_アプリケーションアーキテクチャ検討_アプリケーションアーキテクチャ検討_立上判定会添付資料" xfId="1567" xr:uid="{00000000-0005-0000-0000-00000C060000}"/>
    <cellStyle name="い_報告資料 現物集中システム(1225向け)_アプリケーションアーキテクチャ検討_コピー ～ 別紙05_G+Ph3マスタースケジュール(G+認証追加版)" xfId="1568" xr:uid="{00000000-0005-0000-0000-00000D060000}"/>
    <cellStyle name="い_報告資料 現物集中システム(1225向け)_アプリケーションアーキテクチャ検討_マスタースケジュール（Ver2）201006" xfId="1569" xr:uid="{00000000-0005-0000-0000-00000E060000}"/>
    <cellStyle name="い_報告資料 現物集中システム(1225向け)_アプリケーションアーキテクチャ検討_マスタースケジュール更新履歴" xfId="1570" xr:uid="{00000000-0005-0000-0000-00000F060000}"/>
    <cellStyle name="い_報告資料 現物集中システム(1225向け)_アプリケーションアーキテクチャ検討_マスタースケジュール更新履歴_G+Ph3マスタースケジュール" xfId="1571"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2"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3"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4"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5"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6" xr:uid="{00000000-0005-0000-0000-000015060000}"/>
    <cellStyle name="い_報告資料 現物集中システム(1225向け)_アプリケーションアーキテクチャ検討_マスタースケジュール更新履歴_マスタースケジュール（レベル2）201006" xfId="1577"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8"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9"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80"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1"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2" xr:uid="{00000000-0005-0000-0000-00001B060000}"/>
    <cellStyle name="い_報告資料 現物集中システム(1225向け)_アプリケーションアーキテクチャ検討_基本設計推進ガイド" xfId="1583" xr:uid="{00000000-0005-0000-0000-00001C060000}"/>
    <cellStyle name="い_報告資料 現物集中システム(1225向け)_アプリケーションアーキテクチャ検討_参考_アプリケーションアーキテクチャ検討" xfId="1584" xr:uid="{00000000-0005-0000-0000-00001D060000}"/>
    <cellStyle name="い_報告資料 現物集中システム(1225向け)_アプリケーションアーキテクチャ検討_参考_アプリケーションアーキテクチャ検討_GCMS+P3マスタースケジュール（Ver1）201008" xfId="1585" xr:uid="{00000000-0005-0000-0000-00001E060000}"/>
    <cellStyle name="い_報告資料 現物集中システム(1225向け)_アプリケーションアーキテクチャ検討_参考_アプリケーションアーキテクチャ検討_GCMS+P3局面定義（Ver1）201008" xfId="1586"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7" xr:uid="{00000000-0005-0000-0000-000020060000}"/>
    <cellStyle name="い_報告資料 現物集中システム(1225向け)_アプリケーションアーキテクチャ検討_参考_アプリケーションアーキテクチャ検討_マスタースケジュール（Ver2）201006" xfId="1588" xr:uid="{00000000-0005-0000-0000-000021060000}"/>
    <cellStyle name="い_報告資料 現物集中システム(1225向け)_アプリケーションアーキテクチャ検討_参考_アプリケーションアーキテクチャ検討_マスタースケジュール更新履歴" xfId="1589"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90"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1"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2"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3"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4"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5"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6"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7"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8"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9"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00"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1" xr:uid="{00000000-0005-0000-0000-00002E060000}"/>
    <cellStyle name="い_報告資料 現物集中システム(1225向け)_アプリケーションアーキテクチャ検討_参考_アプリケーションアーキテクチャ検討_基本設計推進ガイド" xfId="1602" xr:uid="{00000000-0005-0000-0000-00002F060000}"/>
    <cellStyle name="い_報告資料 現物集中システム(1225向け)_アプリケーションアーキテクチャ検討_参考_アプリケーションアーキテクチャ検討_体制図" xfId="1603" xr:uid="{00000000-0005-0000-0000-000030060000}"/>
    <cellStyle name="い_報告資料 現物集中システム(1225向け)_アプリケーションアーキテクチャ検討_参考_アプリケーションアーキテクチャ検討_添付資料2_マスタースケジュール" xfId="1604"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5"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6"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7"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8"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9"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10"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1"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2"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3"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4"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5"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6" xr:uid="{00000000-0005-0000-0000-00003D060000}"/>
    <cellStyle name="い_報告資料 現物集中システム(1225向け)_アプリケーションアーキテクチャ検討_参考_アプリケーションアーキテクチャ検討_別紙05_G+Ph3マスタースケジュール" xfId="1617" xr:uid="{00000000-0005-0000-0000-00003E060000}"/>
    <cellStyle name="い_報告資料 現物集中システム(1225向け)_アプリケーションアーキテクチャ検討_参考_アプリケーションアーキテクチャ検討_別紙05_G+Ph3マスタースケジュール(20101027版)" xfId="1618" xr:uid="{00000000-0005-0000-0000-00003F060000}"/>
    <cellStyle name="い_報告資料 現物集中システム(1225向け)_アプリケーションアーキテクチャ検討_参考_アプリケーションアーキテクチャ検討_別紙05_G+Ph3マスタースケジュール(20101102版)" xfId="1619" xr:uid="{00000000-0005-0000-0000-000040060000}"/>
    <cellStyle name="い_報告資料 現物集中システム(1225向け)_アプリケーションアーキテクチャ検討_参考_アプリケーションアーキテクチャ検討_別紙05_G+Ph3マスタースケジュール(20101116版)" xfId="1620"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1" xr:uid="{00000000-0005-0000-0000-000042060000}"/>
    <cellStyle name="い_報告資料 現物集中システム(1225向け)_アプリケーションアーキテクチャ検討_参考_アプリケーションアーキテクチャ検討_別紙06_体制図" xfId="1622" xr:uid="{00000000-0005-0000-0000-000043060000}"/>
    <cellStyle name="い_報告資料 現物集中システム(1225向け)_アプリケーションアーキテクチャ検討_参考_アプリケーションアーキテクチャ検討_別紙6_マスタースケジュール" xfId="1623" xr:uid="{00000000-0005-0000-0000-000044060000}"/>
    <cellStyle name="い_報告資料 現物集中システム(1225向け)_アプリケーションアーキテクチャ検討_参考_アプリケーションアーキテクチャ検討_別紙xx_G+P3局面定義" xfId="1624" xr:uid="{00000000-0005-0000-0000-000045060000}"/>
    <cellStyle name="い_報告資料 現物集中システム(1225向け)_アプリケーションアーキテクチャ検討_参考_アプリケーションアーキテクチャ検討_立上判定会添付資料" xfId="1625" xr:uid="{00000000-0005-0000-0000-000046060000}"/>
    <cellStyle name="い_報告資料 現物集中システム(1225向け)_アプリケーションアーキテクチャ検討_体制図" xfId="1626" xr:uid="{00000000-0005-0000-0000-000047060000}"/>
    <cellStyle name="い_報告資料 現物集中システム(1225向け)_アプリケーションアーキテクチャ検討_添付資料2_マスタースケジュール" xfId="1627" xr:uid="{00000000-0005-0000-0000-000048060000}"/>
    <cellStyle name="い_報告資料 現物集中システム(1225向け)_アプリケーションアーキテクチャ検討_添付資料2_マスタースケジュール_G+Ph3マスタースケジュール" xfId="1628"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9"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30"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1"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2"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3" xr:uid="{00000000-0005-0000-0000-00004E060000}"/>
    <cellStyle name="い_報告資料 現物集中システム(1225向け)_アプリケーションアーキテクチャ検討_添付資料2_マスタースケジュール_マスタースケジュール（レベル2）201006" xfId="1634"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5"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6"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7"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8"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9" xr:uid="{00000000-0005-0000-0000-000054060000}"/>
    <cellStyle name="い_報告資料 現物集中システム(1225向け)_アプリケーションアーキテクチャ検討_別紙05_G+Ph3マスタースケジュール" xfId="1640" xr:uid="{00000000-0005-0000-0000-000055060000}"/>
    <cellStyle name="い_報告資料 現物集中システム(1225向け)_アプリケーションアーキテクチャ検討_別紙05_G+Ph3マスタースケジュール(20101027版)" xfId="1641" xr:uid="{00000000-0005-0000-0000-000056060000}"/>
    <cellStyle name="い_報告資料 現物集中システム(1225向け)_アプリケーションアーキテクチャ検討_別紙05_G+Ph3マスタースケジュール(20101102版)" xfId="1642" xr:uid="{00000000-0005-0000-0000-000057060000}"/>
    <cellStyle name="い_報告資料 現物集中システム(1225向け)_アプリケーションアーキテクチャ検討_別紙05_G+Ph3マスタースケジュール(20101116版)" xfId="1643" xr:uid="{00000000-0005-0000-0000-000058060000}"/>
    <cellStyle name="い_報告資料 現物集中システム(1225向け)_アプリケーションアーキテクチャ検討_別紙05_G+Ph3マスタースケジュール(G+認証追加版)" xfId="1644" xr:uid="{00000000-0005-0000-0000-000059060000}"/>
    <cellStyle name="い_報告資料 現物集中システム(1225向け)_アプリケーションアーキテクチャ検討_別紙06_体制図" xfId="1645" xr:uid="{00000000-0005-0000-0000-00005A060000}"/>
    <cellStyle name="い_報告資料 現物集中システム(1225向け)_アプリケーションアーキテクチャ検討_別紙6_マスタースケジュール" xfId="1646" xr:uid="{00000000-0005-0000-0000-00005B060000}"/>
    <cellStyle name="い_報告資料 現物集中システム(1225向け)_アプリケーションアーキテクチャ検討_別紙xx_G+P3局面定義" xfId="1647" xr:uid="{00000000-0005-0000-0000-00005C060000}"/>
    <cellStyle name="い_報告資料 現物集中システム(1225向け)_アプリケーションアーキテクチャ検討_立上判定会添付資料" xfId="1648" xr:uid="{00000000-0005-0000-0000-00005D060000}"/>
    <cellStyle name="い_報告資料 現物集中システム(1225向け)_コピー ～ 別紙05_G+Ph3マスタースケジュール(G+認証追加版)" xfId="1649" xr:uid="{00000000-0005-0000-0000-00005E060000}"/>
    <cellStyle name="い_報告資料 現物集中システム(1225向け)_コピー第一回個別プログレス(作成中)" xfId="1650" xr:uid="{00000000-0005-0000-0000-00005F060000}"/>
    <cellStyle name="い_報告資料 現物集中システム(1225向け)_マスタースケジュール（Ver2）201006" xfId="1651" xr:uid="{00000000-0005-0000-0000-000060060000}"/>
    <cellStyle name="い_報告資料 現物集中システム(1225向け)_マスタースケジュール更新履歴" xfId="1652" xr:uid="{00000000-0005-0000-0000-000061060000}"/>
    <cellStyle name="い_報告資料 現物集中システム(1225向け)_マスタースケジュール更新履歴_G+Ph3マスタースケジュール" xfId="1653" xr:uid="{00000000-0005-0000-0000-000062060000}"/>
    <cellStyle name="い_報告資料 現物集中システム(1225向け)_マスタースケジュール更新履歴_G+Ph3マスタースケジュール_コピー ～ 別紙05_G+Ph3マスタースケジュール(G+認証追加版)" xfId="1654" xr:uid="{00000000-0005-0000-0000-000063060000}"/>
    <cellStyle name="い_報告資料 現物集中システム(1225向け)_マスタースケジュール更新履歴_G+Ph3マスタースケジュール_別紙05_G+Ph3マスタースケジュール(20101027版)" xfId="1655" xr:uid="{00000000-0005-0000-0000-000064060000}"/>
    <cellStyle name="い_報告資料 現物集中システム(1225向け)_マスタースケジュール更新履歴_G+Ph3マスタースケジュール_別紙05_G+Ph3マスタースケジュール(20101102版)" xfId="1656" xr:uid="{00000000-0005-0000-0000-000065060000}"/>
    <cellStyle name="い_報告資料 現物集中システム(1225向け)_マスタースケジュール更新履歴_G+Ph3マスタースケジュール_別紙05_G+Ph3マスタースケジュール(20101116版)" xfId="1657" xr:uid="{00000000-0005-0000-0000-000066060000}"/>
    <cellStyle name="い_報告資料 現物集中システム(1225向け)_マスタースケジュール更新履歴_G+Ph3マスタースケジュール_別紙05_G+Ph3マスタースケジュール(G+認証追加版)" xfId="1658" xr:uid="{00000000-0005-0000-0000-000067060000}"/>
    <cellStyle name="い_報告資料 現物集中システム(1225向け)_マスタースケジュール更新履歴_マスタースケジュール（レベル2）201006" xfId="1659" xr:uid="{00000000-0005-0000-0000-000068060000}"/>
    <cellStyle name="い_報告資料 現物集中システム(1225向け)_マスタースケジュール更新履歴_マスタースケジュール（レベル2）201006_コピー ～ 別紙05_G+Ph3マスタースケジュール(G+認証追加版)" xfId="1660" xr:uid="{00000000-0005-0000-0000-000069060000}"/>
    <cellStyle name="い_報告資料 現物集中システム(1225向け)_マスタースケジュール更新履歴_マスタースケジュール（レベル2）201006_別紙05_G+Ph3マスタースケジュール(20101027版)" xfId="1661" xr:uid="{00000000-0005-0000-0000-00006A060000}"/>
    <cellStyle name="い_報告資料 現物集中システム(1225向け)_マスタースケジュール更新履歴_マスタースケジュール（レベル2）201006_別紙05_G+Ph3マスタースケジュール(20101102版)" xfId="1662" xr:uid="{00000000-0005-0000-0000-00006B060000}"/>
    <cellStyle name="い_報告資料 現物集中システム(1225向け)_マスタースケジュール更新履歴_マスタースケジュール（レベル2）201006_別紙05_G+Ph3マスタースケジュール(20101116版)" xfId="1663" xr:uid="{00000000-0005-0000-0000-00006C060000}"/>
    <cellStyle name="い_報告資料 現物集中システム(1225向け)_マスタースケジュール更新履歴_マスタースケジュール（レベル2）201006_別紙05_G+Ph3マスタースケジュール(G+認証追加版)" xfId="1664" xr:uid="{00000000-0005-0000-0000-00006D060000}"/>
    <cellStyle name="い_報告資料 現物集中システム(1225向け)_基本設計推進ガイド" xfId="1665" xr:uid="{00000000-0005-0000-0000-00006E060000}"/>
    <cellStyle name="い_報告資料 現物集中システム(1225向け)_体制図" xfId="1666" xr:uid="{00000000-0005-0000-0000-00006F060000}"/>
    <cellStyle name="い_報告資料 現物集中システム(1225向け)_第一回個別プログレス(Draft)プロ管提出" xfId="1667" xr:uid="{00000000-0005-0000-0000-000070060000}"/>
    <cellStyle name="い_報告資料 現物集中システム(1225向け)_第一回個別プログレス(作成中)" xfId="1668" xr:uid="{00000000-0005-0000-0000-000071060000}"/>
    <cellStyle name="い_報告資料 現物集中システム(1225向け)_添付(第1回基本設計中間)" xfId="1669" xr:uid="{00000000-0005-0000-0000-000072060000}"/>
    <cellStyle name="い_報告資料 現物集中システム(1225向け)_添付1_ﾏｽﾀｰｽｹｼﾞｭｰﾙ" xfId="1670" xr:uid="{00000000-0005-0000-0000-000073060000}"/>
    <cellStyle name="い_報告資料 現物集中システム(1225向け)_添付2_体制図" xfId="1671" xr:uid="{00000000-0005-0000-0000-000074060000}"/>
    <cellStyle name="い_報告資料 現物集中システム(1225向け)_添付資料2_マスタースケジュール" xfId="1672" xr:uid="{00000000-0005-0000-0000-000075060000}"/>
    <cellStyle name="い_報告資料 現物集中システム(1225向け)_添付資料2_マスタースケジュール_G+Ph3マスタースケジュール" xfId="1673" xr:uid="{00000000-0005-0000-0000-000076060000}"/>
    <cellStyle name="い_報告資料 現物集中システム(1225向け)_添付資料2_マスタースケジュール_G+Ph3マスタースケジュール_コピー ～ 別紙05_G+Ph3マスタースケジュール(G+認証追加版)" xfId="1674" xr:uid="{00000000-0005-0000-0000-000077060000}"/>
    <cellStyle name="い_報告資料 現物集中システム(1225向け)_添付資料2_マスタースケジュール_G+Ph3マスタースケジュール_別紙05_G+Ph3マスタースケジュール(20101027版)" xfId="1675" xr:uid="{00000000-0005-0000-0000-000078060000}"/>
    <cellStyle name="い_報告資料 現物集中システム(1225向け)_添付資料2_マスタースケジュール_G+Ph3マスタースケジュール_別紙05_G+Ph3マスタースケジュール(20101102版)" xfId="1676" xr:uid="{00000000-0005-0000-0000-000079060000}"/>
    <cellStyle name="い_報告資料 現物集中システム(1225向け)_添付資料2_マスタースケジュール_G+Ph3マスタースケジュール_別紙05_G+Ph3マスタースケジュール(20101116版)" xfId="1677" xr:uid="{00000000-0005-0000-0000-00007A060000}"/>
    <cellStyle name="い_報告資料 現物集中システム(1225向け)_添付資料2_マスタースケジュール_G+Ph3マスタースケジュール_別紙05_G+Ph3マスタースケジュール(G+認証追加版)" xfId="1678" xr:uid="{00000000-0005-0000-0000-00007B060000}"/>
    <cellStyle name="い_報告資料 現物集中システム(1225向け)_添付資料2_マスタースケジュール_マスタースケジュール（レベル2）201006" xfId="1679" xr:uid="{00000000-0005-0000-0000-00007C060000}"/>
    <cellStyle name="い_報告資料 現物集中システム(1225向け)_添付資料2_マスタースケジュール_マスタースケジュール（レベル2）201006_コピー ～ 別紙05_G+Ph3マスタースケジュール(G+認証追加版)" xfId="1680" xr:uid="{00000000-0005-0000-0000-00007D060000}"/>
    <cellStyle name="い_報告資料 現物集中システム(1225向け)_添付資料2_マスタースケジュール_マスタースケジュール（レベル2）201006_別紙05_G+Ph3マスタースケジュール(20101027版)" xfId="1681" xr:uid="{00000000-0005-0000-0000-00007E060000}"/>
    <cellStyle name="い_報告資料 現物集中システム(1225向け)_添付資料2_マスタースケジュール_マスタースケジュール（レベル2）201006_別紙05_G+Ph3マスタースケジュール(20101102版)" xfId="1682" xr:uid="{00000000-0005-0000-0000-00007F060000}"/>
    <cellStyle name="い_報告資料 現物集中システム(1225向け)_添付資料2_マスタースケジュール_マスタースケジュール（レベル2）201006_別紙05_G+Ph3マスタースケジュール(20101116版)" xfId="1683" xr:uid="{00000000-0005-0000-0000-000080060000}"/>
    <cellStyle name="い_報告資料 現物集中システム(1225向け)_添付資料2_マスタースケジュール_マスタースケジュール（レベル2）201006_別紙05_G+Ph3マスタースケジュール(G+認証追加版)" xfId="1684" xr:uid="{00000000-0005-0000-0000-000081060000}"/>
    <cellStyle name="い_報告資料 現物集中システム(1225向け)_別紙05_G+Ph3マスタースケジュール" xfId="1685" xr:uid="{00000000-0005-0000-0000-000082060000}"/>
    <cellStyle name="い_報告資料 現物集中システム(1225向け)_別紙05_G+Ph3マスタースケジュール(20101027版)" xfId="1686" xr:uid="{00000000-0005-0000-0000-000083060000}"/>
    <cellStyle name="い_報告資料 現物集中システム(1225向け)_別紙05_G+Ph3マスタースケジュール(20101102版)" xfId="1687" xr:uid="{00000000-0005-0000-0000-000084060000}"/>
    <cellStyle name="い_報告資料 現物集中システム(1225向け)_別紙05_G+Ph3マスタースケジュール(20101116版)" xfId="1688" xr:uid="{00000000-0005-0000-0000-000085060000}"/>
    <cellStyle name="い_報告資料 現物集中システム(1225向け)_別紙05_G+Ph3マスタースケジュール(G+認証追加版)" xfId="1689" xr:uid="{00000000-0005-0000-0000-000086060000}"/>
    <cellStyle name="い_報告資料 現物集中システム(1225向け)_別紙06_体制図" xfId="1690" xr:uid="{00000000-0005-0000-0000-000087060000}"/>
    <cellStyle name="い_報告資料 現物集中システム(1225向け)_別紙6_マスタースケジュール" xfId="1691" xr:uid="{00000000-0005-0000-0000-000088060000}"/>
    <cellStyle name="い_報告資料 現物集中システム(1225向け)_別紙xx_G+P3局面定義" xfId="1692" xr:uid="{00000000-0005-0000-0000-000089060000}"/>
    <cellStyle name="い_報告資料 現物集中システム(1225向け)_本文(基本設計中間)" xfId="1693" xr:uid="{00000000-0005-0000-0000-00008A060000}"/>
    <cellStyle name="い_報告資料 現物集中システム(1225向け)_本文(第1回基本設計中間)" xfId="1694" xr:uid="{00000000-0005-0000-0000-00008B060000}"/>
    <cellStyle name="い_報告資料 現物集中システム(1225向け)_予実管理" xfId="1695" xr:uid="{00000000-0005-0000-0000-00008C060000}"/>
    <cellStyle name="い_報告資料 現物集中システム(1225向け)_立上判定会資料" xfId="1696" xr:uid="{00000000-0005-0000-0000-00008D060000}"/>
    <cellStyle name="い_報告資料 現物集中システム(1225向け)_立上判定会資料_基本設計推進ガイド" xfId="1697" xr:uid="{00000000-0005-0000-0000-00008E060000}"/>
    <cellStyle name="い_報告資料 現物集中システム(1225向け)_立上判定会資料_総投資" xfId="1698" xr:uid="{00000000-0005-0000-0000-00008F060000}"/>
    <cellStyle name="い_報告資料 現物集中システム(1225向け)_立上判定会資料_総投資_○第一回個別プログレス(作成中)" xfId="1699" xr:uid="{00000000-0005-0000-0000-000090060000}"/>
    <cellStyle name="い_報告資料 現物集中システム(1225向け)_立上判定会資料_総投資_2-1.立上判定会資料" xfId="1700" xr:uid="{00000000-0005-0000-0000-000091060000}"/>
    <cellStyle name="い_報告資料 現物集中システム(1225向け)_立上判定会資料_総投資_コピー第一回個別プログレス(作成中)" xfId="1701" xr:uid="{00000000-0005-0000-0000-000092060000}"/>
    <cellStyle name="い_報告資料 現物集中システム(1225向け)_立上判定会資料_総投資_第一回個別プログレス(Draft)プロ管提出" xfId="1702" xr:uid="{00000000-0005-0000-0000-000093060000}"/>
    <cellStyle name="い_報告資料 現物集中システム(1225向け)_立上判定会資料_総投資_第一回個別プログレス(作成中)" xfId="1703" xr:uid="{00000000-0005-0000-0000-000094060000}"/>
    <cellStyle name="い_報告資料 現物集中システム(1225向け)_立上判定会資料_総投資_添付2_体制図" xfId="1704" xr:uid="{00000000-0005-0000-0000-000095060000}"/>
    <cellStyle name="い_報告資料 現物集中システム(1225向け)_立上判定会資料_総投資_本文(基本設計中間)" xfId="1705" xr:uid="{00000000-0005-0000-0000-000096060000}"/>
    <cellStyle name="い_報告資料 現物集中システム(1225向け)_立上判定会資料_総投資_本文(第1回基本設計中間)" xfId="1706" xr:uid="{00000000-0005-0000-0000-000097060000}"/>
    <cellStyle name="い_報告資料 現物集中システム(1225向け)_立上判定会資料_体制図" xfId="1707" xr:uid="{00000000-0005-0000-0000-000098060000}"/>
    <cellStyle name="い_報告資料 現物集中システム(1225向け)_立上判定会資料_立上判定会添付資料" xfId="1708" xr:uid="{00000000-0005-0000-0000-000099060000}"/>
    <cellStyle name="い_報告資料 現物集中システム(1225向け)_立上判定会添付資料" xfId="1709" xr:uid="{00000000-0005-0000-0000-00009A060000}"/>
    <cellStyle name="い_本文(基本設計中間)" xfId="1710" xr:uid="{00000000-0005-0000-0000-00009B060000}"/>
    <cellStyle name="い_本文(第1回基本設計中間)" xfId="1711" xr:uid="{00000000-0005-0000-0000-00009C060000}"/>
    <cellStyle name="い_予実管理" xfId="1712" xr:uid="{00000000-0005-0000-0000-00009D060000}"/>
    <cellStyle name="い_立上判定会資料" xfId="1713" xr:uid="{00000000-0005-0000-0000-00009E060000}"/>
    <cellStyle name="い_立上判定会資料_基本設計推進ガイド" xfId="1714" xr:uid="{00000000-0005-0000-0000-00009F060000}"/>
    <cellStyle name="い_立上判定会資料_総投資" xfId="1715" xr:uid="{00000000-0005-0000-0000-0000A0060000}"/>
    <cellStyle name="い_立上判定会資料_総投資_○第一回個別プログレス(作成中)" xfId="1716" xr:uid="{00000000-0005-0000-0000-0000A1060000}"/>
    <cellStyle name="い_立上判定会資料_総投資_2-1.立上判定会資料" xfId="1717" xr:uid="{00000000-0005-0000-0000-0000A2060000}"/>
    <cellStyle name="い_立上判定会資料_総投資_コピー第一回個別プログレス(作成中)" xfId="1718" xr:uid="{00000000-0005-0000-0000-0000A3060000}"/>
    <cellStyle name="い_立上判定会資料_総投資_第一回個別プログレス(Draft)プロ管提出" xfId="1719" xr:uid="{00000000-0005-0000-0000-0000A4060000}"/>
    <cellStyle name="い_立上判定会資料_総投資_第一回個別プログレス(作成中)" xfId="1720" xr:uid="{00000000-0005-0000-0000-0000A5060000}"/>
    <cellStyle name="い_立上判定会資料_総投資_添付2_体制図" xfId="1721" xr:uid="{00000000-0005-0000-0000-0000A6060000}"/>
    <cellStyle name="い_立上判定会資料_総投資_本文(基本設計中間)" xfId="1722" xr:uid="{00000000-0005-0000-0000-0000A7060000}"/>
    <cellStyle name="い_立上判定会資料_総投資_本文(第1回基本設計中間)" xfId="1723" xr:uid="{00000000-0005-0000-0000-0000A8060000}"/>
    <cellStyle name="い_立上判定会資料_体制図" xfId="1724" xr:uid="{00000000-0005-0000-0000-0000A9060000}"/>
    <cellStyle name="い_立上判定会資料_立上判定会添付資料" xfId="1725" xr:uid="{00000000-0005-0000-0000-0000AA060000}"/>
    <cellStyle name="い_立上判定会添付資料" xfId="1726" xr:uid="{00000000-0005-0000-0000-0000AB060000}"/>
    <cellStyle name="ｳ｣ｹ訐laroux" xfId="1727" xr:uid="{00000000-0005-0000-0000-0000AC060000}"/>
    <cellStyle name="ｳ｣ｹ訐PERSONAL" xfId="1728" xr:uid="{00000000-0005-0000-0000-0000AD060000}"/>
    <cellStyle name="ｳ｣ｹ訐ﾓｲｼ" xfId="1729" xr:uid="{00000000-0005-0000-0000-0000AE060000}"/>
    <cellStyle name="ｳ｣ｹ訐ﾗ､ﾂ昉・" xfId="1730" xr:uid="{00000000-0005-0000-0000-0000AF060000}"/>
    <cellStyle name="ｳfｹ・[0]_laroux" xfId="1731" xr:uid="{00000000-0005-0000-0000-0000B0060000}"/>
    <cellStyle name="ｳfｹlaroux" xfId="1732" xr:uid="{00000000-0005-0000-0000-0000B1060000}"/>
    <cellStyle name="ゴシック３" xfId="1733" xr:uid="{00000000-0005-0000-0000-0000B2060000}"/>
    <cellStyle name="ｻﾒ[0]_laroux" xfId="1734" xr:uid="{00000000-0005-0000-0000-0000B3060000}"/>
    <cellStyle name="ｻﾒ_1000A UNIX" xfId="1735" xr:uid="{00000000-0005-0000-0000-0000B4060000}"/>
    <cellStyle name="スケジュールタイトル" xfId="1736" xr:uid="{00000000-0005-0000-0000-0000B5060000}"/>
    <cellStyle name="スタイル 1" xfId="1737" xr:uid="{00000000-0005-0000-0000-0000B6060000}"/>
    <cellStyle name="スタイル 2" xfId="1738" xr:uid="{00000000-0005-0000-0000-0000B7060000}"/>
    <cellStyle name="スタイル 3" xfId="1739" xr:uid="{00000000-0005-0000-0000-0000B8060000}"/>
    <cellStyle name="センター" xfId="1740" xr:uid="{00000000-0005-0000-0000-0000B9060000}"/>
    <cellStyle name="テーブル見出し" xfId="1741" xr:uid="{00000000-0005-0000-0000-0000BA060000}"/>
    <cellStyle name="なし" xfId="1742" xr:uid="{00000000-0005-0000-0000-0000BB060000}"/>
    <cellStyle name="ﾇｧﾎｻ[0]_laroux" xfId="1743" xr:uid="{00000000-0005-0000-0000-0000BC060000}"/>
    <cellStyle name="ﾇｧﾎｻ_laroux" xfId="1744" xr:uid="{00000000-0005-0000-0000-0000BD060000}"/>
    <cellStyle name="ﾇｧﾎｻｷﾖｸ0]_PERSONAL" xfId="1745" xr:uid="{00000000-0005-0000-0000-0000BE060000}"/>
    <cellStyle name="ﾇｧﾎｻｷﾖｸPERSONAL" xfId="1746" xr:uid="{00000000-0005-0000-0000-0000BF060000}"/>
    <cellStyle name="パーセント 2" xfId="3" xr:uid="{00000000-0005-0000-0000-0000C0060000}"/>
    <cellStyle name="パーセント 2 2" xfId="4" xr:uid="{00000000-0005-0000-0000-0000C1060000}"/>
    <cellStyle name="パーセント 2 2 2" xfId="9" xr:uid="{00000000-0005-0000-0000-0000C2060000}"/>
    <cellStyle name="パーセント()" xfId="1747" xr:uid="{00000000-0005-0000-0000-0000C3060000}"/>
    <cellStyle name="パーセント(0.00)" xfId="1748" xr:uid="{00000000-0005-0000-0000-0000C4060000}"/>
    <cellStyle name="パーセント[0.00]" xfId="1749" xr:uid="{00000000-0005-0000-0000-0000C5060000}"/>
    <cellStyle name="ハイパーリンク 2" xfId="1750" xr:uid="{00000000-0005-0000-0000-0000C6060000}"/>
    <cellStyle name="ははは" xfId="1751" xr:uid="{00000000-0005-0000-0000-0000C7060000}"/>
    <cellStyle name="ﾋﾟﾘｵﾄﾞ" xfId="1752" xr:uid="{00000000-0005-0000-0000-0000C8060000}"/>
    <cellStyle name="ﾋﾟﾘｵﾄﾞ右" xfId="1753" xr:uid="{00000000-0005-0000-0000-0000C9060000}"/>
    <cellStyle name="レイアウト" xfId="1754" xr:uid="{00000000-0005-0000-0000-0000CA060000}"/>
    <cellStyle name="_x001d_・_x000c_・・・ｵ_x0004_・ｲA_x0007__x0001__x0001_" xfId="1755" xr:uid="{00000000-0005-0000-0000-0000CB060000}"/>
    <cellStyle name="_x001d_・_x000c_ﾏ・_x000d_ﾂ・_x0001__x0016__x0011_F5_x0007__x0001__x0001_" xfId="1756" xr:uid="{00000000-0005-0000-0000-0000CC060000}"/>
    <cellStyle name="移行計画書" xfId="1757" xr:uid="{00000000-0005-0000-0000-0000CD060000}"/>
    <cellStyle name="一覧表書式_タイトル" xfId="1758" xr:uid="{00000000-0005-0000-0000-0000CE060000}"/>
    <cellStyle name="下点線" xfId="1759" xr:uid="{00000000-0005-0000-0000-0000CF060000}"/>
    <cellStyle name="価格桁区切り" xfId="1760" xr:uid="{00000000-0005-0000-0000-0000D0060000}"/>
    <cellStyle name="改行(上)" xfId="1761" xr:uid="{00000000-0005-0000-0000-0000D1060000}"/>
    <cellStyle name="改行(中)" xfId="1762" xr:uid="{00000000-0005-0000-0000-0000D2060000}"/>
    <cellStyle name="外部設計" xfId="1763" xr:uid="{00000000-0005-0000-0000-0000D3060000}"/>
    <cellStyle name="型番" xfId="1764" xr:uid="{00000000-0005-0000-0000-0000D4060000}"/>
    <cellStyle name="桁蟻唇Ｆ [0.00]_laroux" xfId="1765" xr:uid="{00000000-0005-0000-0000-0000D5060000}"/>
    <cellStyle name="桁蟻唇Ｆ_3346" xfId="1766" xr:uid="{00000000-0005-0000-0000-0000D6060000}"/>
    <cellStyle name="桁区切り 2" xfId="1767" xr:uid="{00000000-0005-0000-0000-0000D7060000}"/>
    <cellStyle name="桁区切りﾌﾟﾗﾏｲ" xfId="1768" xr:uid="{00000000-0005-0000-0000-0000D8060000}"/>
    <cellStyle name="桁区切り括弧付き" xfId="1769" xr:uid="{00000000-0005-0000-0000-0000D9060000}"/>
    <cellStyle name="見出し1" xfId="1770" xr:uid="{00000000-0005-0000-0000-0000DA060000}"/>
    <cellStyle name="見出し１" xfId="1771" xr:uid="{00000000-0005-0000-0000-0000DB060000}"/>
    <cellStyle name="見出し2" xfId="1772" xr:uid="{00000000-0005-0000-0000-0000DC060000}"/>
    <cellStyle name="見出し3" xfId="1773" xr:uid="{00000000-0005-0000-0000-0000DD060000}"/>
    <cellStyle name="見出し4" xfId="1774" xr:uid="{00000000-0005-0000-0000-0000DE060000}"/>
    <cellStyle name="見出し5" xfId="1775" xr:uid="{00000000-0005-0000-0000-0000DF060000}"/>
    <cellStyle name="見出し6" xfId="1776" xr:uid="{00000000-0005-0000-0000-0000E0060000}"/>
    <cellStyle name="項目説明" xfId="1777" xr:uid="{00000000-0005-0000-0000-0000E1060000}"/>
    <cellStyle name="項目名" xfId="1778" xr:uid="{00000000-0005-0000-0000-0000E2060000}"/>
    <cellStyle name="事務企画部用ファンド名称" xfId="1779" xr:uid="{00000000-0005-0000-0000-0000E3060000}"/>
    <cellStyle name="小数点" xfId="1780" xr:uid="{00000000-0005-0000-0000-0000E4060000}"/>
    <cellStyle name="少数１位" xfId="1781" xr:uid="{00000000-0005-0000-0000-0000E5060000}"/>
    <cellStyle name="少数２位" xfId="1782" xr:uid="{00000000-0005-0000-0000-0000E6060000}"/>
    <cellStyle name="詳細" xfId="1783" xr:uid="{00000000-0005-0000-0000-0000E7060000}"/>
    <cellStyle name="常规_ISSC概算見積1.0" xfId="1784" xr:uid="{00000000-0005-0000-0000-0000E8060000}"/>
    <cellStyle name="人月" xfId="1785" xr:uid="{00000000-0005-0000-0000-0000E9060000}"/>
    <cellStyle name="数値" xfId="1786" xr:uid="{00000000-0005-0000-0000-0000EA060000}"/>
    <cellStyle name="数値（桁区切り）" xfId="1787" xr:uid="{00000000-0005-0000-0000-0000EB060000}"/>
    <cellStyle name="数値_5-2-16-01_iStorage_new" xfId="1788" xr:uid="{00000000-0005-0000-0000-0000EC060000}"/>
    <cellStyle name="整数値" xfId="1789" xr:uid="{00000000-0005-0000-0000-0000ED060000}"/>
    <cellStyle name="製品通知&quot;-&quot;" xfId="1790" xr:uid="{00000000-0005-0000-0000-0000EE060000}"/>
    <cellStyle name="製品通知価格" xfId="1791" xr:uid="{00000000-0005-0000-0000-0000EF060000}"/>
    <cellStyle name="製品通知日付" xfId="1792" xr:uid="{00000000-0005-0000-0000-0000F0060000}"/>
    <cellStyle name="製品通知文字列" xfId="1793" xr:uid="{00000000-0005-0000-0000-0000F1060000}"/>
    <cellStyle name="折り返し" xfId="1794" xr:uid="{00000000-0005-0000-0000-0000F2060000}"/>
    <cellStyle name="脱浦 [0.00]_・注資・(ITYA￢°OY，)" xfId="1795" xr:uid="{00000000-0005-0000-0000-0000F3060000}"/>
    <cellStyle name="脱浦_・注資・(ITYA￢°OY，)" xfId="1796" xr:uid="{00000000-0005-0000-0000-0000F4060000}"/>
    <cellStyle name="通貨 [0.00" xfId="1797" xr:uid="{00000000-0005-0000-0000-0000F5060000}"/>
    <cellStyle name="通貨 2" xfId="1798" xr:uid="{00000000-0005-0000-0000-0000F6060000}"/>
    <cellStyle name="通貨 2 2" xfId="1799" xr:uid="{00000000-0005-0000-0000-0000F7060000}"/>
    <cellStyle name="日付" xfId="1800" xr:uid="{00000000-0005-0000-0000-0000F8060000}"/>
    <cellStyle name="日付yyyy/mm/dd" xfId="1801" xr:uid="{00000000-0005-0000-0000-0000F9060000}"/>
    <cellStyle name="年月日" xfId="1802" xr:uid="{00000000-0005-0000-0000-0000FA060000}"/>
    <cellStyle name="破線" xfId="1803" xr:uid="{00000000-0005-0000-0000-0000FB060000}"/>
    <cellStyle name="標?_outline1" xfId="1804" xr:uid="{00000000-0005-0000-0000-0000FC060000}"/>
    <cellStyle name="標準" xfId="0" builtinId="0"/>
    <cellStyle name="標準 10" xfId="1805" xr:uid="{00000000-0005-0000-0000-0000FE060000}"/>
    <cellStyle name="標準 10 2" xfId="1806" xr:uid="{00000000-0005-0000-0000-0000FF060000}"/>
    <cellStyle name="標準 10_○第一回個別プログレス(作成中)" xfId="1807" xr:uid="{00000000-0005-0000-0000-000000070000}"/>
    <cellStyle name="標準 11" xfId="1808" xr:uid="{00000000-0005-0000-0000-000001070000}"/>
    <cellStyle name="標準 11 2" xfId="1809" xr:uid="{00000000-0005-0000-0000-000002070000}"/>
    <cellStyle name="標準 11_○第一回個別プログレス(作成中)" xfId="1810" xr:uid="{00000000-0005-0000-0000-000003070000}"/>
    <cellStyle name="標準 12" xfId="1811" xr:uid="{00000000-0005-0000-0000-000004070000}"/>
    <cellStyle name="標準 13" xfId="1812" xr:uid="{00000000-0005-0000-0000-000005070000}"/>
    <cellStyle name="標準 14" xfId="1813" xr:uid="{00000000-0005-0000-0000-000006070000}"/>
    <cellStyle name="標準 14 2" xfId="1814" xr:uid="{00000000-0005-0000-0000-000007070000}"/>
    <cellStyle name="標準 14_○第一回個別プログレス(作成中)" xfId="1815" xr:uid="{00000000-0005-0000-0000-000008070000}"/>
    <cellStyle name="標準 15" xfId="1816" xr:uid="{00000000-0005-0000-0000-000009070000}"/>
    <cellStyle name="標準 16" xfId="1817" xr:uid="{00000000-0005-0000-0000-00000A070000}"/>
    <cellStyle name="標準 17" xfId="1818" xr:uid="{00000000-0005-0000-0000-00000B070000}"/>
    <cellStyle name="標準 18" xfId="1819" xr:uid="{00000000-0005-0000-0000-00000C070000}"/>
    <cellStyle name="標準 18 2" xfId="1820" xr:uid="{00000000-0005-0000-0000-00000D070000}"/>
    <cellStyle name="標準 19" xfId="1821" xr:uid="{00000000-0005-0000-0000-00000E070000}"/>
    <cellStyle name="標準 19 2" xfId="1822" xr:uid="{00000000-0005-0000-0000-00000F070000}"/>
    <cellStyle name="標準 19 2 2" xfId="1823" xr:uid="{00000000-0005-0000-0000-000010070000}"/>
    <cellStyle name="標準 19 2_○第一回個別プログレス(作成中)" xfId="1824" xr:uid="{00000000-0005-0000-0000-000011070000}"/>
    <cellStyle name="標準 19_○第一回個別プログレス(作成中)" xfId="1825" xr:uid="{00000000-0005-0000-0000-000012070000}"/>
    <cellStyle name="標準 2" xfId="1" xr:uid="{00000000-0005-0000-0000-000013070000}"/>
    <cellStyle name="標準 2 2" xfId="1826" xr:uid="{00000000-0005-0000-0000-000014070000}"/>
    <cellStyle name="標準 2 3" xfId="1827" xr:uid="{00000000-0005-0000-0000-000015070000}"/>
    <cellStyle name="標準 2 3 2" xfId="1828" xr:uid="{00000000-0005-0000-0000-000016070000}"/>
    <cellStyle name="標準 2 3 3" xfId="1829" xr:uid="{00000000-0005-0000-0000-000017070000}"/>
    <cellStyle name="標準 2 3 4" xfId="1830" xr:uid="{00000000-0005-0000-0000-000018070000}"/>
    <cellStyle name="標準 2 4" xfId="1831" xr:uid="{00000000-0005-0000-0000-000019070000}"/>
    <cellStyle name="標準 2 5" xfId="1832" xr:uid="{00000000-0005-0000-0000-00001A070000}"/>
    <cellStyle name="標準 2 6" xfId="1833" xr:uid="{00000000-0005-0000-0000-00001B070000}"/>
    <cellStyle name="標準 2_【Ph3：DD_CT】個別プログレス(中間)資料_20110215v1" xfId="1834" xr:uid="{00000000-0005-0000-0000-00001C070000}"/>
    <cellStyle name="標準 20" xfId="1835" xr:uid="{00000000-0005-0000-0000-00001D070000}"/>
    <cellStyle name="標準 21" xfId="1836" xr:uid="{00000000-0005-0000-0000-00001E070000}"/>
    <cellStyle name="標準 22" xfId="1837" xr:uid="{00000000-0005-0000-0000-00001F070000}"/>
    <cellStyle name="標準 23" xfId="1838" xr:uid="{00000000-0005-0000-0000-000020070000}"/>
    <cellStyle name="標準 24" xfId="1839" xr:uid="{00000000-0005-0000-0000-000021070000}"/>
    <cellStyle name="標準 25" xfId="1840" xr:uid="{00000000-0005-0000-0000-000022070000}"/>
    <cellStyle name="標準 26" xfId="1841" xr:uid="{00000000-0005-0000-0000-000023070000}"/>
    <cellStyle name="標準 27" xfId="17" xr:uid="{00000000-0005-0000-0000-000024070000}"/>
    <cellStyle name="標準 27 2" xfId="1842" xr:uid="{00000000-0005-0000-0000-000025070000}"/>
    <cellStyle name="標準 3" xfId="5" xr:uid="{00000000-0005-0000-0000-000026070000}"/>
    <cellStyle name="標準 3 2" xfId="6" xr:uid="{00000000-0005-0000-0000-000027070000}"/>
    <cellStyle name="標準 3 2 2" xfId="11" xr:uid="{00000000-0005-0000-0000-000028070000}"/>
    <cellStyle name="標準 3 3" xfId="8" xr:uid="{00000000-0005-0000-0000-000029070000}"/>
    <cellStyle name="標準 3_○第一回個別プログレス(作成中)" xfId="1843" xr:uid="{00000000-0005-0000-0000-00002A070000}"/>
    <cellStyle name="標準 4" xfId="7" xr:uid="{00000000-0005-0000-0000-00002B070000}"/>
    <cellStyle name="標準 4 2" xfId="10"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8" xr:uid="{00000000-0005-0000-0000-000035070000}"/>
    <cellStyle name="標準 8" xfId="1847" xr:uid="{00000000-0005-0000-0000-000036070000}"/>
    <cellStyle name="標準 9" xfId="1848" xr:uid="{00000000-0005-0000-0000-000037070000}"/>
    <cellStyle name="標準_Sheet1" xfId="2" xr:uid="{00000000-0005-0000-0000-000038070000}"/>
    <cellStyle name="標準1" xfId="1849" xr:uid="{00000000-0005-0000-0000-000039070000}"/>
    <cellStyle name="標準１" xfId="1850" xr:uid="{00000000-0005-0000-0000-00003A070000}"/>
    <cellStyle name="標準２" xfId="1851" xr:uid="{00000000-0005-0000-0000-00003B070000}"/>
    <cellStyle name="標準Ａ" xfId="1852" xr:uid="{00000000-0005-0000-0000-00003C070000}"/>
    <cellStyle name="標準JOB" xfId="1853" xr:uid="{00000000-0005-0000-0000-00003D070000}"/>
    <cellStyle name="標準外部設計" xfId="1854" xr:uid="{00000000-0005-0000-0000-00003E070000}"/>
    <cellStyle name="標準仕様書" xfId="1855" xr:uid="{00000000-0005-0000-0000-00003F070000}"/>
    <cellStyle name="表ヘッダー" xfId="1856" xr:uid="{00000000-0005-0000-0000-000040070000}"/>
    <cellStyle name="表旨巧・・ハイパーリンク" xfId="1857" xr:uid="{00000000-0005-0000-0000-000041070000}"/>
    <cellStyle name="品" xfId="1858" xr:uid="{00000000-0005-0000-0000-000042070000}"/>
    <cellStyle name="付表" xfId="1859" xr:uid="{00000000-0005-0000-0000-000043070000}"/>
    <cellStyle name="文字列" xfId="1860" xr:uid="{00000000-0005-0000-0000-000044070000}"/>
    <cellStyle name="本文" xfId="1861" xr:uid="{00000000-0005-0000-0000-000045070000}"/>
    <cellStyle name="磨葬e義" xfId="1862" xr:uid="{00000000-0005-0000-0000-000046070000}"/>
    <cellStyle name="未定義" xfId="1863" xr:uid="{00000000-0005-0000-0000-000047070000}"/>
    <cellStyle name="無人" xfId="1864" xr:uid="{00000000-0005-0000-0000-000048070000}"/>
    <cellStyle name="網かけ-" xfId="1865" xr:uid="{00000000-0005-0000-0000-000049070000}"/>
    <cellStyle name="網かけ+" xfId="1866" xr:uid="{00000000-0005-0000-0000-00004A070000}"/>
    <cellStyle name="枠内" xfId="1867" xr:uid="{00000000-0005-0000-0000-00004B070000}"/>
    <cellStyle name="湪攀_xffff_廿y" xfId="1868" xr:uid="{00000000-0005-0000-0000-00004C070000}"/>
    <cellStyle name="湪＀_xffff_〰丰i" xfId="1869" xr:uid="{00000000-0005-0000-0000-00004D070000}"/>
  </cellStyles>
  <dxfs count="207">
    <dxf>
      <font>
        <color rgb="FF9C0006"/>
      </font>
      <fill>
        <patternFill>
          <bgColor rgb="FFFFC7CE"/>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ont>
        <b val="0"/>
        <i/>
        <color rgb="FF838383"/>
      </font>
    </dxf>
    <dxf>
      <font>
        <b val="0"/>
        <i/>
        <color rgb="FF838383"/>
      </font>
    </dxf>
    <dxf>
      <font>
        <b val="0"/>
        <i/>
        <color rgb="FF838383"/>
      </font>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ont>
        <b val="0"/>
        <i/>
        <color rgb="FF838383"/>
      </font>
    </dxf>
    <dxf>
      <fill>
        <patternFill patternType="darkDown"/>
      </fill>
    </dxf>
    <dxf>
      <fill>
        <patternFill patternType="darkDown"/>
      </fill>
    </dxf>
    <dxf>
      <fill>
        <patternFill>
          <bgColor theme="0" tint="-0.14996795556505021"/>
        </patternFill>
      </fill>
    </dxf>
    <dxf>
      <fill>
        <patternFill>
          <bgColor theme="0" tint="-0.1499679555650502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bgColor rgb="FFD6D6D6"/>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Up"/>
      </fill>
    </dxf>
    <dxf>
      <fill>
        <patternFill patternType="darkDown"/>
      </fill>
    </dxf>
    <dxf>
      <fill>
        <patternFill patternType="solid">
          <bgColor rgb="FFD6D6D6"/>
        </patternFill>
      </fill>
    </dxf>
    <dxf>
      <fill>
        <patternFill patternType="solid">
          <bgColor rgb="FFD6D6D6"/>
        </patternFill>
      </fill>
    </dxf>
    <dxf>
      <fill>
        <patternFill patternType="solid">
          <bgColor rgb="FFD6D6D6"/>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5A5A5A"/>
      <color rgb="FFD6D6D6"/>
      <color rgb="FF838383"/>
      <color rgb="FFE6000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Radio"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05.xml><?xml version="1.0" encoding="utf-8"?>
<formControlPr xmlns="http://schemas.microsoft.com/office/spreadsheetml/2009/9/main" objectType="CheckBox" noThreeD="1"/>
</file>

<file path=xl/ctrlProps/ctrlProp106.xml><?xml version="1.0" encoding="utf-8"?>
<formControlPr xmlns="http://schemas.microsoft.com/office/spreadsheetml/2009/9/main" objectType="CheckBox" noThreeD="1"/>
</file>

<file path=xl/ctrlProps/ctrlProp107.xml><?xml version="1.0" encoding="utf-8"?>
<formControlPr xmlns="http://schemas.microsoft.com/office/spreadsheetml/2009/9/main" objectType="CheckBox" noThreeD="1"/>
</file>

<file path=xl/ctrlProps/ctrlProp108.xml><?xml version="1.0" encoding="utf-8"?>
<formControlPr xmlns="http://schemas.microsoft.com/office/spreadsheetml/2009/9/main" objectType="CheckBox" noThreeD="1"/>
</file>

<file path=xl/ctrlProps/ctrlProp109.xml><?xml version="1.0" encoding="utf-8"?>
<formControlPr xmlns="http://schemas.microsoft.com/office/spreadsheetml/2009/9/main" objectType="Check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noThreeD="1"/>
</file>

<file path=xl/ctrlProps/ctrlProp111.xml><?xml version="1.0" encoding="utf-8"?>
<formControlPr xmlns="http://schemas.microsoft.com/office/spreadsheetml/2009/9/main" objectType="CheckBox" noThreeD="1"/>
</file>

<file path=xl/ctrlProps/ctrlProp112.xml><?xml version="1.0" encoding="utf-8"?>
<formControlPr xmlns="http://schemas.microsoft.com/office/spreadsheetml/2009/9/main" objectType="CheckBox" noThreeD="1"/>
</file>

<file path=xl/ctrlProps/ctrlProp113.xml><?xml version="1.0" encoding="utf-8"?>
<formControlPr xmlns="http://schemas.microsoft.com/office/spreadsheetml/2009/9/main" objectType="CheckBox" noThreeD="1"/>
</file>

<file path=xl/ctrlProps/ctrlProp114.xml><?xml version="1.0" encoding="utf-8"?>
<formControlPr xmlns="http://schemas.microsoft.com/office/spreadsheetml/2009/9/main" objectType="CheckBox" noThreeD="1"/>
</file>

<file path=xl/ctrlProps/ctrlProp115.xml><?xml version="1.0" encoding="utf-8"?>
<formControlPr xmlns="http://schemas.microsoft.com/office/spreadsheetml/2009/9/main" objectType="CheckBox" noThreeD="1"/>
</file>

<file path=xl/ctrlProps/ctrlProp116.xml><?xml version="1.0" encoding="utf-8"?>
<formControlPr xmlns="http://schemas.microsoft.com/office/spreadsheetml/2009/9/main" objectType="CheckBox" noThreeD="1"/>
</file>

<file path=xl/ctrlProps/ctrlProp117.xml><?xml version="1.0" encoding="utf-8"?>
<formControlPr xmlns="http://schemas.microsoft.com/office/spreadsheetml/2009/9/main" objectType="CheckBox" noThreeD="1"/>
</file>

<file path=xl/ctrlProps/ctrlProp118.xml><?xml version="1.0" encoding="utf-8"?>
<formControlPr xmlns="http://schemas.microsoft.com/office/spreadsheetml/2009/9/main" objectType="CheckBox" noThreeD="1"/>
</file>

<file path=xl/ctrlProps/ctrlProp119.xml><?xml version="1.0" encoding="utf-8"?>
<formControlPr xmlns="http://schemas.microsoft.com/office/spreadsheetml/2009/9/main" objectType="Check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CheckBox" noThreeD="1"/>
</file>

<file path=xl/ctrlProps/ctrlProp121.xml><?xml version="1.0" encoding="utf-8"?>
<formControlPr xmlns="http://schemas.microsoft.com/office/spreadsheetml/2009/9/main" objectType="CheckBox" noThreeD="1"/>
</file>

<file path=xl/ctrlProps/ctrlProp122.xml><?xml version="1.0" encoding="utf-8"?>
<formControlPr xmlns="http://schemas.microsoft.com/office/spreadsheetml/2009/9/main" objectType="Check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51"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firstButton="1"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firstButton="1" noThreeD="1"/>
</file>

<file path=xl/ctrlProps/ctrlProp130.xml><?xml version="1.0" encoding="utf-8"?>
<formControlPr xmlns="http://schemas.microsoft.com/office/spreadsheetml/2009/9/main" objectType="Radio" firstButton="1"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CheckBox" fmlaLink="$I$41" lockText="1" noThreeD="1"/>
</file>

<file path=xl/ctrlProps/ctrlProp133.xml><?xml version="1.0" encoding="utf-8"?>
<formControlPr xmlns="http://schemas.microsoft.com/office/spreadsheetml/2009/9/main" objectType="CheckBox" fmlaLink="$I$23" lockText="1" noThreeD="1"/>
</file>

<file path=xl/ctrlProps/ctrlProp134.xml><?xml version="1.0" encoding="utf-8"?>
<formControlPr xmlns="http://schemas.microsoft.com/office/spreadsheetml/2009/9/main" objectType="CheckBox" fmlaLink="$I$27" lockText="1" noThreeD="1"/>
</file>

<file path=xl/ctrlProps/ctrlProp135.xml><?xml version="1.0" encoding="utf-8"?>
<formControlPr xmlns="http://schemas.microsoft.com/office/spreadsheetml/2009/9/main" objectType="CheckBox" fmlaLink="$I$25"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6"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firstButton="1"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Radio" firstButton="1" fmlaLink="$I$21"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Radio" firstButton="1"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firstButton="1" fmlaLink="$I$26"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firstButton="1"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I$31"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GBox" noThreeD="1"/>
</file>

<file path=xl/ctrlProps/ctrlProp160.xml><?xml version="1.0" encoding="utf-8"?>
<formControlPr xmlns="http://schemas.microsoft.com/office/spreadsheetml/2009/9/main" objectType="Radio" firstButton="1"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36"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firstButton="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firstButton="1" fmlaLink="$L53"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Radio" firstButton="1" fmlaLink="$I$41"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Radio" firstButton="1"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CheckBox" fmlaLink="$P$17" lockText="1" noThreeD="1"/>
</file>

<file path=xl/ctrlProps/ctrlProp178.xml><?xml version="1.0" encoding="utf-8"?>
<formControlPr xmlns="http://schemas.microsoft.com/office/spreadsheetml/2009/9/main" objectType="CheckBox" fmlaLink="$P$18" lockText="1" noThreeD="1"/>
</file>

<file path=xl/ctrlProps/ctrlProp179.xml><?xml version="1.0" encoding="utf-8"?>
<formControlPr xmlns="http://schemas.microsoft.com/office/spreadsheetml/2009/9/main" objectType="CheckBox" fmlaLink="$P$19" lockText="1" noThreeD="1"/>
</file>

<file path=xl/ctrlProps/ctrlProp18.xml><?xml version="1.0" encoding="utf-8"?>
<formControlPr xmlns="http://schemas.microsoft.com/office/spreadsheetml/2009/9/main" objectType="Radio" noThreeD="1"/>
</file>

<file path=xl/ctrlProps/ctrlProp180.xml><?xml version="1.0" encoding="utf-8"?>
<formControlPr xmlns="http://schemas.microsoft.com/office/spreadsheetml/2009/9/main" objectType="CheckBox" fmlaLink="$B$26" lockText="1" noThreeD="1"/>
</file>

<file path=xl/ctrlProps/ctrlProp181.xml><?xml version="1.0" encoding="utf-8"?>
<formControlPr xmlns="http://schemas.microsoft.com/office/spreadsheetml/2009/9/main" objectType="CheckBox" fmlaLink="$B$27" lockText="1" noThreeD="1"/>
</file>

<file path=xl/ctrlProps/ctrlProp182.xml><?xml version="1.0" encoding="utf-8"?>
<formControlPr xmlns="http://schemas.microsoft.com/office/spreadsheetml/2009/9/main" objectType="CheckBox" fmlaLink="$B$28" lockText="1" noThreeD="1"/>
</file>

<file path=xl/ctrlProps/ctrlProp183.xml><?xml version="1.0" encoding="utf-8"?>
<formControlPr xmlns="http://schemas.microsoft.com/office/spreadsheetml/2009/9/main" objectType="CheckBox" fmlaLink="$P$26" lockText="1" noThreeD="1"/>
</file>

<file path=xl/ctrlProps/ctrlProp184.xml><?xml version="1.0" encoding="utf-8"?>
<formControlPr xmlns="http://schemas.microsoft.com/office/spreadsheetml/2009/9/main" objectType="CheckBox" fmlaLink="$P$27" lockText="1" noThreeD="1"/>
</file>

<file path=xl/ctrlProps/ctrlProp185.xml><?xml version="1.0" encoding="utf-8"?>
<formControlPr xmlns="http://schemas.microsoft.com/office/spreadsheetml/2009/9/main" objectType="CheckBox" fmlaLink="$P$28" lockText="1" noThreeD="1"/>
</file>

<file path=xl/ctrlProps/ctrlProp186.xml><?xml version="1.0" encoding="utf-8"?>
<formControlPr xmlns="http://schemas.microsoft.com/office/spreadsheetml/2009/9/main" objectType="CheckBox" fmlaLink="$B$35" lockText="1" noThreeD="1"/>
</file>

<file path=xl/ctrlProps/ctrlProp187.xml><?xml version="1.0" encoding="utf-8"?>
<formControlPr xmlns="http://schemas.microsoft.com/office/spreadsheetml/2009/9/main" objectType="CheckBox" fmlaLink="$B$36" lockText="1" noThreeD="1"/>
</file>

<file path=xl/ctrlProps/ctrlProp188.xml><?xml version="1.0" encoding="utf-8"?>
<formControlPr xmlns="http://schemas.microsoft.com/office/spreadsheetml/2009/9/main" objectType="CheckBox" fmlaLink="$B$37" lockText="1" noThreeD="1"/>
</file>

<file path=xl/ctrlProps/ctrlProp189.xml><?xml version="1.0" encoding="utf-8"?>
<formControlPr xmlns="http://schemas.microsoft.com/office/spreadsheetml/2009/9/main" objectType="CheckBox" fmlaLink="$P$35" lockText="1" noThreeD="1"/>
</file>

<file path=xl/ctrlProps/ctrlProp19.xml><?xml version="1.0" encoding="utf-8"?>
<formControlPr xmlns="http://schemas.microsoft.com/office/spreadsheetml/2009/9/main" objectType="Radio" firstButton="1" fmlaLink="$X$53" noThreeD="1"/>
</file>

<file path=xl/ctrlProps/ctrlProp190.xml><?xml version="1.0" encoding="utf-8"?>
<formControlPr xmlns="http://schemas.microsoft.com/office/spreadsheetml/2009/9/main" objectType="CheckBox" fmlaLink="$P$36" lockText="1" noThreeD="1"/>
</file>

<file path=xl/ctrlProps/ctrlProp191.xml><?xml version="1.0" encoding="utf-8"?>
<formControlPr xmlns="http://schemas.microsoft.com/office/spreadsheetml/2009/9/main" objectType="CheckBox" fmlaLink="$P$37" lockText="1" noThreeD="1"/>
</file>

<file path=xl/ctrlProps/ctrlProp192.xml><?xml version="1.0" encoding="utf-8"?>
<formControlPr xmlns="http://schemas.microsoft.com/office/spreadsheetml/2009/9/main" objectType="CheckBox" fmlaLink="$B$44" lockText="1" noThreeD="1"/>
</file>

<file path=xl/ctrlProps/ctrlProp193.xml><?xml version="1.0" encoding="utf-8"?>
<formControlPr xmlns="http://schemas.microsoft.com/office/spreadsheetml/2009/9/main" objectType="CheckBox" fmlaLink="$B$45" lockText="1" noThreeD="1"/>
</file>

<file path=xl/ctrlProps/ctrlProp194.xml><?xml version="1.0" encoding="utf-8"?>
<formControlPr xmlns="http://schemas.microsoft.com/office/spreadsheetml/2009/9/main" objectType="CheckBox" fmlaLink="$B$46" lockText="1" noThreeD="1"/>
</file>

<file path=xl/ctrlProps/ctrlProp195.xml><?xml version="1.0" encoding="utf-8"?>
<formControlPr xmlns="http://schemas.microsoft.com/office/spreadsheetml/2009/9/main" objectType="CheckBox" fmlaLink="$P$44" lockText="1" noThreeD="1"/>
</file>

<file path=xl/ctrlProps/ctrlProp196.xml><?xml version="1.0" encoding="utf-8"?>
<formControlPr xmlns="http://schemas.microsoft.com/office/spreadsheetml/2009/9/main" objectType="CheckBox" fmlaLink="$P$45" lockText="1" noThreeD="1"/>
</file>

<file path=xl/ctrlProps/ctrlProp197.xml><?xml version="1.0" encoding="utf-8"?>
<formControlPr xmlns="http://schemas.microsoft.com/office/spreadsheetml/2009/9/main" objectType="CheckBox" fmlaLink="$P$46" lockText="1" noThreeD="1"/>
</file>

<file path=xl/ctrlProps/ctrlProp198.xml><?xml version="1.0" encoding="utf-8"?>
<formControlPr xmlns="http://schemas.microsoft.com/office/spreadsheetml/2009/9/main" objectType="CheckBox" fmlaLink="$B$53" lockText="1" noThreeD="1"/>
</file>

<file path=xl/ctrlProps/ctrlProp199.xml><?xml version="1.0" encoding="utf-8"?>
<formControlPr xmlns="http://schemas.microsoft.com/office/spreadsheetml/2009/9/main" objectType="CheckBox" fmlaLink="$B$54" lockText="1"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CheckBox" fmlaLink="$B$55" lockText="1" noThreeD="1"/>
</file>

<file path=xl/ctrlProps/ctrlProp201.xml><?xml version="1.0" encoding="utf-8"?>
<formControlPr xmlns="http://schemas.microsoft.com/office/spreadsheetml/2009/9/main" objectType="CheckBox" fmlaLink="$P$53" lockText="1" noThreeD="1"/>
</file>

<file path=xl/ctrlProps/ctrlProp202.xml><?xml version="1.0" encoding="utf-8"?>
<formControlPr xmlns="http://schemas.microsoft.com/office/spreadsheetml/2009/9/main" objectType="CheckBox" fmlaLink="$P$54" lockText="1" noThreeD="1"/>
</file>

<file path=xl/ctrlProps/ctrlProp203.xml><?xml version="1.0" encoding="utf-8"?>
<formControlPr xmlns="http://schemas.microsoft.com/office/spreadsheetml/2009/9/main" objectType="CheckBox" fmlaLink="$P$55" lockText="1" noThreeD="1"/>
</file>

<file path=xl/ctrlProps/ctrlProp204.xml><?xml version="1.0" encoding="utf-8"?>
<formControlPr xmlns="http://schemas.microsoft.com/office/spreadsheetml/2009/9/main" objectType="CheckBox" fmlaLink="$B$62" lockText="1" noThreeD="1"/>
</file>

<file path=xl/ctrlProps/ctrlProp205.xml><?xml version="1.0" encoding="utf-8"?>
<formControlPr xmlns="http://schemas.microsoft.com/office/spreadsheetml/2009/9/main" objectType="CheckBox" fmlaLink="$B$63" lockText="1" noThreeD="1"/>
</file>

<file path=xl/ctrlProps/ctrlProp206.xml><?xml version="1.0" encoding="utf-8"?>
<formControlPr xmlns="http://schemas.microsoft.com/office/spreadsheetml/2009/9/main" objectType="CheckBox" fmlaLink="$B$64" lockText="1" noThreeD="1"/>
</file>

<file path=xl/ctrlProps/ctrlProp207.xml><?xml version="1.0" encoding="utf-8"?>
<formControlPr xmlns="http://schemas.microsoft.com/office/spreadsheetml/2009/9/main" objectType="CheckBox" fmlaLink="$P$62" lockText="1" noThreeD="1"/>
</file>

<file path=xl/ctrlProps/ctrlProp208.xml><?xml version="1.0" encoding="utf-8"?>
<formControlPr xmlns="http://schemas.microsoft.com/office/spreadsheetml/2009/9/main" objectType="CheckBox" fmlaLink="$P$63" lockText="1" noThreeD="1"/>
</file>

<file path=xl/ctrlProps/ctrlProp209.xml><?xml version="1.0" encoding="utf-8"?>
<formControlPr xmlns="http://schemas.microsoft.com/office/spreadsheetml/2009/9/main" objectType="CheckBox" fmlaLink="$P$64" lockText="1"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CheckBox" fmlaLink="$B71" lockText="1" noThreeD="1"/>
</file>

<file path=xl/ctrlProps/ctrlProp211.xml><?xml version="1.0" encoding="utf-8"?>
<formControlPr xmlns="http://schemas.microsoft.com/office/spreadsheetml/2009/9/main" objectType="CheckBox" fmlaLink="$B$72" lockText="1" noThreeD="1"/>
</file>

<file path=xl/ctrlProps/ctrlProp212.xml><?xml version="1.0" encoding="utf-8"?>
<formControlPr xmlns="http://schemas.microsoft.com/office/spreadsheetml/2009/9/main" objectType="CheckBox" fmlaLink="$B$73" lockText="1" noThreeD="1"/>
</file>

<file path=xl/ctrlProps/ctrlProp213.xml><?xml version="1.0" encoding="utf-8"?>
<formControlPr xmlns="http://schemas.microsoft.com/office/spreadsheetml/2009/9/main" objectType="CheckBox" fmlaLink="$P$71" lockText="1" noThreeD="1"/>
</file>

<file path=xl/ctrlProps/ctrlProp214.xml><?xml version="1.0" encoding="utf-8"?>
<formControlPr xmlns="http://schemas.microsoft.com/office/spreadsheetml/2009/9/main" objectType="CheckBox" fmlaLink="$P$72" lockText="1" noThreeD="1"/>
</file>

<file path=xl/ctrlProps/ctrlProp215.xml><?xml version="1.0" encoding="utf-8"?>
<formControlPr xmlns="http://schemas.microsoft.com/office/spreadsheetml/2009/9/main" objectType="CheckBox" fmlaLink="$P$73" lockText="1" noThreeD="1"/>
</file>

<file path=xl/ctrlProps/ctrlProp216.xml><?xml version="1.0" encoding="utf-8"?>
<formControlPr xmlns="http://schemas.microsoft.com/office/spreadsheetml/2009/9/main" objectType="CheckBox" fmlaLink="$B$17" lockText="1" noThreeD="1"/>
</file>

<file path=xl/ctrlProps/ctrlProp217.xml><?xml version="1.0" encoding="utf-8"?>
<formControlPr xmlns="http://schemas.microsoft.com/office/spreadsheetml/2009/9/main" objectType="CheckBox" fmlaLink="$B$18" lockText="1" noThreeD="1"/>
</file>

<file path=xl/ctrlProps/ctrlProp218.xml><?xml version="1.0" encoding="utf-8"?>
<formControlPr xmlns="http://schemas.microsoft.com/office/spreadsheetml/2009/9/main" objectType="CheckBox" fmlaLink="$B$19" lockText="1" noThreeD="1"/>
</file>

<file path=xl/ctrlProps/ctrlProp219.xml><?xml version="1.0" encoding="utf-8"?>
<formControlPr xmlns="http://schemas.microsoft.com/office/spreadsheetml/2009/9/main" objectType="CheckBox" fmlaLink="$P$15" lockText="1"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CheckBox" fmlaLink="$P$16" lockText="1" noThreeD="1"/>
</file>

<file path=xl/ctrlProps/ctrlProp221.xml><?xml version="1.0" encoding="utf-8"?>
<formControlPr xmlns="http://schemas.microsoft.com/office/spreadsheetml/2009/9/main" objectType="CheckBox" fmlaLink="$P$17" lockText="1" noThreeD="1"/>
</file>

<file path=xl/ctrlProps/ctrlProp222.xml><?xml version="1.0" encoding="utf-8"?>
<formControlPr xmlns="http://schemas.microsoft.com/office/spreadsheetml/2009/9/main" objectType="CheckBox" fmlaLink="$B$24" lockText="1" noThreeD="1"/>
</file>

<file path=xl/ctrlProps/ctrlProp223.xml><?xml version="1.0" encoding="utf-8"?>
<formControlPr xmlns="http://schemas.microsoft.com/office/spreadsheetml/2009/9/main" objectType="CheckBox" fmlaLink="$B$25" lockText="1" noThreeD="1"/>
</file>

<file path=xl/ctrlProps/ctrlProp224.xml><?xml version="1.0" encoding="utf-8"?>
<formControlPr xmlns="http://schemas.microsoft.com/office/spreadsheetml/2009/9/main" objectType="CheckBox" fmlaLink="$B$26" lockText="1" noThreeD="1"/>
</file>

<file path=xl/ctrlProps/ctrlProp225.xml><?xml version="1.0" encoding="utf-8"?>
<formControlPr xmlns="http://schemas.microsoft.com/office/spreadsheetml/2009/9/main" objectType="CheckBox" fmlaLink="$P$24" lockText="1" noThreeD="1"/>
</file>

<file path=xl/ctrlProps/ctrlProp226.xml><?xml version="1.0" encoding="utf-8"?>
<formControlPr xmlns="http://schemas.microsoft.com/office/spreadsheetml/2009/9/main" objectType="CheckBox" fmlaLink="$P$25" lockText="1" noThreeD="1"/>
</file>

<file path=xl/ctrlProps/ctrlProp227.xml><?xml version="1.0" encoding="utf-8"?>
<formControlPr xmlns="http://schemas.microsoft.com/office/spreadsheetml/2009/9/main" objectType="CheckBox" fmlaLink="$P$26" lockText="1" noThreeD="1"/>
</file>

<file path=xl/ctrlProps/ctrlProp228.xml><?xml version="1.0" encoding="utf-8"?>
<formControlPr xmlns="http://schemas.microsoft.com/office/spreadsheetml/2009/9/main" objectType="CheckBox" fmlaLink="$B$33" lockText="1" noThreeD="1"/>
</file>

<file path=xl/ctrlProps/ctrlProp229.xml><?xml version="1.0" encoding="utf-8"?>
<formControlPr xmlns="http://schemas.microsoft.com/office/spreadsheetml/2009/9/main" objectType="CheckBox" fmlaLink="$B$34" lockText="1"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CheckBox" fmlaLink="$B$35" lockText="1" noThreeD="1"/>
</file>

<file path=xl/ctrlProps/ctrlProp231.xml><?xml version="1.0" encoding="utf-8"?>
<formControlPr xmlns="http://schemas.microsoft.com/office/spreadsheetml/2009/9/main" objectType="CheckBox" fmlaLink="$P$33" lockText="1" noThreeD="1"/>
</file>

<file path=xl/ctrlProps/ctrlProp232.xml><?xml version="1.0" encoding="utf-8"?>
<formControlPr xmlns="http://schemas.microsoft.com/office/spreadsheetml/2009/9/main" objectType="CheckBox" fmlaLink="$P$34" lockText="1" noThreeD="1"/>
</file>

<file path=xl/ctrlProps/ctrlProp233.xml><?xml version="1.0" encoding="utf-8"?>
<formControlPr xmlns="http://schemas.microsoft.com/office/spreadsheetml/2009/9/main" objectType="CheckBox" fmlaLink="$P$35" lockText="1" noThreeD="1"/>
</file>

<file path=xl/ctrlProps/ctrlProp234.xml><?xml version="1.0" encoding="utf-8"?>
<formControlPr xmlns="http://schemas.microsoft.com/office/spreadsheetml/2009/9/main" objectType="CheckBox" fmlaLink="$B$42" lockText="1" noThreeD="1"/>
</file>

<file path=xl/ctrlProps/ctrlProp235.xml><?xml version="1.0" encoding="utf-8"?>
<formControlPr xmlns="http://schemas.microsoft.com/office/spreadsheetml/2009/9/main" objectType="CheckBox" fmlaLink="$B$43" lockText="1" noThreeD="1"/>
</file>

<file path=xl/ctrlProps/ctrlProp236.xml><?xml version="1.0" encoding="utf-8"?>
<formControlPr xmlns="http://schemas.microsoft.com/office/spreadsheetml/2009/9/main" objectType="CheckBox" fmlaLink="$B$44" lockText="1" noThreeD="1"/>
</file>

<file path=xl/ctrlProps/ctrlProp237.xml><?xml version="1.0" encoding="utf-8"?>
<formControlPr xmlns="http://schemas.microsoft.com/office/spreadsheetml/2009/9/main" objectType="CheckBox" fmlaLink="$P$42" lockText="1" noThreeD="1"/>
</file>

<file path=xl/ctrlProps/ctrlProp238.xml><?xml version="1.0" encoding="utf-8"?>
<formControlPr xmlns="http://schemas.microsoft.com/office/spreadsheetml/2009/9/main" objectType="CheckBox" fmlaLink="$P$43" lockText="1" noThreeD="1"/>
</file>

<file path=xl/ctrlProps/ctrlProp239.xml><?xml version="1.0" encoding="utf-8"?>
<formControlPr xmlns="http://schemas.microsoft.com/office/spreadsheetml/2009/9/main" objectType="CheckBox" fmlaLink="$P$44" lockText="1" noThreeD="1"/>
</file>

<file path=xl/ctrlProps/ctrlProp24.xml><?xml version="1.0" encoding="utf-8"?>
<formControlPr xmlns="http://schemas.microsoft.com/office/spreadsheetml/2009/9/main" objectType="Radio" firstButton="1" noThreeD="1"/>
</file>

<file path=xl/ctrlProps/ctrlProp240.xml><?xml version="1.0" encoding="utf-8"?>
<formControlPr xmlns="http://schemas.microsoft.com/office/spreadsheetml/2009/9/main" objectType="CheckBox" fmlaLink="$B$51" lockText="1" noThreeD="1"/>
</file>

<file path=xl/ctrlProps/ctrlProp241.xml><?xml version="1.0" encoding="utf-8"?>
<formControlPr xmlns="http://schemas.microsoft.com/office/spreadsheetml/2009/9/main" objectType="CheckBox" fmlaLink="$B$52" lockText="1" noThreeD="1"/>
</file>

<file path=xl/ctrlProps/ctrlProp242.xml><?xml version="1.0" encoding="utf-8"?>
<formControlPr xmlns="http://schemas.microsoft.com/office/spreadsheetml/2009/9/main" objectType="CheckBox" fmlaLink="$B$53" lockText="1" noThreeD="1"/>
</file>

<file path=xl/ctrlProps/ctrlProp243.xml><?xml version="1.0" encoding="utf-8"?>
<formControlPr xmlns="http://schemas.microsoft.com/office/spreadsheetml/2009/9/main" objectType="CheckBox" fmlaLink="$P$51" lockText="1" noThreeD="1"/>
</file>

<file path=xl/ctrlProps/ctrlProp244.xml><?xml version="1.0" encoding="utf-8"?>
<formControlPr xmlns="http://schemas.microsoft.com/office/spreadsheetml/2009/9/main" objectType="CheckBox" fmlaLink="$P$52" lockText="1" noThreeD="1"/>
</file>

<file path=xl/ctrlProps/ctrlProp245.xml><?xml version="1.0" encoding="utf-8"?>
<formControlPr xmlns="http://schemas.microsoft.com/office/spreadsheetml/2009/9/main" objectType="CheckBox" fmlaLink="$P$53" lockText="1" noThreeD="1"/>
</file>

<file path=xl/ctrlProps/ctrlProp246.xml><?xml version="1.0" encoding="utf-8"?>
<formControlPr xmlns="http://schemas.microsoft.com/office/spreadsheetml/2009/9/main" objectType="CheckBox" fmlaLink="$B$60" lockText="1" noThreeD="1"/>
</file>

<file path=xl/ctrlProps/ctrlProp247.xml><?xml version="1.0" encoding="utf-8"?>
<formControlPr xmlns="http://schemas.microsoft.com/office/spreadsheetml/2009/9/main" objectType="CheckBox" fmlaLink="$B$61" lockText="1" noThreeD="1"/>
</file>

<file path=xl/ctrlProps/ctrlProp248.xml><?xml version="1.0" encoding="utf-8"?>
<formControlPr xmlns="http://schemas.microsoft.com/office/spreadsheetml/2009/9/main" objectType="CheckBox" fmlaLink="$B$62" lockText="1" noThreeD="1"/>
</file>

<file path=xl/ctrlProps/ctrlProp249.xml><?xml version="1.0" encoding="utf-8"?>
<formControlPr xmlns="http://schemas.microsoft.com/office/spreadsheetml/2009/9/main" objectType="CheckBox" fmlaLink="$P$60" lockText="1" noThreeD="1"/>
</file>

<file path=xl/ctrlProps/ctrlProp25.xml><?xml version="1.0" encoding="utf-8"?>
<formControlPr xmlns="http://schemas.microsoft.com/office/spreadsheetml/2009/9/main" objectType="Radio" noThreeD="1"/>
</file>

<file path=xl/ctrlProps/ctrlProp250.xml><?xml version="1.0" encoding="utf-8"?>
<formControlPr xmlns="http://schemas.microsoft.com/office/spreadsheetml/2009/9/main" objectType="CheckBox" fmlaLink="$P$61" lockText="1" noThreeD="1"/>
</file>

<file path=xl/ctrlProps/ctrlProp251.xml><?xml version="1.0" encoding="utf-8"?>
<formControlPr xmlns="http://schemas.microsoft.com/office/spreadsheetml/2009/9/main" objectType="CheckBox" fmlaLink="$P$62" lockText="1" noThreeD="1"/>
</file>

<file path=xl/ctrlProps/ctrlProp252.xml><?xml version="1.0" encoding="utf-8"?>
<formControlPr xmlns="http://schemas.microsoft.com/office/spreadsheetml/2009/9/main" objectType="CheckBox" fmlaLink="$B69" lockText="1" noThreeD="1"/>
</file>

<file path=xl/ctrlProps/ctrlProp253.xml><?xml version="1.0" encoding="utf-8"?>
<formControlPr xmlns="http://schemas.microsoft.com/office/spreadsheetml/2009/9/main" objectType="CheckBox" fmlaLink="$B$70" lockText="1" noThreeD="1"/>
</file>

<file path=xl/ctrlProps/ctrlProp254.xml><?xml version="1.0" encoding="utf-8"?>
<formControlPr xmlns="http://schemas.microsoft.com/office/spreadsheetml/2009/9/main" objectType="CheckBox" fmlaLink="$B$71" lockText="1" noThreeD="1"/>
</file>

<file path=xl/ctrlProps/ctrlProp255.xml><?xml version="1.0" encoding="utf-8"?>
<formControlPr xmlns="http://schemas.microsoft.com/office/spreadsheetml/2009/9/main" objectType="CheckBox" fmlaLink="$P$69" lockText="1" noThreeD="1"/>
</file>

<file path=xl/ctrlProps/ctrlProp256.xml><?xml version="1.0" encoding="utf-8"?>
<formControlPr xmlns="http://schemas.microsoft.com/office/spreadsheetml/2009/9/main" objectType="CheckBox" fmlaLink="$P$70" lockText="1" noThreeD="1"/>
</file>

<file path=xl/ctrlProps/ctrlProp257.xml><?xml version="1.0" encoding="utf-8"?>
<formControlPr xmlns="http://schemas.microsoft.com/office/spreadsheetml/2009/9/main" objectType="CheckBox" fmlaLink="$P$71" lockText="1" noThreeD="1"/>
</file>

<file path=xl/ctrlProps/ctrlProp258.xml><?xml version="1.0" encoding="utf-8"?>
<formControlPr xmlns="http://schemas.microsoft.com/office/spreadsheetml/2009/9/main" objectType="CheckBox" fmlaLink="$B$15" lockText="1" noThreeD="1"/>
</file>

<file path=xl/ctrlProps/ctrlProp259.xml><?xml version="1.0" encoding="utf-8"?>
<formControlPr xmlns="http://schemas.microsoft.com/office/spreadsheetml/2009/9/main" objectType="CheckBox" fmlaLink="$B$16" lockText="1" noThreeD="1"/>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CheckBox" fmlaLink="$B$17" lockText="1" noThreeD="1"/>
</file>

<file path=xl/ctrlProps/ctrlProp261.xml><?xml version="1.0" encoding="utf-8"?>
<formControlPr xmlns="http://schemas.microsoft.com/office/spreadsheetml/2009/9/main" objectType="CheckBox" fmlaLink="$B78" lockText="1" noThreeD="1"/>
</file>

<file path=xl/ctrlProps/ctrlProp262.xml><?xml version="1.0" encoding="utf-8"?>
<formControlPr xmlns="http://schemas.microsoft.com/office/spreadsheetml/2009/9/main" objectType="CheckBox" fmlaLink="$B$79" lockText="1" noThreeD="1"/>
</file>

<file path=xl/ctrlProps/ctrlProp263.xml><?xml version="1.0" encoding="utf-8"?>
<formControlPr xmlns="http://schemas.microsoft.com/office/spreadsheetml/2009/9/main" objectType="CheckBox" fmlaLink="$B$80" lockText="1" noThreeD="1"/>
</file>

<file path=xl/ctrlProps/ctrlProp264.xml><?xml version="1.0" encoding="utf-8"?>
<formControlPr xmlns="http://schemas.microsoft.com/office/spreadsheetml/2009/9/main" objectType="CheckBox" fmlaLink="$P$78" lockText="1" noThreeD="1"/>
</file>

<file path=xl/ctrlProps/ctrlProp265.xml><?xml version="1.0" encoding="utf-8"?>
<formControlPr xmlns="http://schemas.microsoft.com/office/spreadsheetml/2009/9/main" objectType="CheckBox" fmlaLink="$P$79" lockText="1" noThreeD="1"/>
</file>

<file path=xl/ctrlProps/ctrlProp266.xml><?xml version="1.0" encoding="utf-8"?>
<formControlPr xmlns="http://schemas.microsoft.com/office/spreadsheetml/2009/9/main" objectType="CheckBox" fmlaLink="$P$80" lockText="1" noThreeD="1"/>
</file>

<file path=xl/ctrlProps/ctrlProp267.xml><?xml version="1.0" encoding="utf-8"?>
<formControlPr xmlns="http://schemas.microsoft.com/office/spreadsheetml/2009/9/main" objectType="Radio" firstButton="1" noThreeD="1"/>
</file>

<file path=xl/ctrlProps/ctrlProp268.xml><?xml version="1.0" encoding="utf-8"?>
<formControlPr xmlns="http://schemas.microsoft.com/office/spreadsheetml/2009/9/main" objectType="Radio" noThreeD="1"/>
</file>

<file path=xl/ctrlProps/ctrlProp269.xml><?xml version="1.0" encoding="utf-8"?>
<formControlPr xmlns="http://schemas.microsoft.com/office/spreadsheetml/2009/9/main" objectType="Radio" noThreeD="1"/>
</file>

<file path=xl/ctrlProps/ctrlProp27.xml><?xml version="1.0" encoding="utf-8"?>
<formControlPr xmlns="http://schemas.microsoft.com/office/spreadsheetml/2009/9/main" objectType="Radio" firstButton="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Radio" firstButton="1" noThreeD="1"/>
</file>

<file path=xl/ctrlProps/ctrlProp277.xml><?xml version="1.0" encoding="utf-8"?>
<formControlPr xmlns="http://schemas.microsoft.com/office/spreadsheetml/2009/9/main" objectType="Radio"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Radio"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I$33" noThreeD="1"/>
</file>

<file path=xl/ctrlProps/ctrlProp285.xml><?xml version="1.0" encoding="utf-8"?>
<formControlPr xmlns="http://schemas.microsoft.com/office/spreadsheetml/2009/9/main" objectType="Radio" noThreeD="1"/>
</file>

<file path=xl/ctrlProps/ctrlProp286.xml><?xml version="1.0" encoding="utf-8"?>
<formControlPr xmlns="http://schemas.microsoft.com/office/spreadsheetml/2009/9/main" objectType="Radio" firstButton="1" fmlaLink="$I$39"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Radio" firstButton="1" fmlaLink="$I$45" noThreeD="1"/>
</file>

<file path=xl/ctrlProps/ctrlProp289.xml><?xml version="1.0" encoding="utf-8"?>
<formControlPr xmlns="http://schemas.microsoft.com/office/spreadsheetml/2009/9/main" objectType="Radio"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Radio" firstButton="1" noThreeD="1"/>
</file>

<file path=xl/ctrlProps/ctrlProp297.xml><?xml version="1.0" encoding="utf-8"?>
<formControlPr xmlns="http://schemas.microsoft.com/office/spreadsheetml/2009/9/main" objectType="Radio"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firstButton="1"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Radio" firstButton="1" noThreeD="1"/>
</file>

<file path=xl/ctrlProps/ctrlProp300.xml><?xml version="1.0" encoding="utf-8"?>
<formControlPr xmlns="http://schemas.microsoft.com/office/spreadsheetml/2009/9/main" objectType="Radio" noThreeD="1"/>
</file>

<file path=xl/ctrlProps/ctrlProp301.xml><?xml version="1.0" encoding="utf-8"?>
<formControlPr xmlns="http://schemas.microsoft.com/office/spreadsheetml/2009/9/main" objectType="Radio"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Radio" firstButton="1" fmlaLink="$I$29" noThreeD="1"/>
</file>

<file path=xl/ctrlProps/ctrlProp304.xml><?xml version="1.0" encoding="utf-8"?>
<formControlPr xmlns="http://schemas.microsoft.com/office/spreadsheetml/2009/9/main" objectType="Radio" noThreeD="1"/>
</file>

<file path=xl/ctrlProps/ctrlProp305.xml><?xml version="1.0" encoding="utf-8"?>
<formControlPr xmlns="http://schemas.microsoft.com/office/spreadsheetml/2009/9/main" objectType="Radio" noThreeD="1"/>
</file>

<file path=xl/ctrlProps/ctrlProp306.xml><?xml version="1.0" encoding="utf-8"?>
<formControlPr xmlns="http://schemas.microsoft.com/office/spreadsheetml/2009/9/main" objectType="GBox" noThreeD="1"/>
</file>

<file path=xl/ctrlProps/ctrlProp307.xml><?xml version="1.0" encoding="utf-8"?>
<formControlPr xmlns="http://schemas.microsoft.com/office/spreadsheetml/2009/9/main" objectType="Radio" firstButton="1" fmlaLink="$I$35" noThreeD="1"/>
</file>

<file path=xl/ctrlProps/ctrlProp308.xml><?xml version="1.0" encoding="utf-8"?>
<formControlPr xmlns="http://schemas.microsoft.com/office/spreadsheetml/2009/9/main" objectType="Radio" noThreeD="1"/>
</file>

<file path=xl/ctrlProps/ctrlProp309.xml><?xml version="1.0" encoding="utf-8"?>
<formControlPr xmlns="http://schemas.microsoft.com/office/spreadsheetml/2009/9/main" objectType="Radio"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GBox" noThreeD="1"/>
</file>

<file path=xl/ctrlProps/ctrlProp311.xml><?xml version="1.0" encoding="utf-8"?>
<formControlPr xmlns="http://schemas.microsoft.com/office/spreadsheetml/2009/9/main" objectType="Radio" firstButton="1" fmlaLink="$I$41" noThreeD="1"/>
</file>

<file path=xl/ctrlProps/ctrlProp312.xml><?xml version="1.0" encoding="utf-8"?>
<formControlPr xmlns="http://schemas.microsoft.com/office/spreadsheetml/2009/9/main" objectType="Radio" noThreeD="1"/>
</file>

<file path=xl/ctrlProps/ctrlProp313.xml><?xml version="1.0" encoding="utf-8"?>
<formControlPr xmlns="http://schemas.microsoft.com/office/spreadsheetml/2009/9/main" objectType="Radio" noThreeD="1"/>
</file>

<file path=xl/ctrlProps/ctrlProp314.xml><?xml version="1.0" encoding="utf-8"?>
<formControlPr xmlns="http://schemas.microsoft.com/office/spreadsheetml/2009/9/main" objectType="Check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Radio" firstButton="1" noThreeD="1"/>
</file>

<file path=xl/ctrlProps/ctrlProp317.xml><?xml version="1.0" encoding="utf-8"?>
<formControlPr xmlns="http://schemas.microsoft.com/office/spreadsheetml/2009/9/main" objectType="Radio" noThreeD="1"/>
</file>

<file path=xl/ctrlProps/ctrlProp318.xml><?xml version="1.0" encoding="utf-8"?>
<formControlPr xmlns="http://schemas.microsoft.com/office/spreadsheetml/2009/9/main" objectType="GBox" noThreeD="1"/>
</file>

<file path=xl/ctrlProps/ctrlProp319.xml><?xml version="1.0" encoding="utf-8"?>
<formControlPr xmlns="http://schemas.microsoft.com/office/spreadsheetml/2009/9/main" objectType="Radio" firstButton="1"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Radio"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firstButton="1" fmlaLink="$Q$33"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Radio" firstButton="1" fmlaLink="$B$23"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Radio"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firstButton="1" noThreeD="1"/>
</file>

<file path=xl/ctrlProps/ctrlProp333.xml><?xml version="1.0" encoding="utf-8"?>
<formControlPr xmlns="http://schemas.microsoft.com/office/spreadsheetml/2009/9/main" objectType="Radio"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Radio" firstButton="1" noThreeD="1"/>
</file>

<file path=xl/ctrlProps/ctrlProp336.xml><?xml version="1.0" encoding="utf-8"?>
<formControlPr xmlns="http://schemas.microsoft.com/office/spreadsheetml/2009/9/main" objectType="Radio"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Q$26"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Radio" firstButton="1" fmlaLink="$Q$46" noThreeD="1"/>
</file>

<file path=xl/ctrlProps/ctrlProp345.xml><?xml version="1.0" encoding="utf-8"?>
<formControlPr xmlns="http://schemas.microsoft.com/office/spreadsheetml/2009/9/main" objectType="Radio" noThreeD="1"/>
</file>

<file path=xl/ctrlProps/ctrlProp346.xml><?xml version="1.0" encoding="utf-8"?>
<formControlPr xmlns="http://schemas.microsoft.com/office/spreadsheetml/2009/9/main" objectType="Radio" firstButton="1" fmlaLink="$B$16"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Radio"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50.xml><?xml version="1.0" encoding="utf-8"?>
<formControlPr xmlns="http://schemas.microsoft.com/office/spreadsheetml/2009/9/main" objectType="Radio" firstButton="1" fmlaLink="$B$36"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Radio"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firstButton="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firstButton="1" noThreeD="1"/>
</file>

<file path=xl/ctrlProps/ctrlProp364.xml><?xml version="1.0" encoding="utf-8"?>
<formControlPr xmlns="http://schemas.microsoft.com/office/spreadsheetml/2009/9/main" objectType="Radio" noThreeD="1"/>
</file>

<file path=xl/ctrlProps/ctrlProp365.xml><?xml version="1.0" encoding="utf-8"?>
<formControlPr xmlns="http://schemas.microsoft.com/office/spreadsheetml/2009/9/main" objectType="Radio"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I$16" noThreeD="1"/>
</file>

<file path=xl/ctrlProps/ctrlProp369.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noThreeD="1"/>
</file>

<file path=xl/ctrlProps/ctrlProp373.xml><?xml version="1.0" encoding="utf-8"?>
<formControlPr xmlns="http://schemas.microsoft.com/office/spreadsheetml/2009/9/main" objectType="Radio" noThreeD="1"/>
</file>

<file path=xl/ctrlProps/ctrlProp374.xml><?xml version="1.0" encoding="utf-8"?>
<formControlPr xmlns="http://schemas.microsoft.com/office/spreadsheetml/2009/9/main" objectType="GBox" noThreeD="1"/>
</file>

<file path=xl/ctrlProps/ctrlProp375.xml><?xml version="1.0" encoding="utf-8"?>
<formControlPr xmlns="http://schemas.microsoft.com/office/spreadsheetml/2009/9/main" objectType="Radio" firstButton="1" noThreeD="1"/>
</file>

<file path=xl/ctrlProps/ctrlProp376.xml><?xml version="1.0" encoding="utf-8"?>
<formControlPr xmlns="http://schemas.microsoft.com/office/spreadsheetml/2009/9/main" objectType="Radio" noThreeD="1"/>
</file>

<file path=xl/ctrlProps/ctrlProp377.xml><?xml version="1.0" encoding="utf-8"?>
<formControlPr xmlns="http://schemas.microsoft.com/office/spreadsheetml/2009/9/main" objectType="Radio"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Radio" firstButton="1" noThreeD="1"/>
</file>

<file path=xl/ctrlProps/ctrlProp38.xml><?xml version="1.0" encoding="utf-8"?>
<formControlPr xmlns="http://schemas.microsoft.com/office/spreadsheetml/2009/9/main" objectType="GBox" noThreeD="1"/>
</file>

<file path=xl/ctrlProps/ctrlProp380.xml><?xml version="1.0" encoding="utf-8"?>
<formControlPr xmlns="http://schemas.microsoft.com/office/spreadsheetml/2009/9/main" objectType="Radio"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firstButton="1"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6"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noThreeD="1"/>
</file>

<file path=xl/ctrlProps/ctrlProp39.xml><?xml version="1.0" encoding="utf-8"?>
<formControlPr xmlns="http://schemas.microsoft.com/office/spreadsheetml/2009/9/main" objectType="Radio" firstButton="1"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CheckBox" noThreeD="1"/>
</file>

<file path=xl/ctrlProps/ctrlProp393.xml><?xml version="1.0" encoding="utf-8"?>
<formControlPr xmlns="http://schemas.microsoft.com/office/spreadsheetml/2009/9/main" objectType="CheckBox"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I$32" lockText="1" noThreeD="1"/>
</file>

<file path=xl/ctrlProps/ctrlProp40.xml><?xml version="1.0" encoding="utf-8"?>
<formControlPr xmlns="http://schemas.microsoft.com/office/spreadsheetml/2009/9/main" objectType="Radio"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Radio" firstButton="1" noThreeD="1"/>
</file>

<file path=xl/ctrlProps/ctrlProp412.xml><?xml version="1.0" encoding="utf-8"?>
<formControlPr xmlns="http://schemas.microsoft.com/office/spreadsheetml/2009/9/main" objectType="Radio" noThreeD="1"/>
</file>

<file path=xl/ctrlProps/ctrlProp413.xml><?xml version="1.0" encoding="utf-8"?>
<formControlPr xmlns="http://schemas.microsoft.com/office/spreadsheetml/2009/9/main" objectType="Radio" firstButton="1"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firstButton="1" noThreeD="1"/>
</file>

<file path=xl/ctrlProps/ctrlProp416.xml><?xml version="1.0" encoding="utf-8"?>
<formControlPr xmlns="http://schemas.microsoft.com/office/spreadsheetml/2009/9/main" objectType="Radio" noThreeD="1"/>
</file>

<file path=xl/ctrlProps/ctrlProp417.xml><?xml version="1.0" encoding="utf-8"?>
<formControlPr xmlns="http://schemas.microsoft.com/office/spreadsheetml/2009/9/main" objectType="Radio" firstButton="1"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firstButton="1" noThreeD="1"/>
</file>

<file path=xl/ctrlProps/ctrlProp42.xml><?xml version="1.0" encoding="utf-8"?>
<formControlPr xmlns="http://schemas.microsoft.com/office/spreadsheetml/2009/9/main" objectType="Radio" firstButton="1" noThreeD="1"/>
</file>

<file path=xl/ctrlProps/ctrlProp420.xml><?xml version="1.0" encoding="utf-8"?>
<formControlPr xmlns="http://schemas.microsoft.com/office/spreadsheetml/2009/9/main" objectType="Radio" noThreeD="1"/>
</file>

<file path=xl/ctrlProps/ctrlProp421.xml><?xml version="1.0" encoding="utf-8"?>
<formControlPr xmlns="http://schemas.microsoft.com/office/spreadsheetml/2009/9/main" objectType="Radio" firstButton="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firstButton="1" noThreeD="1"/>
</file>

<file path=xl/ctrlProps/ctrlProp424.xml><?xml version="1.0" encoding="utf-8"?>
<formControlPr xmlns="http://schemas.microsoft.com/office/spreadsheetml/2009/9/main" objectType="Radio" noThreeD="1"/>
</file>

<file path=xl/ctrlProps/ctrlProp425.xml><?xml version="1.0" encoding="utf-8"?>
<formControlPr xmlns="http://schemas.microsoft.com/office/spreadsheetml/2009/9/main" objectType="Radio" firstButton="1"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firstButton="1" noThreeD="1"/>
</file>

<file path=xl/ctrlProps/ctrlProp428.xml><?xml version="1.0" encoding="utf-8"?>
<formControlPr xmlns="http://schemas.microsoft.com/office/spreadsheetml/2009/9/main" objectType="Radio" noThreeD="1"/>
</file>

<file path=xl/ctrlProps/ctrlProp429.xml><?xml version="1.0" encoding="utf-8"?>
<formControlPr xmlns="http://schemas.microsoft.com/office/spreadsheetml/2009/9/main" objectType="Radio" firstButton="1"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firstButton="1" noThreeD="1"/>
</file>

<file path=xl/ctrlProps/ctrlProp432.xml><?xml version="1.0" encoding="utf-8"?>
<formControlPr xmlns="http://schemas.microsoft.com/office/spreadsheetml/2009/9/main" objectType="Radio" noThreeD="1"/>
</file>

<file path=xl/ctrlProps/ctrlProp433.xml><?xml version="1.0" encoding="utf-8"?>
<formControlPr xmlns="http://schemas.microsoft.com/office/spreadsheetml/2009/9/main" objectType="Radio" firstButton="1"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firstButton="1" noThreeD="1"/>
</file>

<file path=xl/ctrlProps/ctrlProp436.xml><?xml version="1.0" encoding="utf-8"?>
<formControlPr xmlns="http://schemas.microsoft.com/office/spreadsheetml/2009/9/main" objectType="Radio" noThreeD="1"/>
</file>

<file path=xl/ctrlProps/ctrlProp437.xml><?xml version="1.0" encoding="utf-8"?>
<formControlPr xmlns="http://schemas.microsoft.com/office/spreadsheetml/2009/9/main" objectType="Radio" firstButton="1"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noThreeD="1"/>
</file>

<file path=xl/ctrlProps/ctrlProp441.xml><?xml version="1.0" encoding="utf-8"?>
<formControlPr xmlns="http://schemas.microsoft.com/office/spreadsheetml/2009/9/main" objectType="Radio" firstButton="1"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firstButton="1" noThreeD="1"/>
</file>

<file path=xl/ctrlProps/ctrlProp444.xml><?xml version="1.0" encoding="utf-8"?>
<formControlPr xmlns="http://schemas.microsoft.com/office/spreadsheetml/2009/9/main" objectType="Radio" noThreeD="1"/>
</file>

<file path=xl/ctrlProps/ctrlProp445.xml><?xml version="1.0" encoding="utf-8"?>
<formControlPr xmlns="http://schemas.microsoft.com/office/spreadsheetml/2009/9/main" objectType="CheckBox" fmlaLink="$H$22" noThreeD="1"/>
</file>

<file path=xl/ctrlProps/ctrlProp446.xml><?xml version="1.0" encoding="utf-8"?>
<formControlPr xmlns="http://schemas.microsoft.com/office/spreadsheetml/2009/9/main" objectType="CheckBox" fmlaLink="$H$23" noThreeD="1"/>
</file>

<file path=xl/ctrlProps/ctrlProp447.xml><?xml version="1.0" encoding="utf-8"?>
<formControlPr xmlns="http://schemas.microsoft.com/office/spreadsheetml/2009/9/main" objectType="CheckBox" fmlaLink="$H$24" noThreeD="1"/>
</file>

<file path=xl/ctrlProps/ctrlProp448.xml><?xml version="1.0" encoding="utf-8"?>
<formControlPr xmlns="http://schemas.microsoft.com/office/spreadsheetml/2009/9/main" objectType="CheckBox" fmlaLink="$H$27" noThreeD="1"/>
</file>

<file path=xl/ctrlProps/ctrlProp449.xml><?xml version="1.0" encoding="utf-8"?>
<formControlPr xmlns="http://schemas.microsoft.com/office/spreadsheetml/2009/9/main" objectType="CheckBox" fmlaLink="$H$30" noThreeD="1"/>
</file>

<file path=xl/ctrlProps/ctrlProp45.xml><?xml version="1.0" encoding="utf-8"?>
<formControlPr xmlns="http://schemas.microsoft.com/office/spreadsheetml/2009/9/main" objectType="Radio" firstButton="1" noThreeD="1"/>
</file>

<file path=xl/ctrlProps/ctrlProp450.xml><?xml version="1.0" encoding="utf-8"?>
<formControlPr xmlns="http://schemas.microsoft.com/office/spreadsheetml/2009/9/main" objectType="CheckBox" fmlaLink="$H$34" noThreeD="1"/>
</file>

<file path=xl/ctrlProps/ctrlProp451.xml><?xml version="1.0" encoding="utf-8"?>
<formControlPr xmlns="http://schemas.microsoft.com/office/spreadsheetml/2009/9/main" objectType="CheckBox" fmlaLink="$H$33"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firstButton="1"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noThreeD="1"/>
</file>

<file path=xl/ctrlProps/ctrlProp460.xml><?xml version="1.0" encoding="utf-8"?>
<formControlPr xmlns="http://schemas.microsoft.com/office/spreadsheetml/2009/9/main" objectType="GBox" noThreeD="1"/>
</file>

<file path=xl/ctrlProps/ctrlProp461.xml><?xml version="1.0" encoding="utf-8"?>
<formControlPr xmlns="http://schemas.microsoft.com/office/spreadsheetml/2009/9/main" objectType="Radio" firstButton="1" fmlaLink="F30" noThreeD="1"/>
</file>

<file path=xl/ctrlProps/ctrlProp462.xml><?xml version="1.0" encoding="utf-8"?>
<formControlPr xmlns="http://schemas.microsoft.com/office/spreadsheetml/2009/9/main" objectType="Radio" noThreeD="1"/>
</file>

<file path=xl/ctrlProps/ctrlProp463.xml><?xml version="1.0" encoding="utf-8"?>
<formControlPr xmlns="http://schemas.microsoft.com/office/spreadsheetml/2009/9/main" objectType="CheckBox" fmlaLink="I99" noThreeD="1"/>
</file>

<file path=xl/ctrlProps/ctrlProp464.xml><?xml version="1.0" encoding="utf-8"?>
<formControlPr xmlns="http://schemas.microsoft.com/office/spreadsheetml/2009/9/main" objectType="CheckBox" noThreeD="1"/>
</file>

<file path=xl/ctrlProps/ctrlProp465.xml><?xml version="1.0" encoding="utf-8"?>
<formControlPr xmlns="http://schemas.microsoft.com/office/spreadsheetml/2009/9/main" objectType="CheckBox" noThreeD="1"/>
</file>

<file path=xl/ctrlProps/ctrlProp466.xml><?xml version="1.0" encoding="utf-8"?>
<formControlPr xmlns="http://schemas.microsoft.com/office/spreadsheetml/2009/9/main" objectType="CheckBox" fmlaLink="I107" noThreeD="1"/>
</file>

<file path=xl/ctrlProps/ctrlProp467.xml><?xml version="1.0" encoding="utf-8"?>
<formControlPr xmlns="http://schemas.microsoft.com/office/spreadsheetml/2009/9/main" objectType="CheckBox" noThreeD="1"/>
</file>

<file path=xl/ctrlProps/ctrlProp468.xml><?xml version="1.0" encoding="utf-8"?>
<formControlPr xmlns="http://schemas.microsoft.com/office/spreadsheetml/2009/9/main" objectType="CheckBox" noThreeD="1"/>
</file>

<file path=xl/ctrlProps/ctrlProp469.xml><?xml version="1.0" encoding="utf-8"?>
<formControlPr xmlns="http://schemas.microsoft.com/office/spreadsheetml/2009/9/main" objectType="CheckBox" fmlaLink="I115" noThreeD="1"/>
</file>

<file path=xl/ctrlProps/ctrlProp47.xml><?xml version="1.0" encoding="utf-8"?>
<formControlPr xmlns="http://schemas.microsoft.com/office/spreadsheetml/2009/9/main" objectType="GBox" noThreeD="1"/>
</file>

<file path=xl/ctrlProps/ctrlProp470.xml><?xml version="1.0" encoding="utf-8"?>
<formControlPr xmlns="http://schemas.microsoft.com/office/spreadsheetml/2009/9/main" objectType="CheckBox" noThreeD="1"/>
</file>

<file path=xl/ctrlProps/ctrlProp471.xml><?xml version="1.0" encoding="utf-8"?>
<formControlPr xmlns="http://schemas.microsoft.com/office/spreadsheetml/2009/9/main" objectType="CheckBox" noThreeD="1"/>
</file>

<file path=xl/ctrlProps/ctrlProp472.xml><?xml version="1.0" encoding="utf-8"?>
<formControlPr xmlns="http://schemas.microsoft.com/office/spreadsheetml/2009/9/main" objectType="CheckBox" noThreeD="1"/>
</file>

<file path=xl/ctrlProps/ctrlProp473.xml><?xml version="1.0" encoding="utf-8"?>
<formControlPr xmlns="http://schemas.microsoft.com/office/spreadsheetml/2009/9/main" objectType="CheckBox" fmlaLink="I123" noThreeD="1"/>
</file>

<file path=xl/ctrlProps/ctrlProp474.xml><?xml version="1.0" encoding="utf-8"?>
<formControlPr xmlns="http://schemas.microsoft.com/office/spreadsheetml/2009/9/main" objectType="CheckBox" noThreeD="1"/>
</file>

<file path=xl/ctrlProps/ctrlProp475.xml><?xml version="1.0" encoding="utf-8"?>
<formControlPr xmlns="http://schemas.microsoft.com/office/spreadsheetml/2009/9/main" objectType="CheckBox" noThreeD="1"/>
</file>

<file path=xl/ctrlProps/ctrlProp476.xml><?xml version="1.0" encoding="utf-8"?>
<formControlPr xmlns="http://schemas.microsoft.com/office/spreadsheetml/2009/9/main" objectType="CheckBox" noThreeD="1"/>
</file>

<file path=xl/ctrlProps/ctrlProp477.xml><?xml version="1.0" encoding="utf-8"?>
<formControlPr xmlns="http://schemas.microsoft.com/office/spreadsheetml/2009/9/main" objectType="CheckBox" fmlaLink="I131" noThreeD="1"/>
</file>

<file path=xl/ctrlProps/ctrlProp478.xml><?xml version="1.0" encoding="utf-8"?>
<formControlPr xmlns="http://schemas.microsoft.com/office/spreadsheetml/2009/9/main" objectType="CheckBox" noThreeD="1"/>
</file>

<file path=xl/ctrlProps/ctrlProp479.xml><?xml version="1.0" encoding="utf-8"?>
<formControlPr xmlns="http://schemas.microsoft.com/office/spreadsheetml/2009/9/main" objectType="CheckBox" noThreeD="1"/>
</file>

<file path=xl/ctrlProps/ctrlProp48.xml><?xml version="1.0" encoding="utf-8"?>
<formControlPr xmlns="http://schemas.microsoft.com/office/spreadsheetml/2009/9/main" objectType="Radio" firstButton="1" noThreeD="1"/>
</file>

<file path=xl/ctrlProps/ctrlProp480.xml><?xml version="1.0" encoding="utf-8"?>
<formControlPr xmlns="http://schemas.microsoft.com/office/spreadsheetml/2009/9/main" objectType="CheckBox" noThreeD="1"/>
</file>

<file path=xl/ctrlProps/ctrlProp481.xml><?xml version="1.0" encoding="utf-8"?>
<formControlPr xmlns="http://schemas.microsoft.com/office/spreadsheetml/2009/9/main" objectType="CheckBox" fmlaLink="$K42" lockText="1" noThreeD="1"/>
</file>

<file path=xl/ctrlProps/ctrlProp482.xml><?xml version="1.0" encoding="utf-8"?>
<formControlPr xmlns="http://schemas.microsoft.com/office/spreadsheetml/2009/9/main" objectType="CheckBox" fmlaLink="$K43" lockText="1" noThreeD="1"/>
</file>

<file path=xl/ctrlProps/ctrlProp483.xml><?xml version="1.0" encoding="utf-8"?>
<formControlPr xmlns="http://schemas.microsoft.com/office/spreadsheetml/2009/9/main" objectType="CheckBox" fmlaLink="$K44" lockText="1" noThreeD="1"/>
</file>

<file path=xl/ctrlProps/ctrlProp484.xml><?xml version="1.0" encoding="utf-8"?>
<formControlPr xmlns="http://schemas.microsoft.com/office/spreadsheetml/2009/9/main" objectType="CheckBox" fmlaLink="$K45" lockText="1" noThreeD="1"/>
</file>

<file path=xl/ctrlProps/ctrlProp485.xml><?xml version="1.0" encoding="utf-8"?>
<formControlPr xmlns="http://schemas.microsoft.com/office/spreadsheetml/2009/9/main" objectType="Radio" firstButton="1" noThreeD="1"/>
</file>

<file path=xl/ctrlProps/ctrlProp486.xml><?xml version="1.0" encoding="utf-8"?>
<formControlPr xmlns="http://schemas.microsoft.com/office/spreadsheetml/2009/9/main" objectType="Radio" noThreeD="1"/>
</file>

<file path=xl/ctrlProps/ctrlProp487.xml><?xml version="1.0" encoding="utf-8"?>
<formControlPr xmlns="http://schemas.microsoft.com/office/spreadsheetml/2009/9/main" objectType="CheckBox" fmlaLink="$A$85" lockText="1"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Radio" firstButton="1" noThreeD="1"/>
</file>

<file path=xl/ctrlProps/ctrlProp49.xml><?xml version="1.0" encoding="utf-8"?>
<formControlPr xmlns="http://schemas.microsoft.com/office/spreadsheetml/2009/9/main" objectType="Radio" noThreeD="1"/>
</file>

<file path=xl/ctrlProps/ctrlProp490.xml><?xml version="1.0" encoding="utf-8"?>
<formControlPr xmlns="http://schemas.microsoft.com/office/spreadsheetml/2009/9/main" objectType="Radio"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Radio" firstButton="1" noThreeD="1"/>
</file>

<file path=xl/ctrlProps/ctrlProp493.xml><?xml version="1.0" encoding="utf-8"?>
<formControlPr xmlns="http://schemas.microsoft.com/office/spreadsheetml/2009/9/main" objectType="Radio"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Radio" firstButton="1" noThreeD="1"/>
</file>

<file path=xl/ctrlProps/ctrlProp496.xml><?xml version="1.0" encoding="utf-8"?>
<formControlPr xmlns="http://schemas.microsoft.com/office/spreadsheetml/2009/9/main" objectType="Radio" noThreeD="1"/>
</file>

<file path=xl/ctrlProps/ctrlProp497.xml><?xml version="1.0" encoding="utf-8"?>
<formControlPr xmlns="http://schemas.microsoft.com/office/spreadsheetml/2009/9/main" objectType="GBox" noThreeD="1"/>
</file>

<file path=xl/ctrlProps/ctrlProp498.xml><?xml version="1.0" encoding="utf-8"?>
<formControlPr xmlns="http://schemas.microsoft.com/office/spreadsheetml/2009/9/main" objectType="Radio" firstButton="1" noThreeD="1"/>
</file>

<file path=xl/ctrlProps/ctrlProp499.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noThreeD="1"/>
</file>

<file path=xl/ctrlProps/ctrlProp502.xml><?xml version="1.0" encoding="utf-8"?>
<formControlPr xmlns="http://schemas.microsoft.com/office/spreadsheetml/2009/9/main" objectType="Radio"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Radio" firstButton="1" noThreeD="1"/>
</file>

<file path=xl/ctrlProps/ctrlProp505.xml><?xml version="1.0" encoding="utf-8"?>
<formControlPr xmlns="http://schemas.microsoft.com/office/spreadsheetml/2009/9/main" objectType="Radio" noThreeD="1"/>
</file>

<file path=xl/ctrlProps/ctrlProp506.xml><?xml version="1.0" encoding="utf-8"?>
<formControlPr xmlns="http://schemas.microsoft.com/office/spreadsheetml/2009/9/main" objectType="GBox" noThreeD="1"/>
</file>

<file path=xl/ctrlProps/ctrlProp507.xml><?xml version="1.0" encoding="utf-8"?>
<formControlPr xmlns="http://schemas.microsoft.com/office/spreadsheetml/2009/9/main" objectType="Radio" firstButton="1" noThreeD="1"/>
</file>

<file path=xl/ctrlProps/ctrlProp508.xml><?xml version="1.0" encoding="utf-8"?>
<formControlPr xmlns="http://schemas.microsoft.com/office/spreadsheetml/2009/9/main" objectType="Radio" noThreeD="1"/>
</file>

<file path=xl/ctrlProps/ctrlProp509.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10.xml><?xml version="1.0" encoding="utf-8"?>
<formControlPr xmlns="http://schemas.microsoft.com/office/spreadsheetml/2009/9/main" objectType="Radio" firstButton="1" noThreeD="1"/>
</file>

<file path=xl/ctrlProps/ctrlProp511.xml><?xml version="1.0" encoding="utf-8"?>
<formControlPr xmlns="http://schemas.microsoft.com/office/spreadsheetml/2009/9/main" objectType="Radio" noThreeD="1"/>
</file>

<file path=xl/ctrlProps/ctrlProp512.xml><?xml version="1.0" encoding="utf-8"?>
<formControlPr xmlns="http://schemas.microsoft.com/office/spreadsheetml/2009/9/main" objectType="GBox" noThreeD="1"/>
</file>

<file path=xl/ctrlProps/ctrlProp513.xml><?xml version="1.0" encoding="utf-8"?>
<formControlPr xmlns="http://schemas.microsoft.com/office/spreadsheetml/2009/9/main" objectType="Radio" firstButton="1" noThreeD="1"/>
</file>

<file path=xl/ctrlProps/ctrlProp514.xml><?xml version="1.0" encoding="utf-8"?>
<formControlPr xmlns="http://schemas.microsoft.com/office/spreadsheetml/2009/9/main" objectType="Radio"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Radio" firstButton="1" fmlaLink="$L96" noThreeD="1"/>
</file>

<file path=xl/ctrlProps/ctrlProp517.xml><?xml version="1.0" encoding="utf-8"?>
<formControlPr xmlns="http://schemas.microsoft.com/office/spreadsheetml/2009/9/main" objectType="Radio" noThreeD="1"/>
</file>

<file path=xl/ctrlProps/ctrlProp518.xml><?xml version="1.0" encoding="utf-8"?>
<formControlPr xmlns="http://schemas.microsoft.com/office/spreadsheetml/2009/9/main" objectType="Radio" noThreeD="1"/>
</file>

<file path=xl/ctrlProps/ctrlProp519.xml><?xml version="1.0" encoding="utf-8"?>
<formControlPr xmlns="http://schemas.microsoft.com/office/spreadsheetml/2009/9/main" objectType="Radio" noThreeD="1"/>
</file>

<file path=xl/ctrlProps/ctrlProp52.xml><?xml version="1.0" encoding="utf-8"?>
<formControlPr xmlns="http://schemas.microsoft.com/office/spreadsheetml/2009/9/main" objectType="Radio" firstButton="1" noThreeD="1"/>
</file>

<file path=xl/ctrlProps/ctrlProp520.xml><?xml version="1.0" encoding="utf-8"?>
<formControlPr xmlns="http://schemas.microsoft.com/office/spreadsheetml/2009/9/main" objectType="GBox" noThreeD="1"/>
</file>

<file path=xl/ctrlProps/ctrlProp521.xml><?xml version="1.0" encoding="utf-8"?>
<formControlPr xmlns="http://schemas.microsoft.com/office/spreadsheetml/2009/9/main" objectType="Radio" firstButton="1" noThreeD="1"/>
</file>

<file path=xl/ctrlProps/ctrlProp522.xml><?xml version="1.0" encoding="utf-8"?>
<formControlPr xmlns="http://schemas.microsoft.com/office/spreadsheetml/2009/9/main" objectType="Radio" noThreeD="1"/>
</file>

<file path=xl/ctrlProps/ctrlProp523.xml><?xml version="1.0" encoding="utf-8"?>
<formControlPr xmlns="http://schemas.microsoft.com/office/spreadsheetml/2009/9/main" objectType="Radio"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Radio" firstButton="1" fmlaLink="$L104" noThreeD="1"/>
</file>

<file path=xl/ctrlProps/ctrlProp526.xml><?xml version="1.0" encoding="utf-8"?>
<formControlPr xmlns="http://schemas.microsoft.com/office/spreadsheetml/2009/9/main" objectType="Radio" noThreeD="1"/>
</file>

<file path=xl/ctrlProps/ctrlProp527.xml><?xml version="1.0" encoding="utf-8"?>
<formControlPr xmlns="http://schemas.microsoft.com/office/spreadsheetml/2009/9/main" objectType="Radio" noThreeD="1"/>
</file>

<file path=xl/ctrlProps/ctrlProp528.xml><?xml version="1.0" encoding="utf-8"?>
<formControlPr xmlns="http://schemas.microsoft.com/office/spreadsheetml/2009/9/main" objectType="Radio" noThreeD="1"/>
</file>

<file path=xl/ctrlProps/ctrlProp529.xml><?xml version="1.0" encoding="utf-8"?>
<formControlPr xmlns="http://schemas.microsoft.com/office/spreadsheetml/2009/9/main" objectType="Radio" firstButton="1" noThreeD="1"/>
</file>

<file path=xl/ctrlProps/ctrlProp53.xml><?xml version="1.0" encoding="utf-8"?>
<formControlPr xmlns="http://schemas.microsoft.com/office/spreadsheetml/2009/9/main" objectType="Radio" noThreeD="1"/>
</file>

<file path=xl/ctrlProps/ctrlProp530.xml><?xml version="1.0" encoding="utf-8"?>
<formControlPr xmlns="http://schemas.microsoft.com/office/spreadsheetml/2009/9/main" objectType="Radio" noThreeD="1"/>
</file>

<file path=xl/ctrlProps/ctrlProp531.xml><?xml version="1.0" encoding="utf-8"?>
<formControlPr xmlns="http://schemas.microsoft.com/office/spreadsheetml/2009/9/main" objectType="Radio"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L112" noThreeD="1"/>
</file>

<file path=xl/ctrlProps/ctrlProp534.xml><?xml version="1.0" encoding="utf-8"?>
<formControlPr xmlns="http://schemas.microsoft.com/office/spreadsheetml/2009/9/main" objectType="Radio" noThreeD="1"/>
</file>

<file path=xl/ctrlProps/ctrlProp535.xml><?xml version="1.0" encoding="utf-8"?>
<formControlPr xmlns="http://schemas.microsoft.com/office/spreadsheetml/2009/9/main" objectType="Radio" noThreeD="1"/>
</file>

<file path=xl/ctrlProps/ctrlProp536.xml><?xml version="1.0" encoding="utf-8"?>
<formControlPr xmlns="http://schemas.microsoft.com/office/spreadsheetml/2009/9/main" objectType="Radio" noThreeD="1"/>
</file>

<file path=xl/ctrlProps/ctrlProp537.xml><?xml version="1.0" encoding="utf-8"?>
<formControlPr xmlns="http://schemas.microsoft.com/office/spreadsheetml/2009/9/main" objectType="Radio" firstButton="1" noThreeD="1"/>
</file>

<file path=xl/ctrlProps/ctrlProp538.xml><?xml version="1.0" encoding="utf-8"?>
<formControlPr xmlns="http://schemas.microsoft.com/office/spreadsheetml/2009/9/main" objectType="Radio" noThreeD="1"/>
</file>

<file path=xl/ctrlProps/ctrlProp539.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40.xml><?xml version="1.0" encoding="utf-8"?>
<formControlPr xmlns="http://schemas.microsoft.com/office/spreadsheetml/2009/9/main" objectType="GBox" noThreeD="1"/>
</file>

<file path=xl/ctrlProps/ctrlProp541.xml><?xml version="1.0" encoding="utf-8"?>
<formControlPr xmlns="http://schemas.microsoft.com/office/spreadsheetml/2009/9/main" objectType="Radio" firstButton="1" fmlaLink="$L120" noThreeD="1"/>
</file>

<file path=xl/ctrlProps/ctrlProp542.xml><?xml version="1.0" encoding="utf-8"?>
<formControlPr xmlns="http://schemas.microsoft.com/office/spreadsheetml/2009/9/main" objectType="Radio" noThreeD="1"/>
</file>

<file path=xl/ctrlProps/ctrlProp543.xml><?xml version="1.0" encoding="utf-8"?>
<formControlPr xmlns="http://schemas.microsoft.com/office/spreadsheetml/2009/9/main" objectType="Radio" noThreeD="1"/>
</file>

<file path=xl/ctrlProps/ctrlProp544.xml><?xml version="1.0" encoding="utf-8"?>
<formControlPr xmlns="http://schemas.microsoft.com/office/spreadsheetml/2009/9/main" objectType="Radio" noThreeD="1"/>
</file>

<file path=xl/ctrlProps/ctrlProp545.xml><?xml version="1.0" encoding="utf-8"?>
<formControlPr xmlns="http://schemas.microsoft.com/office/spreadsheetml/2009/9/main" objectType="Radio" firstButton="1" noThreeD="1"/>
</file>

<file path=xl/ctrlProps/ctrlProp546.xml><?xml version="1.0" encoding="utf-8"?>
<formControlPr xmlns="http://schemas.microsoft.com/office/spreadsheetml/2009/9/main" objectType="Radio" noThreeD="1"/>
</file>

<file path=xl/ctrlProps/ctrlProp547.xml><?xml version="1.0" encoding="utf-8"?>
<formControlPr xmlns="http://schemas.microsoft.com/office/spreadsheetml/2009/9/main" objectType="Radio" noThreeD="1"/>
</file>

<file path=xl/ctrlProps/ctrlProp548.xml><?xml version="1.0" encoding="utf-8"?>
<formControlPr xmlns="http://schemas.microsoft.com/office/spreadsheetml/2009/9/main" objectType="GBox" noThreeD="1"/>
</file>

<file path=xl/ctrlProps/ctrlProp549.xml><?xml version="1.0" encoding="utf-8"?>
<formControlPr xmlns="http://schemas.microsoft.com/office/spreadsheetml/2009/9/main" objectType="Radio" firstButton="1" fmlaLink="$L128" noThreeD="1"/>
</file>

<file path=xl/ctrlProps/ctrlProp55.xml><?xml version="1.0" encoding="utf-8"?>
<formControlPr xmlns="http://schemas.microsoft.com/office/spreadsheetml/2009/9/main" objectType="Radio" firstButton="1" noThreeD="1"/>
</file>

<file path=xl/ctrlProps/ctrlProp550.xml><?xml version="1.0" encoding="utf-8"?>
<formControlPr xmlns="http://schemas.microsoft.com/office/spreadsheetml/2009/9/main" objectType="Radio" noThreeD="1"/>
</file>

<file path=xl/ctrlProps/ctrlProp551.xml><?xml version="1.0" encoding="utf-8"?>
<formControlPr xmlns="http://schemas.microsoft.com/office/spreadsheetml/2009/9/main" objectType="Radio" noThreeD="1"/>
</file>

<file path=xl/ctrlProps/ctrlProp552.xml><?xml version="1.0" encoding="utf-8"?>
<formControlPr xmlns="http://schemas.microsoft.com/office/spreadsheetml/2009/9/main" objectType="Radio" noThreeD="1"/>
</file>

<file path=xl/ctrlProps/ctrlProp553.xml><?xml version="1.0" encoding="utf-8"?>
<formControlPr xmlns="http://schemas.microsoft.com/office/spreadsheetml/2009/9/main" objectType="Radio" firstButton="1" noThreeD="1"/>
</file>

<file path=xl/ctrlProps/ctrlProp554.xml><?xml version="1.0" encoding="utf-8"?>
<formControlPr xmlns="http://schemas.microsoft.com/office/spreadsheetml/2009/9/main" objectType="Radio" noThreeD="1"/>
</file>

<file path=xl/ctrlProps/ctrlProp555.xml><?xml version="1.0" encoding="utf-8"?>
<formControlPr xmlns="http://schemas.microsoft.com/office/spreadsheetml/2009/9/main" objectType="Radio" noThreeD="1"/>
</file>

<file path=xl/ctrlProps/ctrlProp556.xml><?xml version="1.0" encoding="utf-8"?>
<formControlPr xmlns="http://schemas.microsoft.com/office/spreadsheetml/2009/9/main" objectType="GBox" noThreeD="1"/>
</file>

<file path=xl/ctrlProps/ctrlProp557.xml><?xml version="1.0" encoding="utf-8"?>
<formControlPr xmlns="http://schemas.microsoft.com/office/spreadsheetml/2009/9/main" objectType="GBox" noThreeD="1"/>
</file>

<file path=xl/ctrlProps/ctrlProp558.xml><?xml version="1.0" encoding="utf-8"?>
<formControlPr xmlns="http://schemas.microsoft.com/office/spreadsheetml/2009/9/main" objectType="GBox" noThreeD="1"/>
</file>

<file path=xl/ctrlProps/ctrlProp559.xml><?xml version="1.0" encoding="utf-8"?>
<formControlPr xmlns="http://schemas.microsoft.com/office/spreadsheetml/2009/9/main" objectType="GBox" noThreeD="1"/>
</file>

<file path=xl/ctrlProps/ctrlProp56.xml><?xml version="1.0" encoding="utf-8"?>
<formControlPr xmlns="http://schemas.microsoft.com/office/spreadsheetml/2009/9/main" objectType="Radio" noThreeD="1"/>
</file>

<file path=xl/ctrlProps/ctrlProp560.xml><?xml version="1.0" encoding="utf-8"?>
<formControlPr xmlns="http://schemas.microsoft.com/office/spreadsheetml/2009/9/main" objectType="CheckBox"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Radio" firstButton="1" fmlaLink="$A$33" noThreeD="1"/>
</file>

<file path=xl/ctrlProps/ctrlProp563.xml><?xml version="1.0" encoding="utf-8"?>
<formControlPr xmlns="http://schemas.microsoft.com/office/spreadsheetml/2009/9/main" objectType="Radio"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Radio" firstButton="1" noThreeD="1"/>
</file>

<file path=xl/ctrlProps/ctrlProp566.xml><?xml version="1.0" encoding="utf-8"?>
<formControlPr xmlns="http://schemas.microsoft.com/office/spreadsheetml/2009/9/main" objectType="Radio"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GBox" noThreeD="1"/>
</file>

<file path=xl/ctrlProps/ctrlProp569.xml><?xml version="1.0" encoding="utf-8"?>
<formControlPr xmlns="http://schemas.microsoft.com/office/spreadsheetml/2009/9/main" objectType="Radio" firstButton="1" noThreeD="1"/>
</file>

<file path=xl/ctrlProps/ctrlProp57.xml><?xml version="1.0" encoding="utf-8"?>
<formControlPr xmlns="http://schemas.microsoft.com/office/spreadsheetml/2009/9/main" objectType="CheckBox" noThreeD="1"/>
</file>

<file path=xl/ctrlProps/ctrlProp570.xml><?xml version="1.0" encoding="utf-8"?>
<formControlPr xmlns="http://schemas.microsoft.com/office/spreadsheetml/2009/9/main" objectType="Radio"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Radio" firstButton="1" fmlaLink="$A$36" noThreeD="1"/>
</file>

<file path=xl/ctrlProps/ctrlProp573.xml><?xml version="1.0" encoding="utf-8"?>
<formControlPr xmlns="http://schemas.microsoft.com/office/spreadsheetml/2009/9/main" objectType="Radio" noThreeD="1"/>
</file>

<file path=xl/ctrlProps/ctrlProp574.xml><?xml version="1.0" encoding="utf-8"?>
<formControlPr xmlns="http://schemas.microsoft.com/office/spreadsheetml/2009/9/main" objectType="GBox" noThreeD="1"/>
</file>

<file path=xl/ctrlProps/ctrlProp575.xml><?xml version="1.0" encoding="utf-8"?>
<formControlPr xmlns="http://schemas.microsoft.com/office/spreadsheetml/2009/9/main" objectType="Radio" firstButton="1" noThreeD="1"/>
</file>

<file path=xl/ctrlProps/ctrlProp576.xml><?xml version="1.0" encoding="utf-8"?>
<formControlPr xmlns="http://schemas.microsoft.com/office/spreadsheetml/2009/9/main" objectType="Radio" noThreeD="1"/>
</file>

<file path=xl/ctrlProps/ctrlProp577.xml><?xml version="1.0" encoding="utf-8"?>
<formControlPr xmlns="http://schemas.microsoft.com/office/spreadsheetml/2009/9/main" objectType="GBox" noThreeD="1"/>
</file>

<file path=xl/ctrlProps/ctrlProp578.xml><?xml version="1.0" encoding="utf-8"?>
<formControlPr xmlns="http://schemas.microsoft.com/office/spreadsheetml/2009/9/main" objectType="Radio" firstButton="1" noThreeD="1"/>
</file>

<file path=xl/ctrlProps/ctrlProp579.xml><?xml version="1.0" encoding="utf-8"?>
<formControlPr xmlns="http://schemas.microsoft.com/office/spreadsheetml/2009/9/main" objectType="Radio" noThreeD="1"/>
</file>

<file path=xl/ctrlProps/ctrlProp58.xml><?xml version="1.0" encoding="utf-8"?>
<formControlPr xmlns="http://schemas.microsoft.com/office/spreadsheetml/2009/9/main" objectType="CheckBox" noThreeD="1"/>
</file>

<file path=xl/ctrlProps/ctrlProp580.xml><?xml version="1.0" encoding="utf-8"?>
<formControlPr xmlns="http://schemas.microsoft.com/office/spreadsheetml/2009/9/main" objectType="GBox" noThreeD="1"/>
</file>

<file path=xl/ctrlProps/ctrlProp581.xml><?xml version="1.0" encoding="utf-8"?>
<formControlPr xmlns="http://schemas.microsoft.com/office/spreadsheetml/2009/9/main" objectType="Radio" firstButton="1" noThreeD="1"/>
</file>

<file path=xl/ctrlProps/ctrlProp582.xml><?xml version="1.0" encoding="utf-8"?>
<formControlPr xmlns="http://schemas.microsoft.com/office/spreadsheetml/2009/9/main" objectType="Radio" noThreeD="1"/>
</file>

<file path=xl/ctrlProps/ctrlProp583.xml><?xml version="1.0" encoding="utf-8"?>
<formControlPr xmlns="http://schemas.microsoft.com/office/spreadsheetml/2009/9/main" objectType="GBox" noThreeD="1"/>
</file>

<file path=xl/ctrlProps/ctrlProp584.xml><?xml version="1.0" encoding="utf-8"?>
<formControlPr xmlns="http://schemas.microsoft.com/office/spreadsheetml/2009/9/main" objectType="Radio" firstButton="1" noThreeD="1"/>
</file>

<file path=xl/ctrlProps/ctrlProp585.xml><?xml version="1.0" encoding="utf-8"?>
<formControlPr xmlns="http://schemas.microsoft.com/office/spreadsheetml/2009/9/main" objectType="Radio"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noThreeD="1"/>
</file>

<file path=xl/ctrlProps/ctrlProp590.xml><?xml version="1.0" encoding="utf-8"?>
<formControlPr xmlns="http://schemas.microsoft.com/office/spreadsheetml/2009/9/main" objectType="GBox" noThreeD="1"/>
</file>

<file path=xl/ctrlProps/ctrlProp591.xml><?xml version="1.0" encoding="utf-8"?>
<formControlPr xmlns="http://schemas.microsoft.com/office/spreadsheetml/2009/9/main" objectType="Radio" firstButton="1" noThreeD="1"/>
</file>

<file path=xl/ctrlProps/ctrlProp592.xml><?xml version="1.0" encoding="utf-8"?>
<formControlPr xmlns="http://schemas.microsoft.com/office/spreadsheetml/2009/9/main" objectType="Radio" noThreeD="1"/>
</file>

<file path=xl/ctrlProps/ctrlProp593.xml><?xml version="1.0" encoding="utf-8"?>
<formControlPr xmlns="http://schemas.microsoft.com/office/spreadsheetml/2009/9/main" objectType="GBox" noThreeD="1"/>
</file>

<file path=xl/ctrlProps/ctrlProp594.xml><?xml version="1.0" encoding="utf-8"?>
<formControlPr xmlns="http://schemas.microsoft.com/office/spreadsheetml/2009/9/main" objectType="Radio" firstButton="1" noThreeD="1"/>
</file>

<file path=xl/ctrlProps/ctrlProp595.xml><?xml version="1.0" encoding="utf-8"?>
<formControlPr xmlns="http://schemas.microsoft.com/office/spreadsheetml/2009/9/main" objectType="Radio" noThreeD="1"/>
</file>

<file path=xl/ctrlProps/ctrlProp596.xml><?xml version="1.0" encoding="utf-8"?>
<formControlPr xmlns="http://schemas.microsoft.com/office/spreadsheetml/2009/9/main" objectType="GBox" noThreeD="1"/>
</file>

<file path=xl/ctrlProps/ctrlProp597.xml><?xml version="1.0" encoding="utf-8"?>
<formControlPr xmlns="http://schemas.microsoft.com/office/spreadsheetml/2009/9/main" objectType="Radio" firstButton="1" noThreeD="1"/>
</file>

<file path=xl/ctrlProps/ctrlProp598.xml><?xml version="1.0" encoding="utf-8"?>
<formControlPr xmlns="http://schemas.microsoft.com/office/spreadsheetml/2009/9/main" objectType="Radio" noThreeD="1"/>
</file>

<file path=xl/ctrlProps/ctrlProp599.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L42" noThreeD="1"/>
</file>

<file path=xl/ctrlProps/ctrlProp60.xml><?xml version="1.0" encoding="utf-8"?>
<formControlPr xmlns="http://schemas.microsoft.com/office/spreadsheetml/2009/9/main" objectType="CheckBox" noThreeD="1"/>
</file>

<file path=xl/ctrlProps/ctrlProp600.xml><?xml version="1.0" encoding="utf-8"?>
<formControlPr xmlns="http://schemas.microsoft.com/office/spreadsheetml/2009/9/main" objectType="Radio" firstButton="1" noThreeD="1"/>
</file>

<file path=xl/ctrlProps/ctrlProp601.xml><?xml version="1.0" encoding="utf-8"?>
<formControlPr xmlns="http://schemas.microsoft.com/office/spreadsheetml/2009/9/main" objectType="Radio"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Radio" firstButton="1" noThreeD="1"/>
</file>

<file path=xl/ctrlProps/ctrlProp604.xml><?xml version="1.0" encoding="utf-8"?>
<formControlPr xmlns="http://schemas.microsoft.com/office/spreadsheetml/2009/9/main" objectType="Radio"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fmlaLink="K76" lockText="1" noThreeD="1"/>
</file>

<file path=xl/ctrlProps/ctrlProp618.xml><?xml version="1.0" encoding="utf-8"?>
<formControlPr xmlns="http://schemas.microsoft.com/office/spreadsheetml/2009/9/main" objectType="CheckBox" fmlaLink="K77" lockText="1" noThreeD="1"/>
</file>

<file path=xl/ctrlProps/ctrlProp619.xml><?xml version="1.0" encoding="utf-8"?>
<formControlPr xmlns="http://schemas.microsoft.com/office/spreadsheetml/2009/9/main" objectType="CheckBox" fmlaLink="K78" lockText="1" noThreeD="1"/>
</file>

<file path=xl/ctrlProps/ctrlProp62.xml><?xml version="1.0" encoding="utf-8"?>
<formControlPr xmlns="http://schemas.microsoft.com/office/spreadsheetml/2009/9/main" objectType="CheckBox" noThreeD="1"/>
</file>

<file path=xl/ctrlProps/ctrlProp620.xml><?xml version="1.0" encoding="utf-8"?>
<formControlPr xmlns="http://schemas.microsoft.com/office/spreadsheetml/2009/9/main" objectType="CheckBox" fmlaLink="K79" lockText="1" noThreeD="1"/>
</file>

<file path=xl/ctrlProps/ctrlProp621.xml><?xml version="1.0" encoding="utf-8"?>
<formControlPr xmlns="http://schemas.microsoft.com/office/spreadsheetml/2009/9/main" objectType="CheckBox" fmlaLink="K80"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noThreeD="1"/>
</file>

<file path=xl/ctrlProps/ctrlProp638.xml><?xml version="1.0" encoding="utf-8"?>
<formControlPr xmlns="http://schemas.microsoft.com/office/spreadsheetml/2009/9/main" objectType="CheckBox" noThreeD="1"/>
</file>

<file path=xl/ctrlProps/ctrlProp639.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40.xml><?xml version="1.0" encoding="utf-8"?>
<formControlPr xmlns="http://schemas.microsoft.com/office/spreadsheetml/2009/9/main" objectType="CheckBox" noThreeD="1"/>
</file>

<file path=xl/ctrlProps/ctrlProp641.xml><?xml version="1.0" encoding="utf-8"?>
<formControlPr xmlns="http://schemas.microsoft.com/office/spreadsheetml/2009/9/main" objectType="CheckBox" fmlaLink="I101" noThreeD="1"/>
</file>

<file path=xl/ctrlProps/ctrlProp642.xml><?xml version="1.0" encoding="utf-8"?>
<formControlPr xmlns="http://schemas.microsoft.com/office/spreadsheetml/2009/9/main" objectType="CheckBox" noThreeD="1"/>
</file>

<file path=xl/ctrlProps/ctrlProp643.xml><?xml version="1.0" encoding="utf-8"?>
<formControlPr xmlns="http://schemas.microsoft.com/office/spreadsheetml/2009/9/main" objectType="CheckBox" noThreeD="1"/>
</file>

<file path=xl/ctrlProps/ctrlProp644.xml><?xml version="1.0" encoding="utf-8"?>
<formControlPr xmlns="http://schemas.microsoft.com/office/spreadsheetml/2009/9/main" objectType="CheckBox" fmlaLink="I109" noThreeD="1"/>
</file>

<file path=xl/ctrlProps/ctrlProp645.xml><?xml version="1.0" encoding="utf-8"?>
<formControlPr xmlns="http://schemas.microsoft.com/office/spreadsheetml/2009/9/main" objectType="CheckBox" noThreeD="1"/>
</file>

<file path=xl/ctrlProps/ctrlProp646.xml><?xml version="1.0" encoding="utf-8"?>
<formControlPr xmlns="http://schemas.microsoft.com/office/spreadsheetml/2009/9/main" objectType="CheckBox" noThreeD="1"/>
</file>

<file path=xl/ctrlProps/ctrlProp647.xml><?xml version="1.0" encoding="utf-8"?>
<formControlPr xmlns="http://schemas.microsoft.com/office/spreadsheetml/2009/9/main" objectType="CheckBox" fmlaLink="I117" noThreeD="1"/>
</file>

<file path=xl/ctrlProps/ctrlProp648.xml><?xml version="1.0" encoding="utf-8"?>
<formControlPr xmlns="http://schemas.microsoft.com/office/spreadsheetml/2009/9/main" objectType="CheckBox" noThreeD="1"/>
</file>

<file path=xl/ctrlProps/ctrlProp649.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50.xml><?xml version="1.0" encoding="utf-8"?>
<formControlPr xmlns="http://schemas.microsoft.com/office/spreadsheetml/2009/9/main" objectType="CheckBox" fmlaLink="I125" noThreeD="1"/>
</file>

<file path=xl/ctrlProps/ctrlProp651.xml><?xml version="1.0" encoding="utf-8"?>
<formControlPr xmlns="http://schemas.microsoft.com/office/spreadsheetml/2009/9/main" objectType="CheckBox" noThreeD="1"/>
</file>

<file path=xl/ctrlProps/ctrlProp652.xml><?xml version="1.0" encoding="utf-8"?>
<formControlPr xmlns="http://schemas.microsoft.com/office/spreadsheetml/2009/9/main" objectType="CheckBox" noThreeD="1"/>
</file>

<file path=xl/ctrlProps/ctrlProp653.xml><?xml version="1.0" encoding="utf-8"?>
<formControlPr xmlns="http://schemas.microsoft.com/office/spreadsheetml/2009/9/main" objectType="CheckBox" fmlaLink="I133"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Radio" firstButton="1" noThreeD="1"/>
</file>

<file path=xl/ctrlProps/ctrlProp657.xml><?xml version="1.0" encoding="utf-8"?>
<formControlPr xmlns="http://schemas.microsoft.com/office/spreadsheetml/2009/9/main" objectType="Radio" noThreeD="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Radio" firstButton="1" noThreeD="1"/>
</file>

<file path=xl/ctrlProps/ctrlProp66.xml><?xml version="1.0" encoding="utf-8"?>
<formControlPr xmlns="http://schemas.microsoft.com/office/spreadsheetml/2009/9/main" objectType="CheckBox" noThreeD="1"/>
</file>

<file path=xl/ctrlProps/ctrlProp660.xml><?xml version="1.0" encoding="utf-8"?>
<formControlPr xmlns="http://schemas.microsoft.com/office/spreadsheetml/2009/9/main" objectType="Radio"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Radio" firstButton="1" noThreeD="1"/>
</file>

<file path=xl/ctrlProps/ctrlProp663.xml><?xml version="1.0" encoding="utf-8"?>
<formControlPr xmlns="http://schemas.microsoft.com/office/spreadsheetml/2009/9/main" objectType="Radio" noThreeD="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Radio" firstButton="1" noThreeD="1"/>
</file>

<file path=xl/ctrlProps/ctrlProp666.xml><?xml version="1.0" encoding="utf-8"?>
<formControlPr xmlns="http://schemas.microsoft.com/office/spreadsheetml/2009/9/main" objectType="Radio" noThreeD="1"/>
</file>

<file path=xl/ctrlProps/ctrlProp667.xml><?xml version="1.0" encoding="utf-8"?>
<formControlPr xmlns="http://schemas.microsoft.com/office/spreadsheetml/2009/9/main" objectType="GBox" noThreeD="1"/>
</file>

<file path=xl/ctrlProps/ctrlProp668.xml><?xml version="1.0" encoding="utf-8"?>
<formControlPr xmlns="http://schemas.microsoft.com/office/spreadsheetml/2009/9/main" objectType="Radio" firstButton="1" noThreeD="1"/>
</file>

<file path=xl/ctrlProps/ctrlProp669.xml><?xml version="1.0" encoding="utf-8"?>
<formControlPr xmlns="http://schemas.microsoft.com/office/spreadsheetml/2009/9/main" objectType="Radio" noThreeD="1"/>
</file>

<file path=xl/ctrlProps/ctrlProp67.xml><?xml version="1.0" encoding="utf-8"?>
<formControlPr xmlns="http://schemas.microsoft.com/office/spreadsheetml/2009/9/main" objectType="CheckBox" noThreeD="1"/>
</file>

<file path=xl/ctrlProps/ctrlProp670.xml><?xml version="1.0" encoding="utf-8"?>
<formControlPr xmlns="http://schemas.microsoft.com/office/spreadsheetml/2009/9/main" objectType="GBox" noThreeD="1"/>
</file>

<file path=xl/ctrlProps/ctrlProp671.xml><?xml version="1.0" encoding="utf-8"?>
<formControlPr xmlns="http://schemas.microsoft.com/office/spreadsheetml/2009/9/main" objectType="Radio" firstButton="1" noThreeD="1"/>
</file>

<file path=xl/ctrlProps/ctrlProp672.xml><?xml version="1.0" encoding="utf-8"?>
<formControlPr xmlns="http://schemas.microsoft.com/office/spreadsheetml/2009/9/main" objectType="Radio" noThreeD="1"/>
</file>

<file path=xl/ctrlProps/ctrlProp673.xml><?xml version="1.0" encoding="utf-8"?>
<formControlPr xmlns="http://schemas.microsoft.com/office/spreadsheetml/2009/9/main" objectType="GBox" noThreeD="1"/>
</file>

<file path=xl/ctrlProps/ctrlProp674.xml><?xml version="1.0" encoding="utf-8"?>
<formControlPr xmlns="http://schemas.microsoft.com/office/spreadsheetml/2009/9/main" objectType="Radio" firstButton="1" noThreeD="1"/>
</file>

<file path=xl/ctrlProps/ctrlProp675.xml><?xml version="1.0" encoding="utf-8"?>
<formControlPr xmlns="http://schemas.microsoft.com/office/spreadsheetml/2009/9/main" objectType="Radio" noThreeD="1"/>
</file>

<file path=xl/ctrlProps/ctrlProp676.xml><?xml version="1.0" encoding="utf-8"?>
<formControlPr xmlns="http://schemas.microsoft.com/office/spreadsheetml/2009/9/main" objectType="GBox" noThreeD="1"/>
</file>

<file path=xl/ctrlProps/ctrlProp677.xml><?xml version="1.0" encoding="utf-8"?>
<formControlPr xmlns="http://schemas.microsoft.com/office/spreadsheetml/2009/9/main" objectType="Radio" firstButton="1" noThreeD="1"/>
</file>

<file path=xl/ctrlProps/ctrlProp678.xml><?xml version="1.0" encoding="utf-8"?>
<formControlPr xmlns="http://schemas.microsoft.com/office/spreadsheetml/2009/9/main" objectType="Radio" noThreeD="1"/>
</file>

<file path=xl/ctrlProps/ctrlProp679.xml><?xml version="1.0" encoding="utf-8"?>
<formControlPr xmlns="http://schemas.microsoft.com/office/spreadsheetml/2009/9/main" objectType="GBox" noThreeD="1"/>
</file>

<file path=xl/ctrlProps/ctrlProp68.xml><?xml version="1.0" encoding="utf-8"?>
<formControlPr xmlns="http://schemas.microsoft.com/office/spreadsheetml/2009/9/main" objectType="CheckBox" noThreeD="1"/>
</file>

<file path=xl/ctrlProps/ctrlProp680.xml><?xml version="1.0" encoding="utf-8"?>
<formControlPr xmlns="http://schemas.microsoft.com/office/spreadsheetml/2009/9/main" objectType="Radio" firstButton="1" noThreeD="1"/>
</file>

<file path=xl/ctrlProps/ctrlProp681.xml><?xml version="1.0" encoding="utf-8"?>
<formControlPr xmlns="http://schemas.microsoft.com/office/spreadsheetml/2009/9/main" objectType="Radio" noThreeD="1"/>
</file>

<file path=xl/ctrlProps/ctrlProp682.xml><?xml version="1.0" encoding="utf-8"?>
<formControlPr xmlns="http://schemas.microsoft.com/office/spreadsheetml/2009/9/main" objectType="GBox" noThreeD="1"/>
</file>

<file path=xl/ctrlProps/ctrlProp683.xml><?xml version="1.0" encoding="utf-8"?>
<formControlPr xmlns="http://schemas.microsoft.com/office/spreadsheetml/2009/9/main" objectType="Radio" firstButton="1" noThreeD="1"/>
</file>

<file path=xl/ctrlProps/ctrlProp684.xml><?xml version="1.0" encoding="utf-8"?>
<formControlPr xmlns="http://schemas.microsoft.com/office/spreadsheetml/2009/9/main" objectType="Radio" noThreeD="1"/>
</file>

<file path=xl/ctrlProps/ctrlProp685.xml><?xml version="1.0" encoding="utf-8"?>
<formControlPr xmlns="http://schemas.microsoft.com/office/spreadsheetml/2009/9/main" objectType="CheckBox" noThreeD="1"/>
</file>

<file path=xl/ctrlProps/ctrlProp686.xml><?xml version="1.0" encoding="utf-8"?>
<formControlPr xmlns="http://schemas.microsoft.com/office/spreadsheetml/2009/9/main" objectType="CheckBox" noThreeD="1"/>
</file>

<file path=xl/ctrlProps/ctrlProp687.xml><?xml version="1.0" encoding="utf-8"?>
<formControlPr xmlns="http://schemas.microsoft.com/office/spreadsheetml/2009/9/main" objectType="GBox" noThreeD="1"/>
</file>

<file path=xl/ctrlProps/ctrlProp688.xml><?xml version="1.0" encoding="utf-8"?>
<formControlPr xmlns="http://schemas.microsoft.com/office/spreadsheetml/2009/9/main" objectType="Radio"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noThreeD="1"/>
</file>

<file path=xl/ctrlProps/ctrlProp690.xml><?xml version="1.0" encoding="utf-8"?>
<formControlPr xmlns="http://schemas.microsoft.com/office/spreadsheetml/2009/9/main" objectType="GBox" noThreeD="1"/>
</file>

<file path=xl/ctrlProps/ctrlProp691.xml><?xml version="1.0" encoding="utf-8"?>
<formControlPr xmlns="http://schemas.microsoft.com/office/spreadsheetml/2009/9/main" objectType="CheckBox" noThreeD="1"/>
</file>

<file path=xl/ctrlProps/ctrlProp692.xml><?xml version="1.0" encoding="utf-8"?>
<formControlPr xmlns="http://schemas.microsoft.com/office/spreadsheetml/2009/9/main" objectType="CheckBox" noThreeD="1"/>
</file>

<file path=xl/ctrlProps/ctrlProp693.xml><?xml version="1.0" encoding="utf-8"?>
<formControlPr xmlns="http://schemas.microsoft.com/office/spreadsheetml/2009/9/main" objectType="CheckBox" noThreeD="1"/>
</file>

<file path=xl/ctrlProps/ctrlProp694.xml><?xml version="1.0" encoding="utf-8"?>
<formControlPr xmlns="http://schemas.microsoft.com/office/spreadsheetml/2009/9/main" objectType="CheckBox" noThreeD="1"/>
</file>

<file path=xl/ctrlProps/ctrlProp695.xml><?xml version="1.0" encoding="utf-8"?>
<formControlPr xmlns="http://schemas.microsoft.com/office/spreadsheetml/2009/9/main" objectType="CheckBox" noThreeD="1"/>
</file>

<file path=xl/ctrlProps/ctrlProp696.xml><?xml version="1.0" encoding="utf-8"?>
<formControlPr xmlns="http://schemas.microsoft.com/office/spreadsheetml/2009/9/main" objectType="CheckBox" noThreeD="1"/>
</file>

<file path=xl/ctrlProps/ctrlProp697.xml><?xml version="1.0" encoding="utf-8"?>
<formControlPr xmlns="http://schemas.microsoft.com/office/spreadsheetml/2009/9/main" objectType="CheckBox" noThreeD="1"/>
</file>

<file path=xl/ctrlProps/ctrlProp698.xml><?xml version="1.0" encoding="utf-8"?>
<formControlPr xmlns="http://schemas.microsoft.com/office/spreadsheetml/2009/9/main" objectType="CheckBox" noThreeD="1"/>
</file>

<file path=xl/ctrlProps/ctrlProp699.xml><?xml version="1.0" encoding="utf-8"?>
<formControlPr xmlns="http://schemas.microsoft.com/office/spreadsheetml/2009/9/main" objectType="CheckBox"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CheckBox" noThreeD="1"/>
</file>

<file path=xl/ctrlProps/ctrlProp700.xml><?xml version="1.0" encoding="utf-8"?>
<formControlPr xmlns="http://schemas.microsoft.com/office/spreadsheetml/2009/9/main" objectType="CheckBox" fmlaLink="I19" noThreeD="1"/>
</file>

<file path=xl/ctrlProps/ctrlProp701.xml><?xml version="1.0" encoding="utf-8"?>
<formControlPr xmlns="http://schemas.microsoft.com/office/spreadsheetml/2009/9/main" objectType="CheckBox" noThreeD="1"/>
</file>

<file path=xl/ctrlProps/ctrlProp702.xml><?xml version="1.0" encoding="utf-8"?>
<formControlPr xmlns="http://schemas.microsoft.com/office/spreadsheetml/2009/9/main" objectType="CheckBox" noThreeD="1"/>
</file>

<file path=xl/ctrlProps/ctrlProp703.xml><?xml version="1.0" encoding="utf-8"?>
<formControlPr xmlns="http://schemas.microsoft.com/office/spreadsheetml/2009/9/main" objectType="CheckBox" fmlaLink="I27" noThreeD="1"/>
</file>

<file path=xl/ctrlProps/ctrlProp704.xml><?xml version="1.0" encoding="utf-8"?>
<formControlPr xmlns="http://schemas.microsoft.com/office/spreadsheetml/2009/9/main" objectType="CheckBox" noThreeD="1"/>
</file>

<file path=xl/ctrlProps/ctrlProp705.xml><?xml version="1.0" encoding="utf-8"?>
<formControlPr xmlns="http://schemas.microsoft.com/office/spreadsheetml/2009/9/main" objectType="CheckBox" noThreeD="1"/>
</file>

<file path=xl/ctrlProps/ctrlProp706.xml><?xml version="1.0" encoding="utf-8"?>
<formControlPr xmlns="http://schemas.microsoft.com/office/spreadsheetml/2009/9/main" objectType="CheckBox" fmlaLink="I35" noThreeD="1"/>
</file>

<file path=xl/ctrlProps/ctrlProp707.xml><?xml version="1.0" encoding="utf-8"?>
<formControlPr xmlns="http://schemas.microsoft.com/office/spreadsheetml/2009/9/main" objectType="CheckBox" noThreeD="1"/>
</file>

<file path=xl/ctrlProps/ctrlProp708.xml><?xml version="1.0" encoding="utf-8"?>
<formControlPr xmlns="http://schemas.microsoft.com/office/spreadsheetml/2009/9/main" objectType="CheckBox" noThreeD="1"/>
</file>

<file path=xl/ctrlProps/ctrlProp709.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10.xml><?xml version="1.0" encoding="utf-8"?>
<formControlPr xmlns="http://schemas.microsoft.com/office/spreadsheetml/2009/9/main" objectType="CheckBox" fmlaLink="I43" noThreeD="1"/>
</file>

<file path=xl/ctrlProps/ctrlProp711.xml><?xml version="1.0" encoding="utf-8"?>
<formControlPr xmlns="http://schemas.microsoft.com/office/spreadsheetml/2009/9/main" objectType="CheckBox" noThreeD="1"/>
</file>

<file path=xl/ctrlProps/ctrlProp712.xml><?xml version="1.0" encoding="utf-8"?>
<formControlPr xmlns="http://schemas.microsoft.com/office/spreadsheetml/2009/9/main" objectType="CheckBox" noThreeD="1"/>
</file>

<file path=xl/ctrlProps/ctrlProp713.xml><?xml version="1.0" encoding="utf-8"?>
<formControlPr xmlns="http://schemas.microsoft.com/office/spreadsheetml/2009/9/main" objectType="CheckBox" noThreeD="1"/>
</file>

<file path=xl/ctrlProps/ctrlProp714.xml><?xml version="1.0" encoding="utf-8"?>
<formControlPr xmlns="http://schemas.microsoft.com/office/spreadsheetml/2009/9/main" objectType="CheckBox" fmlaLink="I51" noThreeD="1"/>
</file>

<file path=xl/ctrlProps/ctrlProp715.xml><?xml version="1.0" encoding="utf-8"?>
<formControlPr xmlns="http://schemas.microsoft.com/office/spreadsheetml/2009/9/main" objectType="CheckBox" noThreeD="1"/>
</file>

<file path=xl/ctrlProps/ctrlProp716.xml><?xml version="1.0" encoding="utf-8"?>
<formControlPr xmlns="http://schemas.microsoft.com/office/spreadsheetml/2009/9/main" objectType="CheckBox" noThreeD="1"/>
</file>

<file path=xl/ctrlProps/ctrlProp717.xml><?xml version="1.0" encoding="utf-8"?>
<formControlPr xmlns="http://schemas.microsoft.com/office/spreadsheetml/2009/9/main" objectType="CheckBox" noThreeD="1"/>
</file>

<file path=xl/ctrlProps/ctrlProp718.xml><?xml version="1.0" encoding="utf-8"?>
<formControlPr xmlns="http://schemas.microsoft.com/office/spreadsheetml/2009/9/main" objectType="GBox" noThreeD="1"/>
</file>

<file path=xl/ctrlProps/ctrlProp719.xml><?xml version="1.0" encoding="utf-8"?>
<formControlPr xmlns="http://schemas.microsoft.com/office/spreadsheetml/2009/9/main" objectType="Radio" firstButton="1" fmlaLink="$L16" noThreeD="1"/>
</file>

<file path=xl/ctrlProps/ctrlProp72.xml><?xml version="1.0" encoding="utf-8"?>
<formControlPr xmlns="http://schemas.microsoft.com/office/spreadsheetml/2009/9/main" objectType="CheckBox" noThreeD="1"/>
</file>

<file path=xl/ctrlProps/ctrlProp720.xml><?xml version="1.0" encoding="utf-8"?>
<formControlPr xmlns="http://schemas.microsoft.com/office/spreadsheetml/2009/9/main" objectType="Radio" noThreeD="1"/>
</file>

<file path=xl/ctrlProps/ctrlProp721.xml><?xml version="1.0" encoding="utf-8"?>
<formControlPr xmlns="http://schemas.microsoft.com/office/spreadsheetml/2009/9/main" objectType="Radio" noThreeD="1"/>
</file>

<file path=xl/ctrlProps/ctrlProp722.xml><?xml version="1.0" encoding="utf-8"?>
<formControlPr xmlns="http://schemas.microsoft.com/office/spreadsheetml/2009/9/main" objectType="Radio" noThreeD="1"/>
</file>

<file path=xl/ctrlProps/ctrlProp723.xml><?xml version="1.0" encoding="utf-8"?>
<formControlPr xmlns="http://schemas.microsoft.com/office/spreadsheetml/2009/9/main" objectType="GBox" noThreeD="1"/>
</file>

<file path=xl/ctrlProps/ctrlProp724.xml><?xml version="1.0" encoding="utf-8"?>
<formControlPr xmlns="http://schemas.microsoft.com/office/spreadsheetml/2009/9/main" objectType="Radio" firstButton="1" noThreeD="1"/>
</file>

<file path=xl/ctrlProps/ctrlProp725.xml><?xml version="1.0" encoding="utf-8"?>
<formControlPr xmlns="http://schemas.microsoft.com/office/spreadsheetml/2009/9/main" objectType="Radio" noThreeD="1"/>
</file>

<file path=xl/ctrlProps/ctrlProp726.xml><?xml version="1.0" encoding="utf-8"?>
<formControlPr xmlns="http://schemas.microsoft.com/office/spreadsheetml/2009/9/main" objectType="Radio" noThreeD="1"/>
</file>

<file path=xl/ctrlProps/ctrlProp727.xml><?xml version="1.0" encoding="utf-8"?>
<formControlPr xmlns="http://schemas.microsoft.com/office/spreadsheetml/2009/9/main" objectType="GBox" noThreeD="1"/>
</file>

<file path=xl/ctrlProps/ctrlProp728.xml><?xml version="1.0" encoding="utf-8"?>
<formControlPr xmlns="http://schemas.microsoft.com/office/spreadsheetml/2009/9/main" objectType="Radio" firstButton="1" fmlaLink="$L24" noThreeD="1"/>
</file>

<file path=xl/ctrlProps/ctrlProp729.xml><?xml version="1.0" encoding="utf-8"?>
<formControlPr xmlns="http://schemas.microsoft.com/office/spreadsheetml/2009/9/main" objectType="Radio" noThreeD="1"/>
</file>

<file path=xl/ctrlProps/ctrlProp73.xml><?xml version="1.0" encoding="utf-8"?>
<formControlPr xmlns="http://schemas.microsoft.com/office/spreadsheetml/2009/9/main" objectType="CheckBox" noThreeD="1"/>
</file>

<file path=xl/ctrlProps/ctrlProp730.xml><?xml version="1.0" encoding="utf-8"?>
<formControlPr xmlns="http://schemas.microsoft.com/office/spreadsheetml/2009/9/main" objectType="Radio" noThreeD="1"/>
</file>

<file path=xl/ctrlProps/ctrlProp731.xml><?xml version="1.0" encoding="utf-8"?>
<formControlPr xmlns="http://schemas.microsoft.com/office/spreadsheetml/2009/9/main" objectType="Radio" noThreeD="1"/>
</file>

<file path=xl/ctrlProps/ctrlProp732.xml><?xml version="1.0" encoding="utf-8"?>
<formControlPr xmlns="http://schemas.microsoft.com/office/spreadsheetml/2009/9/main" objectType="Radio" firstButton="1" noThreeD="1"/>
</file>

<file path=xl/ctrlProps/ctrlProp733.xml><?xml version="1.0" encoding="utf-8"?>
<formControlPr xmlns="http://schemas.microsoft.com/office/spreadsheetml/2009/9/main" objectType="Radio" noThreeD="1"/>
</file>

<file path=xl/ctrlProps/ctrlProp734.xml><?xml version="1.0" encoding="utf-8"?>
<formControlPr xmlns="http://schemas.microsoft.com/office/spreadsheetml/2009/9/main" objectType="Radio" noThreeD="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Radio" firstButton="1" fmlaLink="$L32" noThreeD="1"/>
</file>

<file path=xl/ctrlProps/ctrlProp737.xml><?xml version="1.0" encoding="utf-8"?>
<formControlPr xmlns="http://schemas.microsoft.com/office/spreadsheetml/2009/9/main" objectType="Radio" noThreeD="1"/>
</file>

<file path=xl/ctrlProps/ctrlProp738.xml><?xml version="1.0" encoding="utf-8"?>
<formControlPr xmlns="http://schemas.microsoft.com/office/spreadsheetml/2009/9/main" objectType="Radio" noThreeD="1"/>
</file>

<file path=xl/ctrlProps/ctrlProp739.xml><?xml version="1.0" encoding="utf-8"?>
<formControlPr xmlns="http://schemas.microsoft.com/office/spreadsheetml/2009/9/main" objectType="Radio" noThreeD="1"/>
</file>

<file path=xl/ctrlProps/ctrlProp74.xml><?xml version="1.0" encoding="utf-8"?>
<formControlPr xmlns="http://schemas.microsoft.com/office/spreadsheetml/2009/9/main" objectType="CheckBox" noThreeD="1"/>
</file>

<file path=xl/ctrlProps/ctrlProp740.xml><?xml version="1.0" encoding="utf-8"?>
<formControlPr xmlns="http://schemas.microsoft.com/office/spreadsheetml/2009/9/main" objectType="Radio" firstButton="1" noThreeD="1"/>
</file>

<file path=xl/ctrlProps/ctrlProp741.xml><?xml version="1.0" encoding="utf-8"?>
<formControlPr xmlns="http://schemas.microsoft.com/office/spreadsheetml/2009/9/main" objectType="Radio" noThreeD="1"/>
</file>

<file path=xl/ctrlProps/ctrlProp742.xml><?xml version="1.0" encoding="utf-8"?>
<formControlPr xmlns="http://schemas.microsoft.com/office/spreadsheetml/2009/9/main" objectType="Radio" noThreeD="1"/>
</file>

<file path=xl/ctrlProps/ctrlProp743.xml><?xml version="1.0" encoding="utf-8"?>
<formControlPr xmlns="http://schemas.microsoft.com/office/spreadsheetml/2009/9/main" objectType="GBox" noThreeD="1"/>
</file>

<file path=xl/ctrlProps/ctrlProp744.xml><?xml version="1.0" encoding="utf-8"?>
<formControlPr xmlns="http://schemas.microsoft.com/office/spreadsheetml/2009/9/main" objectType="Radio" firstButton="1" fmlaLink="$L40" noThreeD="1"/>
</file>

<file path=xl/ctrlProps/ctrlProp745.xml><?xml version="1.0" encoding="utf-8"?>
<formControlPr xmlns="http://schemas.microsoft.com/office/spreadsheetml/2009/9/main" objectType="Radio" noThreeD="1"/>
</file>

<file path=xl/ctrlProps/ctrlProp746.xml><?xml version="1.0" encoding="utf-8"?>
<formControlPr xmlns="http://schemas.microsoft.com/office/spreadsheetml/2009/9/main" objectType="Radio" noThreeD="1"/>
</file>

<file path=xl/ctrlProps/ctrlProp747.xml><?xml version="1.0" encoding="utf-8"?>
<formControlPr xmlns="http://schemas.microsoft.com/office/spreadsheetml/2009/9/main" objectType="Radio" noThreeD="1"/>
</file>

<file path=xl/ctrlProps/ctrlProp748.xml><?xml version="1.0" encoding="utf-8"?>
<formControlPr xmlns="http://schemas.microsoft.com/office/spreadsheetml/2009/9/main" objectType="Radio" firstButton="1" noThreeD="1"/>
</file>

<file path=xl/ctrlProps/ctrlProp749.xml><?xml version="1.0" encoding="utf-8"?>
<formControlPr xmlns="http://schemas.microsoft.com/office/spreadsheetml/2009/9/main" objectType="Radio" noThreeD="1"/>
</file>

<file path=xl/ctrlProps/ctrlProp75.xml><?xml version="1.0" encoding="utf-8"?>
<formControlPr xmlns="http://schemas.microsoft.com/office/spreadsheetml/2009/9/main" objectType="CheckBox" noThreeD="1"/>
</file>

<file path=xl/ctrlProps/ctrlProp750.xml><?xml version="1.0" encoding="utf-8"?>
<formControlPr xmlns="http://schemas.microsoft.com/office/spreadsheetml/2009/9/main" objectType="Radio" noThreeD="1"/>
</file>

<file path=xl/ctrlProps/ctrlProp751.xml><?xml version="1.0" encoding="utf-8"?>
<formControlPr xmlns="http://schemas.microsoft.com/office/spreadsheetml/2009/9/main" objectType="GBox" noThreeD="1"/>
</file>

<file path=xl/ctrlProps/ctrlProp752.xml><?xml version="1.0" encoding="utf-8"?>
<formControlPr xmlns="http://schemas.microsoft.com/office/spreadsheetml/2009/9/main" objectType="Radio" firstButton="1" fmlaLink="$L48" noThreeD="1"/>
</file>

<file path=xl/ctrlProps/ctrlProp753.xml><?xml version="1.0" encoding="utf-8"?>
<formControlPr xmlns="http://schemas.microsoft.com/office/spreadsheetml/2009/9/main" objectType="Radio" noThreeD="1"/>
</file>

<file path=xl/ctrlProps/ctrlProp754.xml><?xml version="1.0" encoding="utf-8"?>
<formControlPr xmlns="http://schemas.microsoft.com/office/spreadsheetml/2009/9/main" objectType="Radio" noThreeD="1"/>
</file>

<file path=xl/ctrlProps/ctrlProp755.xml><?xml version="1.0" encoding="utf-8"?>
<formControlPr xmlns="http://schemas.microsoft.com/office/spreadsheetml/2009/9/main" objectType="Radio" noThreeD="1"/>
</file>

<file path=xl/ctrlProps/ctrlProp756.xml><?xml version="1.0" encoding="utf-8"?>
<formControlPr xmlns="http://schemas.microsoft.com/office/spreadsheetml/2009/9/main" objectType="Radio" firstButton="1" noThreeD="1"/>
</file>

<file path=xl/ctrlProps/ctrlProp757.xml><?xml version="1.0" encoding="utf-8"?>
<formControlPr xmlns="http://schemas.microsoft.com/office/spreadsheetml/2009/9/main" objectType="Radio" noThreeD="1"/>
</file>

<file path=xl/ctrlProps/ctrlProp758.xml><?xml version="1.0" encoding="utf-8"?>
<formControlPr xmlns="http://schemas.microsoft.com/office/spreadsheetml/2009/9/main" objectType="Radio" noThreeD="1"/>
</file>

<file path=xl/ctrlProps/ctrlProp759.xml><?xml version="1.0" encoding="utf-8"?>
<formControlPr xmlns="http://schemas.microsoft.com/office/spreadsheetml/2009/9/main" objectType="GBox" noThreeD="1"/>
</file>

<file path=xl/ctrlProps/ctrlProp76.xml><?xml version="1.0" encoding="utf-8"?>
<formControlPr xmlns="http://schemas.microsoft.com/office/spreadsheetml/2009/9/main" objectType="CheckBox" noThreeD="1"/>
</file>

<file path=xl/ctrlProps/ctrlProp760.xml><?xml version="1.0" encoding="utf-8"?>
<formControlPr xmlns="http://schemas.microsoft.com/office/spreadsheetml/2009/9/main" objectType="GBox" noThreeD="1"/>
</file>

<file path=xl/ctrlProps/ctrlProp761.xml><?xml version="1.0" encoding="utf-8"?>
<formControlPr xmlns="http://schemas.microsoft.com/office/spreadsheetml/2009/9/main" objectType="GBox" noThreeD="1"/>
</file>

<file path=xl/ctrlProps/ctrlProp762.xml><?xml version="1.0" encoding="utf-8"?>
<formControlPr xmlns="http://schemas.microsoft.com/office/spreadsheetml/2009/9/main" objectType="GBox" noThreeD="1"/>
</file>

<file path=xl/ctrlProps/ctrlProp763.xml><?xml version="1.0" encoding="utf-8"?>
<formControlPr xmlns="http://schemas.microsoft.com/office/spreadsheetml/2009/9/main" objectType="CheckBox" noThreeD="1"/>
</file>

<file path=xl/ctrlProps/ctrlProp764.xml><?xml version="1.0" encoding="utf-8"?>
<formControlPr xmlns="http://schemas.microsoft.com/office/spreadsheetml/2009/9/main" objectType="CheckBox" noThreeD="1"/>
</file>

<file path=xl/ctrlProps/ctrlProp765.xml><?xml version="1.0" encoding="utf-8"?>
<formControlPr xmlns="http://schemas.microsoft.com/office/spreadsheetml/2009/9/main" objectType="CheckBox" noThreeD="1"/>
</file>

<file path=xl/ctrlProps/ctrlProp766.xml><?xml version="1.0" encoding="utf-8"?>
<formControlPr xmlns="http://schemas.microsoft.com/office/spreadsheetml/2009/9/main" objectType="CheckBox" noThreeD="1"/>
</file>

<file path=xl/ctrlProps/ctrlProp767.xml><?xml version="1.0" encoding="utf-8"?>
<formControlPr xmlns="http://schemas.microsoft.com/office/spreadsheetml/2009/9/main" objectType="CheckBox" fmlaLink="I21" noThreeD="1"/>
</file>

<file path=xl/ctrlProps/ctrlProp768.xml><?xml version="1.0" encoding="utf-8"?>
<formControlPr xmlns="http://schemas.microsoft.com/office/spreadsheetml/2009/9/main" objectType="CheckBox" noThreeD="1"/>
</file>

<file path=xl/ctrlProps/ctrlProp769.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70.xml><?xml version="1.0" encoding="utf-8"?>
<formControlPr xmlns="http://schemas.microsoft.com/office/spreadsheetml/2009/9/main" objectType="CheckBox" fmlaLink="I29" noThreeD="1"/>
</file>

<file path=xl/ctrlProps/ctrlProp771.xml><?xml version="1.0" encoding="utf-8"?>
<formControlPr xmlns="http://schemas.microsoft.com/office/spreadsheetml/2009/9/main" objectType="CheckBox" noThreeD="1"/>
</file>

<file path=xl/ctrlProps/ctrlProp772.xml><?xml version="1.0" encoding="utf-8"?>
<formControlPr xmlns="http://schemas.microsoft.com/office/spreadsheetml/2009/9/main" objectType="CheckBox" noThreeD="1"/>
</file>

<file path=xl/ctrlProps/ctrlProp773.xml><?xml version="1.0" encoding="utf-8"?>
<formControlPr xmlns="http://schemas.microsoft.com/office/spreadsheetml/2009/9/main" objectType="CheckBox" fmlaLink="I37" noThreeD="1"/>
</file>

<file path=xl/ctrlProps/ctrlProp774.xml><?xml version="1.0" encoding="utf-8"?>
<formControlPr xmlns="http://schemas.microsoft.com/office/spreadsheetml/2009/9/main" objectType="CheckBox" noThreeD="1"/>
</file>

<file path=xl/ctrlProps/ctrlProp775.xml><?xml version="1.0" encoding="utf-8"?>
<formControlPr xmlns="http://schemas.microsoft.com/office/spreadsheetml/2009/9/main" objectType="CheckBox" noThreeD="1"/>
</file>

<file path=xl/ctrlProps/ctrlProp776.xml><?xml version="1.0" encoding="utf-8"?>
<formControlPr xmlns="http://schemas.microsoft.com/office/spreadsheetml/2009/9/main" objectType="CheckBox" fmlaLink="I45" noThreeD="1"/>
</file>

<file path=xl/ctrlProps/ctrlProp777.xml><?xml version="1.0" encoding="utf-8"?>
<formControlPr xmlns="http://schemas.microsoft.com/office/spreadsheetml/2009/9/main" objectType="CheckBox" noThreeD="1"/>
</file>

<file path=xl/ctrlProps/ctrlProp778.xml><?xml version="1.0" encoding="utf-8"?>
<formControlPr xmlns="http://schemas.microsoft.com/office/spreadsheetml/2009/9/main" objectType="CheckBox" noThreeD="1"/>
</file>

<file path=xl/ctrlProps/ctrlProp779.xml><?xml version="1.0" encoding="utf-8"?>
<formControlPr xmlns="http://schemas.microsoft.com/office/spreadsheetml/2009/9/main" objectType="CheckBox" fmlaLink="I53" noThreeD="1"/>
</file>

<file path=xl/ctrlProps/ctrlProp78.xml><?xml version="1.0" encoding="utf-8"?>
<formControlPr xmlns="http://schemas.microsoft.com/office/spreadsheetml/2009/9/main" objectType="CheckBox" noThreeD="1"/>
</file>

<file path=xl/ctrlProps/ctrlProp780.xml><?xml version="1.0" encoding="utf-8"?>
<formControlPr xmlns="http://schemas.microsoft.com/office/spreadsheetml/2009/9/main" objectType="CheckBox" noThreeD="1"/>
</file>

<file path=xl/ctrlProps/ctrlProp781.xml><?xml version="1.0" encoding="utf-8"?>
<formControlPr xmlns="http://schemas.microsoft.com/office/spreadsheetml/2009/9/main" objectType="CheckBox" noThreeD="1"/>
</file>

<file path=xl/ctrlProps/ctrlProp782.xml><?xml version="1.0" encoding="utf-8"?>
<formControlPr xmlns="http://schemas.microsoft.com/office/spreadsheetml/2009/9/main" objectType="CheckBox" noThreeD="1"/>
</file>

<file path=xl/ctrlProps/ctrlProp783.xml><?xml version="1.0" encoding="utf-8"?>
<formControlPr xmlns="http://schemas.microsoft.com/office/spreadsheetml/2009/9/main" objectType="CheckBox" noThreeD="1"/>
</file>

<file path=xl/ctrlProps/ctrlProp784.xml><?xml version="1.0" encoding="utf-8"?>
<formControlPr xmlns="http://schemas.microsoft.com/office/spreadsheetml/2009/9/main" objectType="CheckBox" noThreeD="1"/>
</file>

<file path=xl/ctrlProps/ctrlProp785.xml><?xml version="1.0" encoding="utf-8"?>
<formControlPr xmlns="http://schemas.microsoft.com/office/spreadsheetml/2009/9/main" objectType="CheckBox" noThreeD="1"/>
</file>

<file path=xl/ctrlProps/ctrlProp786.xml><?xml version="1.0" encoding="utf-8"?>
<formControlPr xmlns="http://schemas.microsoft.com/office/spreadsheetml/2009/9/main" objectType="CheckBox" noThreeD="1"/>
</file>

<file path=xl/ctrlProps/ctrlProp787.xml><?xml version="1.0" encoding="utf-8"?>
<formControlPr xmlns="http://schemas.microsoft.com/office/spreadsheetml/2009/9/main" objectType="CheckBox" noThreeD="1"/>
</file>

<file path=xl/ctrlProps/ctrlProp788.xml><?xml version="1.0" encoding="utf-8"?>
<formControlPr xmlns="http://schemas.microsoft.com/office/spreadsheetml/2009/9/main" objectType="CheckBox" noThreeD="1"/>
</file>

<file path=xl/ctrlProps/ctrlProp789.xml><?xml version="1.0" encoding="utf-8"?>
<formControlPr xmlns="http://schemas.microsoft.com/office/spreadsheetml/2009/9/main" objectType="CheckBox" noThreeD="1"/>
</file>

<file path=xl/ctrlProps/ctrlProp79.xml><?xml version="1.0" encoding="utf-8"?>
<formControlPr xmlns="http://schemas.microsoft.com/office/spreadsheetml/2009/9/main" objectType="Radio" firstButton="1" noThreeD="1"/>
</file>

<file path=xl/ctrlProps/ctrlProp790.xml><?xml version="1.0" encoding="utf-8"?>
<formControlPr xmlns="http://schemas.microsoft.com/office/spreadsheetml/2009/9/main" objectType="CheckBox" checked="Checked" fmlaLink="A4"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checked="Checked"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fmlaLink="$X$42" noThreeD="1"/>
</file>

<file path=xl/ctrlProps/ctrlProp80.xml><?xml version="1.0" encoding="utf-8"?>
<formControlPr xmlns="http://schemas.microsoft.com/office/spreadsheetml/2009/9/main" objectType="Radio"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Radio" firstButton="1" fmlaLink="$L$15"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firstButton="1" fmlaLink="$X$15"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Radio" firstButton="1" fmlaLink="#REF!"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firstButton="1" fmlaLink="$L26"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firstButton="1" fmlaLink="$X$26"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41274</xdr:colOff>
      <xdr:row>5</xdr:row>
      <xdr:rowOff>54914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44</xdr:row>
          <xdr:rowOff>28575</xdr:rowOff>
        </xdr:from>
        <xdr:to>
          <xdr:col>11</xdr:col>
          <xdr:colOff>66675</xdr:colOff>
          <xdr:row>44</xdr:row>
          <xdr:rowOff>209550</xdr:rowOff>
        </xdr:to>
        <xdr:sp macro="" textlink="">
          <xdr:nvSpPr>
            <xdr:cNvPr id="5386" name="Option Button 266" hidden="1">
              <a:extLst>
                <a:ext uri="{63B3BB69-23CF-44E3-9099-C40C66FF867C}">
                  <a14:compatExt spid="_x0000_s5386"/>
                </a:ext>
                <a:ext uri="{FF2B5EF4-FFF2-40B4-BE49-F238E27FC236}">
                  <a16:creationId xmlns:a16="http://schemas.microsoft.com/office/drawing/2014/main" id="{00000000-0008-0000-00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44</xdr:row>
          <xdr:rowOff>28575</xdr:rowOff>
        </xdr:from>
        <xdr:to>
          <xdr:col>14</xdr:col>
          <xdr:colOff>247650</xdr:colOff>
          <xdr:row>44</xdr:row>
          <xdr:rowOff>209550</xdr:rowOff>
        </xdr:to>
        <xdr:sp macro="" textlink="">
          <xdr:nvSpPr>
            <xdr:cNvPr id="5387" name="Option Button 267" hidden="1">
              <a:extLst>
                <a:ext uri="{63B3BB69-23CF-44E3-9099-C40C66FF867C}">
                  <a14:compatExt spid="_x0000_s5387"/>
                </a:ext>
                <a:ext uri="{FF2B5EF4-FFF2-40B4-BE49-F238E27FC236}">
                  <a16:creationId xmlns:a16="http://schemas.microsoft.com/office/drawing/2014/main" id="{00000000-0008-0000-00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44</xdr:row>
          <xdr:rowOff>28575</xdr:rowOff>
        </xdr:from>
        <xdr:to>
          <xdr:col>19</xdr:col>
          <xdr:colOff>66675</xdr:colOff>
          <xdr:row>44</xdr:row>
          <xdr:rowOff>209550</xdr:rowOff>
        </xdr:to>
        <xdr:sp macro="" textlink="">
          <xdr:nvSpPr>
            <xdr:cNvPr id="5388" name="Option Button 268" hidden="1">
              <a:extLst>
                <a:ext uri="{63B3BB69-23CF-44E3-9099-C40C66FF867C}">
                  <a14:compatExt spid="_x0000_s5388"/>
                </a:ext>
                <a:ext uri="{FF2B5EF4-FFF2-40B4-BE49-F238E27FC236}">
                  <a16:creationId xmlns:a16="http://schemas.microsoft.com/office/drawing/2014/main" id="{00000000-0008-0000-00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38100</xdr:rowOff>
        </xdr:from>
        <xdr:to>
          <xdr:col>9</xdr:col>
          <xdr:colOff>95250</xdr:colOff>
          <xdr:row>31</xdr:row>
          <xdr:rowOff>95250</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0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41</xdr:row>
          <xdr:rowOff>0</xdr:rowOff>
        </xdr:from>
        <xdr:to>
          <xdr:col>19</xdr:col>
          <xdr:colOff>190500</xdr:colOff>
          <xdr:row>42</xdr:row>
          <xdr:rowOff>95250</xdr:rowOff>
        </xdr:to>
        <xdr:sp macro="" textlink="">
          <xdr:nvSpPr>
            <xdr:cNvPr id="5433" name="Group Box 313"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41</xdr:row>
          <xdr:rowOff>47625</xdr:rowOff>
        </xdr:from>
        <xdr:to>
          <xdr:col>12</xdr:col>
          <xdr:colOff>190500</xdr:colOff>
          <xdr:row>41</xdr:row>
          <xdr:rowOff>219075</xdr:rowOff>
        </xdr:to>
        <xdr:sp macro="" textlink="">
          <xdr:nvSpPr>
            <xdr:cNvPr id="5436" name="Option Button 316"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47625</xdr:rowOff>
        </xdr:from>
        <xdr:to>
          <xdr:col>15</xdr:col>
          <xdr:colOff>200025</xdr:colOff>
          <xdr:row>41</xdr:row>
          <xdr:rowOff>219075</xdr:rowOff>
        </xdr:to>
        <xdr:sp macro="" textlink="">
          <xdr:nvSpPr>
            <xdr:cNvPr id="5437" name="Option Button 317"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41</xdr:row>
          <xdr:rowOff>47625</xdr:rowOff>
        </xdr:from>
        <xdr:to>
          <xdr:col>24</xdr:col>
          <xdr:colOff>200025</xdr:colOff>
          <xdr:row>41</xdr:row>
          <xdr:rowOff>219075</xdr:rowOff>
        </xdr:to>
        <xdr:sp macro="" textlink="">
          <xdr:nvSpPr>
            <xdr:cNvPr id="5438" name="Option Button 318"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xdr:row>
          <xdr:rowOff>47625</xdr:rowOff>
        </xdr:from>
        <xdr:to>
          <xdr:col>26</xdr:col>
          <xdr:colOff>209550</xdr:colOff>
          <xdr:row>41</xdr:row>
          <xdr:rowOff>219075</xdr:rowOff>
        </xdr:to>
        <xdr:sp macro="" textlink="">
          <xdr:nvSpPr>
            <xdr:cNvPr id="5439" name="Option Button 319"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41</xdr:row>
          <xdr:rowOff>47625</xdr:rowOff>
        </xdr:from>
        <xdr:to>
          <xdr:col>18</xdr:col>
          <xdr:colOff>190500</xdr:colOff>
          <xdr:row>41</xdr:row>
          <xdr:rowOff>219075</xdr:rowOff>
        </xdr:to>
        <xdr:sp macro="" textlink="">
          <xdr:nvSpPr>
            <xdr:cNvPr id="5454" name="Option Button 334" hidden="1">
              <a:extLst>
                <a:ext uri="{63B3BB69-23CF-44E3-9099-C40C66FF867C}">
                  <a14:compatExt spid="_x0000_s5454"/>
                </a:ext>
                <a:ext uri="{FF2B5EF4-FFF2-40B4-BE49-F238E27FC236}">
                  <a16:creationId xmlns:a16="http://schemas.microsoft.com/office/drawing/2014/main" id="{00000000-0008-0000-00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40</xdr:row>
          <xdr:rowOff>123825</xdr:rowOff>
        </xdr:from>
        <xdr:to>
          <xdr:col>28</xdr:col>
          <xdr:colOff>76200</xdr:colOff>
          <xdr:row>42</xdr:row>
          <xdr:rowOff>104775</xdr:rowOff>
        </xdr:to>
        <xdr:sp macro="" textlink="">
          <xdr:nvSpPr>
            <xdr:cNvPr id="5481" name="Group Box 361" hidden="1">
              <a:extLst>
                <a:ext uri="{63B3BB69-23CF-44E3-9099-C40C66FF867C}">
                  <a14:compatExt spid="_x0000_s5481"/>
                </a:ext>
                <a:ext uri="{FF2B5EF4-FFF2-40B4-BE49-F238E27FC236}">
                  <a16:creationId xmlns:a16="http://schemas.microsoft.com/office/drawing/2014/main" id="{00000000-0008-0000-0000-000069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9525</xdr:rowOff>
        </xdr:from>
        <xdr:to>
          <xdr:col>27</xdr:col>
          <xdr:colOff>123825</xdr:colOff>
          <xdr:row>57</xdr:row>
          <xdr:rowOff>0</xdr:rowOff>
        </xdr:to>
        <xdr:sp macro="" textlink="">
          <xdr:nvSpPr>
            <xdr:cNvPr id="5505" name="Group Box 385" hidden="1">
              <a:extLst>
                <a:ext uri="{63B3BB69-23CF-44E3-9099-C40C66FF867C}">
                  <a14:compatExt spid="_x0000_s5505"/>
                </a:ext>
                <a:ext uri="{FF2B5EF4-FFF2-40B4-BE49-F238E27FC236}">
                  <a16:creationId xmlns:a16="http://schemas.microsoft.com/office/drawing/2014/main" id="{00000000-0008-0000-0000-00008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55</xdr:row>
          <xdr:rowOff>28575</xdr:rowOff>
        </xdr:from>
        <xdr:to>
          <xdr:col>11</xdr:col>
          <xdr:colOff>66675</xdr:colOff>
          <xdr:row>56</xdr:row>
          <xdr:rowOff>0</xdr:rowOff>
        </xdr:to>
        <xdr:sp macro="" textlink="">
          <xdr:nvSpPr>
            <xdr:cNvPr id="5506" name="Option Button 386" hidden="1">
              <a:extLst>
                <a:ext uri="{63B3BB69-23CF-44E3-9099-C40C66FF867C}">
                  <a14:compatExt spid="_x0000_s5506"/>
                </a:ext>
                <a:ext uri="{FF2B5EF4-FFF2-40B4-BE49-F238E27FC236}">
                  <a16:creationId xmlns:a16="http://schemas.microsoft.com/office/drawing/2014/main" id="{00000000-0008-0000-0000-00008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55</xdr:row>
          <xdr:rowOff>28575</xdr:rowOff>
        </xdr:from>
        <xdr:to>
          <xdr:col>14</xdr:col>
          <xdr:colOff>247650</xdr:colOff>
          <xdr:row>56</xdr:row>
          <xdr:rowOff>0</xdr:rowOff>
        </xdr:to>
        <xdr:sp macro="" textlink="">
          <xdr:nvSpPr>
            <xdr:cNvPr id="5507" name="Option Button 387"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55</xdr:row>
          <xdr:rowOff>28575</xdr:rowOff>
        </xdr:from>
        <xdr:to>
          <xdr:col>19</xdr:col>
          <xdr:colOff>66675</xdr:colOff>
          <xdr:row>56</xdr:row>
          <xdr:rowOff>0</xdr:rowOff>
        </xdr:to>
        <xdr:sp macro="" textlink="">
          <xdr:nvSpPr>
            <xdr:cNvPr id="5508" name="Option Button 388"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52</xdr:row>
          <xdr:rowOff>0</xdr:rowOff>
        </xdr:from>
        <xdr:to>
          <xdr:col>19</xdr:col>
          <xdr:colOff>190500</xdr:colOff>
          <xdr:row>54</xdr:row>
          <xdr:rowOff>0</xdr:rowOff>
        </xdr:to>
        <xdr:sp macro="" textlink="">
          <xdr:nvSpPr>
            <xdr:cNvPr id="5509" name="Group Box 389" hidden="1">
              <a:extLst>
                <a:ext uri="{63B3BB69-23CF-44E3-9099-C40C66FF867C}">
                  <a14:compatExt spid="_x0000_s5509"/>
                </a:ext>
                <a:ext uri="{FF2B5EF4-FFF2-40B4-BE49-F238E27FC236}">
                  <a16:creationId xmlns:a16="http://schemas.microsoft.com/office/drawing/2014/main" id="{00000000-0008-0000-0000-000085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52</xdr:row>
          <xdr:rowOff>47625</xdr:rowOff>
        </xdr:from>
        <xdr:to>
          <xdr:col>12</xdr:col>
          <xdr:colOff>190500</xdr:colOff>
          <xdr:row>53</xdr:row>
          <xdr:rowOff>0</xdr:rowOff>
        </xdr:to>
        <xdr:sp macro="" textlink="">
          <xdr:nvSpPr>
            <xdr:cNvPr id="5510" name="Option Button 390"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52</xdr:row>
          <xdr:rowOff>47625</xdr:rowOff>
        </xdr:from>
        <xdr:to>
          <xdr:col>15</xdr:col>
          <xdr:colOff>200025</xdr:colOff>
          <xdr:row>53</xdr:row>
          <xdr:rowOff>0</xdr:rowOff>
        </xdr:to>
        <xdr:sp macro="" textlink="">
          <xdr:nvSpPr>
            <xdr:cNvPr id="5511" name="Option Button 391"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52</xdr:row>
          <xdr:rowOff>47625</xdr:rowOff>
        </xdr:from>
        <xdr:to>
          <xdr:col>24</xdr:col>
          <xdr:colOff>200025</xdr:colOff>
          <xdr:row>53</xdr:row>
          <xdr:rowOff>0</xdr:rowOff>
        </xdr:to>
        <xdr:sp macro="" textlink="">
          <xdr:nvSpPr>
            <xdr:cNvPr id="5512" name="Option Button 392"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xdr:row>
          <xdr:rowOff>47625</xdr:rowOff>
        </xdr:from>
        <xdr:to>
          <xdr:col>26</xdr:col>
          <xdr:colOff>209550</xdr:colOff>
          <xdr:row>53</xdr:row>
          <xdr:rowOff>0</xdr:rowOff>
        </xdr:to>
        <xdr:sp macro="" textlink="">
          <xdr:nvSpPr>
            <xdr:cNvPr id="5513" name="Option Button 393"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52</xdr:row>
          <xdr:rowOff>47625</xdr:rowOff>
        </xdr:from>
        <xdr:to>
          <xdr:col>18</xdr:col>
          <xdr:colOff>190500</xdr:colOff>
          <xdr:row>53</xdr:row>
          <xdr:rowOff>0</xdr:rowOff>
        </xdr:to>
        <xdr:sp macro="" textlink="">
          <xdr:nvSpPr>
            <xdr:cNvPr id="5514" name="Option Button 394" hidden="1">
              <a:extLst>
                <a:ext uri="{63B3BB69-23CF-44E3-9099-C40C66FF867C}">
                  <a14:compatExt spid="_x0000_s5514"/>
                </a:ext>
                <a:ext uri="{FF2B5EF4-FFF2-40B4-BE49-F238E27FC236}">
                  <a16:creationId xmlns:a16="http://schemas.microsoft.com/office/drawing/2014/main" id="{00000000-0008-0000-0000-00008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52</xdr:row>
          <xdr:rowOff>0</xdr:rowOff>
        </xdr:from>
        <xdr:to>
          <xdr:col>28</xdr:col>
          <xdr:colOff>76200</xdr:colOff>
          <xdr:row>54</xdr:row>
          <xdr:rowOff>9525</xdr:rowOff>
        </xdr:to>
        <xdr:sp macro="" textlink="">
          <xdr:nvSpPr>
            <xdr:cNvPr id="5515" name="Group Box 395" hidden="1">
              <a:extLst>
                <a:ext uri="{63B3BB69-23CF-44E3-9099-C40C66FF867C}">
                  <a14:compatExt spid="_x0000_s5515"/>
                </a:ext>
                <a:ext uri="{FF2B5EF4-FFF2-40B4-BE49-F238E27FC236}">
                  <a16:creationId xmlns:a16="http://schemas.microsoft.com/office/drawing/2014/main" id="{00000000-0008-0000-0000-00008B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9525</xdr:rowOff>
        </xdr:from>
        <xdr:to>
          <xdr:col>5</xdr:col>
          <xdr:colOff>95250</xdr:colOff>
          <xdr:row>75</xdr:row>
          <xdr:rowOff>0</xdr:rowOff>
        </xdr:to>
        <xdr:sp macro="" textlink="">
          <xdr:nvSpPr>
            <xdr:cNvPr id="5516" name="Group Box 39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74</xdr:row>
          <xdr:rowOff>28575</xdr:rowOff>
        </xdr:from>
        <xdr:to>
          <xdr:col>2</xdr:col>
          <xdr:colOff>114300</xdr:colOff>
          <xdr:row>75</xdr:row>
          <xdr:rowOff>0</xdr:rowOff>
        </xdr:to>
        <xdr:sp macro="" textlink="">
          <xdr:nvSpPr>
            <xdr:cNvPr id="5517" name="Option Button 39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38100</xdr:rowOff>
        </xdr:from>
        <xdr:to>
          <xdr:col>4</xdr:col>
          <xdr:colOff>123825</xdr:colOff>
          <xdr:row>75</xdr:row>
          <xdr:rowOff>0</xdr:rowOff>
        </xdr:to>
        <xdr:sp macro="" textlink="">
          <xdr:nvSpPr>
            <xdr:cNvPr id="5518" name="Option Button 398"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9525</xdr:rowOff>
        </xdr:from>
        <xdr:to>
          <xdr:col>5</xdr:col>
          <xdr:colOff>95250</xdr:colOff>
          <xdr:row>76</xdr:row>
          <xdr:rowOff>0</xdr:rowOff>
        </xdr:to>
        <xdr:sp macro="" textlink="">
          <xdr:nvSpPr>
            <xdr:cNvPr id="5519" name="Group Box 399"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75</xdr:row>
          <xdr:rowOff>28575</xdr:rowOff>
        </xdr:from>
        <xdr:to>
          <xdr:col>2</xdr:col>
          <xdr:colOff>114300</xdr:colOff>
          <xdr:row>76</xdr:row>
          <xdr:rowOff>0</xdr:rowOff>
        </xdr:to>
        <xdr:sp macro="" textlink="">
          <xdr:nvSpPr>
            <xdr:cNvPr id="5520" name="Option Button 400"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38100</xdr:rowOff>
        </xdr:from>
        <xdr:to>
          <xdr:col>4</xdr:col>
          <xdr:colOff>123825</xdr:colOff>
          <xdr:row>76</xdr:row>
          <xdr:rowOff>0</xdr:rowOff>
        </xdr:to>
        <xdr:sp macro="" textlink="">
          <xdr:nvSpPr>
            <xdr:cNvPr id="5521" name="Option Button 401" hidden="1">
              <a:extLst>
                <a:ext uri="{63B3BB69-23CF-44E3-9099-C40C66FF867C}">
                  <a14:compatExt spid="_x0000_s5521"/>
                </a:ext>
                <a:ext uri="{FF2B5EF4-FFF2-40B4-BE49-F238E27FC236}">
                  <a16:creationId xmlns:a16="http://schemas.microsoft.com/office/drawing/2014/main" id="{00000000-0008-0000-0000-00009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9525</xdr:rowOff>
        </xdr:from>
        <xdr:to>
          <xdr:col>5</xdr:col>
          <xdr:colOff>95250</xdr:colOff>
          <xdr:row>77</xdr:row>
          <xdr:rowOff>0</xdr:rowOff>
        </xdr:to>
        <xdr:sp macro="" textlink="">
          <xdr:nvSpPr>
            <xdr:cNvPr id="5522" name="Group Box 402"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76</xdr:row>
          <xdr:rowOff>28575</xdr:rowOff>
        </xdr:from>
        <xdr:to>
          <xdr:col>2</xdr:col>
          <xdr:colOff>114300</xdr:colOff>
          <xdr:row>77</xdr:row>
          <xdr:rowOff>0</xdr:rowOff>
        </xdr:to>
        <xdr:sp macro="" textlink="">
          <xdr:nvSpPr>
            <xdr:cNvPr id="5523" name="Option Button 403"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38100</xdr:rowOff>
        </xdr:from>
        <xdr:to>
          <xdr:col>4</xdr:col>
          <xdr:colOff>123825</xdr:colOff>
          <xdr:row>77</xdr:row>
          <xdr:rowOff>0</xdr:rowOff>
        </xdr:to>
        <xdr:sp macro="" textlink="">
          <xdr:nvSpPr>
            <xdr:cNvPr id="5524" name="Option Button 404" hidden="1">
              <a:extLst>
                <a:ext uri="{63B3BB69-23CF-44E3-9099-C40C66FF867C}">
                  <a14:compatExt spid="_x0000_s5524"/>
                </a:ext>
                <a:ext uri="{FF2B5EF4-FFF2-40B4-BE49-F238E27FC236}">
                  <a16:creationId xmlns:a16="http://schemas.microsoft.com/office/drawing/2014/main" id="{00000000-0008-0000-0000-00009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9525</xdr:rowOff>
        </xdr:from>
        <xdr:to>
          <xdr:col>5</xdr:col>
          <xdr:colOff>95250</xdr:colOff>
          <xdr:row>78</xdr:row>
          <xdr:rowOff>0</xdr:rowOff>
        </xdr:to>
        <xdr:sp macro="" textlink="">
          <xdr:nvSpPr>
            <xdr:cNvPr id="5525" name="Group Box 405" hidden="1">
              <a:extLst>
                <a:ext uri="{63B3BB69-23CF-44E3-9099-C40C66FF867C}">
                  <a14:compatExt spid="_x0000_s5525"/>
                </a:ext>
                <a:ext uri="{FF2B5EF4-FFF2-40B4-BE49-F238E27FC236}">
                  <a16:creationId xmlns:a16="http://schemas.microsoft.com/office/drawing/2014/main" id="{00000000-0008-0000-0000-000095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77</xdr:row>
          <xdr:rowOff>28575</xdr:rowOff>
        </xdr:from>
        <xdr:to>
          <xdr:col>2</xdr:col>
          <xdr:colOff>114300</xdr:colOff>
          <xdr:row>78</xdr:row>
          <xdr:rowOff>0</xdr:rowOff>
        </xdr:to>
        <xdr:sp macro="" textlink="">
          <xdr:nvSpPr>
            <xdr:cNvPr id="5526" name="Option Button 406" hidden="1">
              <a:extLst>
                <a:ext uri="{63B3BB69-23CF-44E3-9099-C40C66FF867C}">
                  <a14:compatExt spid="_x0000_s5526"/>
                </a:ext>
                <a:ext uri="{FF2B5EF4-FFF2-40B4-BE49-F238E27FC236}">
                  <a16:creationId xmlns:a16="http://schemas.microsoft.com/office/drawing/2014/main" id="{00000000-0008-0000-0000-00009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38100</xdr:rowOff>
        </xdr:from>
        <xdr:to>
          <xdr:col>4</xdr:col>
          <xdr:colOff>123825</xdr:colOff>
          <xdr:row>78</xdr:row>
          <xdr:rowOff>0</xdr:rowOff>
        </xdr:to>
        <xdr:sp macro="" textlink="">
          <xdr:nvSpPr>
            <xdr:cNvPr id="5527" name="Option Button 407" hidden="1">
              <a:extLst>
                <a:ext uri="{63B3BB69-23CF-44E3-9099-C40C66FF867C}">
                  <a14:compatExt spid="_x0000_s5527"/>
                </a:ext>
                <a:ext uri="{FF2B5EF4-FFF2-40B4-BE49-F238E27FC236}">
                  <a16:creationId xmlns:a16="http://schemas.microsoft.com/office/drawing/2014/main" id="{00000000-0008-0000-0000-00009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9525</xdr:rowOff>
        </xdr:from>
        <xdr:to>
          <xdr:col>5</xdr:col>
          <xdr:colOff>95250</xdr:colOff>
          <xdr:row>79</xdr:row>
          <xdr:rowOff>0</xdr:rowOff>
        </xdr:to>
        <xdr:sp macro="" textlink="">
          <xdr:nvSpPr>
            <xdr:cNvPr id="5528" name="Group Box 408" hidden="1">
              <a:extLst>
                <a:ext uri="{63B3BB69-23CF-44E3-9099-C40C66FF867C}">
                  <a14:compatExt spid="_x0000_s5528"/>
                </a:ext>
                <a:ext uri="{FF2B5EF4-FFF2-40B4-BE49-F238E27FC236}">
                  <a16:creationId xmlns:a16="http://schemas.microsoft.com/office/drawing/2014/main" id="{00000000-0008-0000-0000-000098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xdr:row>
          <xdr:rowOff>28575</xdr:rowOff>
        </xdr:from>
        <xdr:to>
          <xdr:col>2</xdr:col>
          <xdr:colOff>114300</xdr:colOff>
          <xdr:row>79</xdr:row>
          <xdr:rowOff>0</xdr:rowOff>
        </xdr:to>
        <xdr:sp macro="" textlink="">
          <xdr:nvSpPr>
            <xdr:cNvPr id="5529" name="Option Button 409"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38100</xdr:rowOff>
        </xdr:from>
        <xdr:to>
          <xdr:col>4</xdr:col>
          <xdr:colOff>123825</xdr:colOff>
          <xdr:row>79</xdr:row>
          <xdr:rowOff>0</xdr:rowOff>
        </xdr:to>
        <xdr:sp macro="" textlink="">
          <xdr:nvSpPr>
            <xdr:cNvPr id="5530" name="Option Button 410"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9525</xdr:rowOff>
        </xdr:from>
        <xdr:to>
          <xdr:col>5</xdr:col>
          <xdr:colOff>95250</xdr:colOff>
          <xdr:row>80</xdr:row>
          <xdr:rowOff>0</xdr:rowOff>
        </xdr:to>
        <xdr:sp macro="" textlink="">
          <xdr:nvSpPr>
            <xdr:cNvPr id="5531" name="Group Box 411"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xdr:row>
          <xdr:rowOff>28575</xdr:rowOff>
        </xdr:from>
        <xdr:to>
          <xdr:col>2</xdr:col>
          <xdr:colOff>114300</xdr:colOff>
          <xdr:row>80</xdr:row>
          <xdr:rowOff>0</xdr:rowOff>
        </xdr:to>
        <xdr:sp macro="" textlink="">
          <xdr:nvSpPr>
            <xdr:cNvPr id="5532" name="Option Button 412"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79</xdr:row>
          <xdr:rowOff>38100</xdr:rowOff>
        </xdr:from>
        <xdr:to>
          <xdr:col>4</xdr:col>
          <xdr:colOff>123825</xdr:colOff>
          <xdr:row>80</xdr:row>
          <xdr:rowOff>0</xdr:rowOff>
        </xdr:to>
        <xdr:sp macro="" textlink="">
          <xdr:nvSpPr>
            <xdr:cNvPr id="5533" name="Option Button 413"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74</xdr:row>
          <xdr:rowOff>9525</xdr:rowOff>
        </xdr:from>
        <xdr:to>
          <xdr:col>21</xdr:col>
          <xdr:colOff>171450</xdr:colOff>
          <xdr:row>75</xdr:row>
          <xdr:rowOff>0</xdr:rowOff>
        </xdr:to>
        <xdr:sp macro="" textlink="">
          <xdr:nvSpPr>
            <xdr:cNvPr id="5534" name="Group Box 414" hidden="1">
              <a:extLst>
                <a:ext uri="{63B3BB69-23CF-44E3-9099-C40C66FF867C}">
                  <a14:compatExt spid="_x0000_s5534"/>
                </a:ext>
                <a:ext uri="{FF2B5EF4-FFF2-40B4-BE49-F238E27FC236}">
                  <a16:creationId xmlns:a16="http://schemas.microsoft.com/office/drawing/2014/main" id="{00000000-0008-0000-0000-00009E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74</xdr:row>
          <xdr:rowOff>9525</xdr:rowOff>
        </xdr:from>
        <xdr:to>
          <xdr:col>16</xdr:col>
          <xdr:colOff>95250</xdr:colOff>
          <xdr:row>74</xdr:row>
          <xdr:rowOff>228600</xdr:rowOff>
        </xdr:to>
        <xdr:sp macro="" textlink="">
          <xdr:nvSpPr>
            <xdr:cNvPr id="5535" name="Option Button 415" hidden="1">
              <a:extLst>
                <a:ext uri="{63B3BB69-23CF-44E3-9099-C40C66FF867C}">
                  <a14:compatExt spid="_x0000_s5535"/>
                </a:ext>
                <a:ext uri="{FF2B5EF4-FFF2-40B4-BE49-F238E27FC236}">
                  <a16:creationId xmlns:a16="http://schemas.microsoft.com/office/drawing/2014/main" id="{00000000-0008-0000-0000-00009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74</xdr:row>
          <xdr:rowOff>38100</xdr:rowOff>
        </xdr:from>
        <xdr:to>
          <xdr:col>18</xdr:col>
          <xdr:colOff>123825</xdr:colOff>
          <xdr:row>75</xdr:row>
          <xdr:rowOff>0</xdr:rowOff>
        </xdr:to>
        <xdr:sp macro="" textlink="">
          <xdr:nvSpPr>
            <xdr:cNvPr id="5536" name="Option Button 416" hidden="1">
              <a:extLst>
                <a:ext uri="{63B3BB69-23CF-44E3-9099-C40C66FF867C}">
                  <a14:compatExt spid="_x0000_s5536"/>
                </a:ext>
                <a:ext uri="{FF2B5EF4-FFF2-40B4-BE49-F238E27FC236}">
                  <a16:creationId xmlns:a16="http://schemas.microsoft.com/office/drawing/2014/main" id="{00000000-0008-0000-0000-0000A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75</xdr:row>
          <xdr:rowOff>9525</xdr:rowOff>
        </xdr:from>
        <xdr:to>
          <xdr:col>21</xdr:col>
          <xdr:colOff>171450</xdr:colOff>
          <xdr:row>76</xdr:row>
          <xdr:rowOff>0</xdr:rowOff>
        </xdr:to>
        <xdr:sp macro="" textlink="">
          <xdr:nvSpPr>
            <xdr:cNvPr id="5537" name="Group Box 417" hidden="1">
              <a:extLst>
                <a:ext uri="{63B3BB69-23CF-44E3-9099-C40C66FF867C}">
                  <a14:compatExt spid="_x0000_s5537"/>
                </a:ext>
                <a:ext uri="{FF2B5EF4-FFF2-40B4-BE49-F238E27FC236}">
                  <a16:creationId xmlns:a16="http://schemas.microsoft.com/office/drawing/2014/main" id="{00000000-0008-0000-0000-0000A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75</xdr:row>
          <xdr:rowOff>28575</xdr:rowOff>
        </xdr:from>
        <xdr:to>
          <xdr:col>16</xdr:col>
          <xdr:colOff>95250</xdr:colOff>
          <xdr:row>76</xdr:row>
          <xdr:rowOff>0</xdr:rowOff>
        </xdr:to>
        <xdr:sp macro="" textlink="">
          <xdr:nvSpPr>
            <xdr:cNvPr id="5538" name="Option Button 418"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75</xdr:row>
          <xdr:rowOff>38100</xdr:rowOff>
        </xdr:from>
        <xdr:to>
          <xdr:col>18</xdr:col>
          <xdr:colOff>123825</xdr:colOff>
          <xdr:row>76</xdr:row>
          <xdr:rowOff>0</xdr:rowOff>
        </xdr:to>
        <xdr:sp macro="" textlink="">
          <xdr:nvSpPr>
            <xdr:cNvPr id="5539" name="Option Button 419"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76</xdr:row>
          <xdr:rowOff>9525</xdr:rowOff>
        </xdr:from>
        <xdr:to>
          <xdr:col>21</xdr:col>
          <xdr:colOff>171450</xdr:colOff>
          <xdr:row>77</xdr:row>
          <xdr:rowOff>0</xdr:rowOff>
        </xdr:to>
        <xdr:sp macro="" textlink="">
          <xdr:nvSpPr>
            <xdr:cNvPr id="5540" name="Group Box 420" hidden="1">
              <a:extLst>
                <a:ext uri="{63B3BB69-23CF-44E3-9099-C40C66FF867C}">
                  <a14:compatExt spid="_x0000_s5540"/>
                </a:ext>
                <a:ext uri="{FF2B5EF4-FFF2-40B4-BE49-F238E27FC236}">
                  <a16:creationId xmlns:a16="http://schemas.microsoft.com/office/drawing/2014/main" id="{00000000-0008-0000-0000-0000A4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76</xdr:row>
          <xdr:rowOff>28575</xdr:rowOff>
        </xdr:from>
        <xdr:to>
          <xdr:col>16</xdr:col>
          <xdr:colOff>95250</xdr:colOff>
          <xdr:row>77</xdr:row>
          <xdr:rowOff>0</xdr:rowOff>
        </xdr:to>
        <xdr:sp macro="" textlink="">
          <xdr:nvSpPr>
            <xdr:cNvPr id="5541" name="Option Button 421" hidden="1">
              <a:extLst>
                <a:ext uri="{63B3BB69-23CF-44E3-9099-C40C66FF867C}">
                  <a14:compatExt spid="_x0000_s5541"/>
                </a:ext>
                <a:ext uri="{FF2B5EF4-FFF2-40B4-BE49-F238E27FC236}">
                  <a16:creationId xmlns:a16="http://schemas.microsoft.com/office/drawing/2014/main" id="{00000000-0008-0000-0000-0000A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76</xdr:row>
          <xdr:rowOff>38100</xdr:rowOff>
        </xdr:from>
        <xdr:to>
          <xdr:col>18</xdr:col>
          <xdr:colOff>123825</xdr:colOff>
          <xdr:row>77</xdr:row>
          <xdr:rowOff>0</xdr:rowOff>
        </xdr:to>
        <xdr:sp macro="" textlink="">
          <xdr:nvSpPr>
            <xdr:cNvPr id="5542" name="Option Button 422"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77</xdr:row>
          <xdr:rowOff>9525</xdr:rowOff>
        </xdr:from>
        <xdr:to>
          <xdr:col>21</xdr:col>
          <xdr:colOff>171450</xdr:colOff>
          <xdr:row>78</xdr:row>
          <xdr:rowOff>0</xdr:rowOff>
        </xdr:to>
        <xdr:sp macro="" textlink="">
          <xdr:nvSpPr>
            <xdr:cNvPr id="5543" name="Group Box 423"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5</xdr:col>
          <xdr:colOff>19050</xdr:colOff>
          <xdr:row>87</xdr:row>
          <xdr:rowOff>0</xdr:rowOff>
        </xdr:to>
        <xdr:sp macro="" textlink="">
          <xdr:nvSpPr>
            <xdr:cNvPr id="5549" name="Group Box 429" hidden="1">
              <a:extLst>
                <a:ext uri="{63B3BB69-23CF-44E3-9099-C40C66FF867C}">
                  <a14:compatExt spid="_x0000_s5549"/>
                </a:ext>
                <a:ext uri="{FF2B5EF4-FFF2-40B4-BE49-F238E27FC236}">
                  <a16:creationId xmlns:a16="http://schemas.microsoft.com/office/drawing/2014/main" id="{00000000-0008-0000-0000-0000AD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86</xdr:row>
          <xdr:rowOff>9525</xdr:rowOff>
        </xdr:from>
        <xdr:to>
          <xdr:col>4</xdr:col>
          <xdr:colOff>66675</xdr:colOff>
          <xdr:row>86</xdr:row>
          <xdr:rowOff>219075</xdr:rowOff>
        </xdr:to>
        <xdr:sp macro="" textlink="">
          <xdr:nvSpPr>
            <xdr:cNvPr id="5551" name="Option Button 431" hidden="1">
              <a:extLst>
                <a:ext uri="{63B3BB69-23CF-44E3-9099-C40C66FF867C}">
                  <a14:compatExt spid="_x0000_s5551"/>
                </a:ext>
                <a:ext uri="{FF2B5EF4-FFF2-40B4-BE49-F238E27FC236}">
                  <a16:creationId xmlns:a16="http://schemas.microsoft.com/office/drawing/2014/main" id="{00000000-0008-0000-0000-0000A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9525</xdr:rowOff>
        </xdr:from>
        <xdr:to>
          <xdr:col>2</xdr:col>
          <xdr:colOff>76200</xdr:colOff>
          <xdr:row>86</xdr:row>
          <xdr:rowOff>219075</xdr:rowOff>
        </xdr:to>
        <xdr:sp macro="" textlink="">
          <xdr:nvSpPr>
            <xdr:cNvPr id="5552" name="Option Button 432" hidden="1">
              <a:extLst>
                <a:ext uri="{63B3BB69-23CF-44E3-9099-C40C66FF867C}">
                  <a14:compatExt spid="_x0000_s5552"/>
                </a:ext>
                <a:ext uri="{FF2B5EF4-FFF2-40B4-BE49-F238E27FC236}">
                  <a16:creationId xmlns:a16="http://schemas.microsoft.com/office/drawing/2014/main" id="{00000000-0008-0000-0000-0000B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52</xdr:row>
      <xdr:rowOff>0</xdr:rowOff>
    </xdr:from>
    <xdr:to>
      <xdr:col>39</xdr:col>
      <xdr:colOff>176699</xdr:colOff>
      <xdr:row>58</xdr:row>
      <xdr:rowOff>108150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8143874" y="9629775"/>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28</xdr:col>
      <xdr:colOff>276224</xdr:colOff>
      <xdr:row>28</xdr:row>
      <xdr:rowOff>28575</xdr:rowOff>
    </xdr:from>
    <xdr:to>
      <xdr:col>39</xdr:col>
      <xdr:colOff>176699</xdr:colOff>
      <xdr:row>35</xdr:row>
      <xdr:rowOff>117675</xdr:rowOff>
    </xdr:to>
    <xdr:sp macro="" textlink="">
      <xdr:nvSpPr>
        <xdr:cNvPr id="101" name="正方形/長方形 102">
          <a:extLst>
            <a:ext uri="{FF2B5EF4-FFF2-40B4-BE49-F238E27FC236}">
              <a16:creationId xmlns:a16="http://schemas.microsoft.com/office/drawing/2014/main" id="{00000000-0008-0000-0000-000065000000}"/>
            </a:ext>
          </a:extLst>
        </xdr:cNvPr>
        <xdr:cNvSpPr/>
      </xdr:nvSpPr>
      <xdr:spPr>
        <a:xfrm>
          <a:off x="8143874" y="3990975"/>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i="0" baseline="0">
              <a:solidFill>
                <a:schemeClr val="lt1"/>
              </a:solidFill>
              <a:effectLst/>
              <a:latin typeface="+mn-lt"/>
              <a:ea typeface="+mn-ea"/>
              <a:cs typeface="+mn-cs"/>
            </a:rPr>
            <a:t>If account from another Account Holding Branch/Office or another Account Holder's Name needs to be added, please copy this tab as necessary.</a:t>
          </a:r>
          <a:endParaRPr lang="ja-JP" altLang="ja-JP" i="0">
            <a:effectLst/>
          </a:endParaRPr>
        </a:p>
        <a:p>
          <a:pPr eaLnBrk="1" fontAlgn="auto" latinLnBrk="0" hangingPunct="1"/>
          <a:endParaRPr lang="ja-JP" altLang="ja-JP" i="0">
            <a:effectLst/>
          </a:endParaRPr>
        </a:p>
      </xdr:txBody>
    </xdr:sp>
    <xdr:clientData/>
  </xdr:twoCellAnchor>
  <mc:AlternateContent xmlns:mc="http://schemas.openxmlformats.org/markup-compatibility/2006">
    <mc:Choice xmlns:a14="http://schemas.microsoft.com/office/drawing/2010/main" Requires="a14">
      <xdr:twoCellAnchor editAs="oneCell">
        <xdr:from>
          <xdr:col>13</xdr:col>
          <xdr:colOff>257175</xdr:colOff>
          <xdr:row>78</xdr:row>
          <xdr:rowOff>57150</xdr:rowOff>
        </xdr:from>
        <xdr:to>
          <xdr:col>21</xdr:col>
          <xdr:colOff>171450</xdr:colOff>
          <xdr:row>79</xdr:row>
          <xdr:rowOff>200025</xdr:rowOff>
        </xdr:to>
        <xdr:sp macro="" textlink="">
          <xdr:nvSpPr>
            <xdr:cNvPr id="5553" name="Group Box 433" hidden="1">
              <a:extLst>
                <a:ext uri="{63B3BB69-23CF-44E3-9099-C40C66FF867C}">
                  <a14:compatExt spid="_x0000_s5553"/>
                </a:ext>
                <a:ext uri="{FF2B5EF4-FFF2-40B4-BE49-F238E27FC236}">
                  <a16:creationId xmlns:a16="http://schemas.microsoft.com/office/drawing/2014/main" id="{00000000-0008-0000-0000-0000B11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29</xdr:col>
      <xdr:colOff>0</xdr:colOff>
      <xdr:row>89</xdr:row>
      <xdr:rowOff>0</xdr:rowOff>
    </xdr:from>
    <xdr:to>
      <xdr:col>40</xdr:col>
      <xdr:colOff>152400</xdr:colOff>
      <xdr:row>96</xdr:row>
      <xdr:rowOff>60525</xdr:rowOff>
    </xdr:to>
    <xdr:sp macro="" textlink="">
      <xdr:nvSpPr>
        <xdr:cNvPr id="95" name="正方形/長方形 57">
          <a:extLst>
            <a:ext uri="{FF2B5EF4-FFF2-40B4-BE49-F238E27FC236}">
              <a16:creationId xmlns:a16="http://schemas.microsoft.com/office/drawing/2014/main" id="{00000000-0008-0000-0000-00005F000000}"/>
            </a:ext>
          </a:extLst>
        </xdr:cNvPr>
        <xdr:cNvSpPr/>
      </xdr:nvSpPr>
      <xdr:spPr>
        <a:xfrm>
          <a:off x="8143875" y="173450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28575</xdr:colOff>
          <xdr:row>77</xdr:row>
          <xdr:rowOff>28575</xdr:rowOff>
        </xdr:from>
        <xdr:to>
          <xdr:col>16</xdr:col>
          <xdr:colOff>95250</xdr:colOff>
          <xdr:row>78</xdr:row>
          <xdr:rowOff>0</xdr:rowOff>
        </xdr:to>
        <xdr:sp macro="" textlink="">
          <xdr:nvSpPr>
            <xdr:cNvPr id="5580" name="Option Button 460" hidden="1">
              <a:extLst>
                <a:ext uri="{63B3BB69-23CF-44E3-9099-C40C66FF867C}">
                  <a14:compatExt spid="_x0000_s5580"/>
                </a:ext>
                <a:ext uri="{FF2B5EF4-FFF2-40B4-BE49-F238E27FC236}">
                  <a16:creationId xmlns:a16="http://schemas.microsoft.com/office/drawing/2014/main" id="{00000000-0008-0000-0000-0000C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77</xdr:row>
          <xdr:rowOff>38100</xdr:rowOff>
        </xdr:from>
        <xdr:to>
          <xdr:col>18</xdr:col>
          <xdr:colOff>123825</xdr:colOff>
          <xdr:row>78</xdr:row>
          <xdr:rowOff>0</xdr:rowOff>
        </xdr:to>
        <xdr:sp macro="" textlink="">
          <xdr:nvSpPr>
            <xdr:cNvPr id="5581" name="Option Button 461" hidden="1">
              <a:extLst>
                <a:ext uri="{63B3BB69-23CF-44E3-9099-C40C66FF867C}">
                  <a14:compatExt spid="_x0000_s5581"/>
                </a:ext>
                <a:ext uri="{FF2B5EF4-FFF2-40B4-BE49-F238E27FC236}">
                  <a16:creationId xmlns:a16="http://schemas.microsoft.com/office/drawing/2014/main" id="{00000000-0008-0000-0000-0000C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46</xdr:row>
          <xdr:rowOff>28575</xdr:rowOff>
        </xdr:from>
        <xdr:to>
          <xdr:col>9</xdr:col>
          <xdr:colOff>38100</xdr:colOff>
          <xdr:row>46</xdr:row>
          <xdr:rowOff>171450</xdr:rowOff>
        </xdr:to>
        <xdr:sp macro="" textlink="">
          <xdr:nvSpPr>
            <xdr:cNvPr id="5604" name="Check Box 484" hidden="1">
              <a:extLst>
                <a:ext uri="{63B3BB69-23CF-44E3-9099-C40C66FF867C}">
                  <a14:compatExt spid="_x0000_s5604"/>
                </a:ext>
                <a:ext uri="{FF2B5EF4-FFF2-40B4-BE49-F238E27FC236}">
                  <a16:creationId xmlns:a16="http://schemas.microsoft.com/office/drawing/2014/main" id="{00000000-0008-0000-0000-0000E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28575</xdr:rowOff>
        </xdr:from>
        <xdr:to>
          <xdr:col>9</xdr:col>
          <xdr:colOff>38100</xdr:colOff>
          <xdr:row>47</xdr:row>
          <xdr:rowOff>171450</xdr:rowOff>
        </xdr:to>
        <xdr:sp macro="" textlink="">
          <xdr:nvSpPr>
            <xdr:cNvPr id="5605" name="Check Box 485" hidden="1">
              <a:extLst>
                <a:ext uri="{63B3BB69-23CF-44E3-9099-C40C66FF867C}">
                  <a14:compatExt spid="_x0000_s5605"/>
                </a:ext>
                <a:ext uri="{FF2B5EF4-FFF2-40B4-BE49-F238E27FC236}">
                  <a16:creationId xmlns:a16="http://schemas.microsoft.com/office/drawing/2014/main" id="{00000000-0008-0000-0000-0000E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48</xdr:row>
          <xdr:rowOff>28575</xdr:rowOff>
        </xdr:from>
        <xdr:to>
          <xdr:col>9</xdr:col>
          <xdr:colOff>38100</xdr:colOff>
          <xdr:row>48</xdr:row>
          <xdr:rowOff>171450</xdr:rowOff>
        </xdr:to>
        <xdr:sp macro="" textlink="">
          <xdr:nvSpPr>
            <xdr:cNvPr id="5606" name="Check Box 486" hidden="1">
              <a:extLst>
                <a:ext uri="{63B3BB69-23CF-44E3-9099-C40C66FF867C}">
                  <a14:compatExt spid="_x0000_s5606"/>
                </a:ext>
                <a:ext uri="{FF2B5EF4-FFF2-40B4-BE49-F238E27FC236}">
                  <a16:creationId xmlns:a16="http://schemas.microsoft.com/office/drawing/2014/main" id="{00000000-0008-0000-0000-0000E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49</xdr:row>
          <xdr:rowOff>28575</xdr:rowOff>
        </xdr:from>
        <xdr:to>
          <xdr:col>9</xdr:col>
          <xdr:colOff>38100</xdr:colOff>
          <xdr:row>49</xdr:row>
          <xdr:rowOff>171450</xdr:rowOff>
        </xdr:to>
        <xdr:sp macro="" textlink="">
          <xdr:nvSpPr>
            <xdr:cNvPr id="5607" name="Check Box 487" hidden="1">
              <a:extLst>
                <a:ext uri="{63B3BB69-23CF-44E3-9099-C40C66FF867C}">
                  <a14:compatExt spid="_x0000_s5607"/>
                </a:ext>
                <a:ext uri="{FF2B5EF4-FFF2-40B4-BE49-F238E27FC236}">
                  <a16:creationId xmlns:a16="http://schemas.microsoft.com/office/drawing/2014/main" id="{00000000-0008-0000-0000-0000E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46</xdr:row>
          <xdr:rowOff>47625</xdr:rowOff>
        </xdr:from>
        <xdr:to>
          <xdr:col>19</xdr:col>
          <xdr:colOff>85725</xdr:colOff>
          <xdr:row>46</xdr:row>
          <xdr:rowOff>190500</xdr:rowOff>
        </xdr:to>
        <xdr:sp macro="" textlink="">
          <xdr:nvSpPr>
            <xdr:cNvPr id="5608" name="Check Box 488" hidden="1">
              <a:extLst>
                <a:ext uri="{63B3BB69-23CF-44E3-9099-C40C66FF867C}">
                  <a14:compatExt spid="_x0000_s5608"/>
                </a:ext>
                <a:ext uri="{FF2B5EF4-FFF2-40B4-BE49-F238E27FC236}">
                  <a16:creationId xmlns:a16="http://schemas.microsoft.com/office/drawing/2014/main" id="{00000000-0008-0000-0000-0000E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47</xdr:row>
          <xdr:rowOff>47625</xdr:rowOff>
        </xdr:from>
        <xdr:to>
          <xdr:col>19</xdr:col>
          <xdr:colOff>85725</xdr:colOff>
          <xdr:row>47</xdr:row>
          <xdr:rowOff>190500</xdr:rowOff>
        </xdr:to>
        <xdr:sp macro="" textlink="">
          <xdr:nvSpPr>
            <xdr:cNvPr id="5609" name="Check Box 489" hidden="1">
              <a:extLst>
                <a:ext uri="{63B3BB69-23CF-44E3-9099-C40C66FF867C}">
                  <a14:compatExt spid="_x0000_s5609"/>
                </a:ext>
                <a:ext uri="{FF2B5EF4-FFF2-40B4-BE49-F238E27FC236}">
                  <a16:creationId xmlns:a16="http://schemas.microsoft.com/office/drawing/2014/main" id="{00000000-0008-0000-0000-0000E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48</xdr:row>
          <xdr:rowOff>47625</xdr:rowOff>
        </xdr:from>
        <xdr:to>
          <xdr:col>19</xdr:col>
          <xdr:colOff>85725</xdr:colOff>
          <xdr:row>48</xdr:row>
          <xdr:rowOff>190500</xdr:rowOff>
        </xdr:to>
        <xdr:sp macro="" textlink="">
          <xdr:nvSpPr>
            <xdr:cNvPr id="5610" name="Check Box 490" hidden="1">
              <a:extLst>
                <a:ext uri="{63B3BB69-23CF-44E3-9099-C40C66FF867C}">
                  <a14:compatExt spid="_x0000_s5610"/>
                </a:ext>
                <a:ext uri="{FF2B5EF4-FFF2-40B4-BE49-F238E27FC236}">
                  <a16:creationId xmlns:a16="http://schemas.microsoft.com/office/drawing/2014/main" id="{00000000-0008-0000-0000-0000E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49</xdr:row>
          <xdr:rowOff>47625</xdr:rowOff>
        </xdr:from>
        <xdr:to>
          <xdr:col>19</xdr:col>
          <xdr:colOff>85725</xdr:colOff>
          <xdr:row>49</xdr:row>
          <xdr:rowOff>190500</xdr:rowOff>
        </xdr:to>
        <xdr:sp macro="" textlink="">
          <xdr:nvSpPr>
            <xdr:cNvPr id="5611" name="Check Box 491" hidden="1">
              <a:extLst>
                <a:ext uri="{63B3BB69-23CF-44E3-9099-C40C66FF867C}">
                  <a14:compatExt spid="_x0000_s5611"/>
                </a:ext>
                <a:ext uri="{FF2B5EF4-FFF2-40B4-BE49-F238E27FC236}">
                  <a16:creationId xmlns:a16="http://schemas.microsoft.com/office/drawing/2014/main" id="{00000000-0008-0000-0000-0000E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28575</xdr:rowOff>
        </xdr:from>
        <xdr:to>
          <xdr:col>9</xdr:col>
          <xdr:colOff>38100</xdr:colOff>
          <xdr:row>50</xdr:row>
          <xdr:rowOff>171450</xdr:rowOff>
        </xdr:to>
        <xdr:sp macro="" textlink="">
          <xdr:nvSpPr>
            <xdr:cNvPr id="5612" name="Check Box 492" hidden="1">
              <a:extLst>
                <a:ext uri="{63B3BB69-23CF-44E3-9099-C40C66FF867C}">
                  <a14:compatExt spid="_x0000_s5612"/>
                </a:ext>
                <a:ext uri="{FF2B5EF4-FFF2-40B4-BE49-F238E27FC236}">
                  <a16:creationId xmlns:a16="http://schemas.microsoft.com/office/drawing/2014/main" id="{00000000-0008-0000-0000-0000E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28575</xdr:rowOff>
        </xdr:from>
        <xdr:to>
          <xdr:col>9</xdr:col>
          <xdr:colOff>38100</xdr:colOff>
          <xdr:row>50</xdr:row>
          <xdr:rowOff>171450</xdr:rowOff>
        </xdr:to>
        <xdr:sp macro="" textlink="">
          <xdr:nvSpPr>
            <xdr:cNvPr id="5613" name="Check Box 493"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28575</xdr:rowOff>
        </xdr:from>
        <xdr:to>
          <xdr:col>9</xdr:col>
          <xdr:colOff>38100</xdr:colOff>
          <xdr:row>47</xdr:row>
          <xdr:rowOff>171450</xdr:rowOff>
        </xdr:to>
        <xdr:sp macro="" textlink="">
          <xdr:nvSpPr>
            <xdr:cNvPr id="5614" name="Check Box 494"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57</xdr:row>
          <xdr:rowOff>28575</xdr:rowOff>
        </xdr:from>
        <xdr:to>
          <xdr:col>9</xdr:col>
          <xdr:colOff>38100</xdr:colOff>
          <xdr:row>57</xdr:row>
          <xdr:rowOff>171450</xdr:rowOff>
        </xdr:to>
        <xdr:sp macro="" textlink="">
          <xdr:nvSpPr>
            <xdr:cNvPr id="5615" name="Check Box 495"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58</xdr:row>
          <xdr:rowOff>28575</xdr:rowOff>
        </xdr:from>
        <xdr:to>
          <xdr:col>9</xdr:col>
          <xdr:colOff>38100</xdr:colOff>
          <xdr:row>58</xdr:row>
          <xdr:rowOff>171450</xdr:rowOff>
        </xdr:to>
        <xdr:sp macro="" textlink="">
          <xdr:nvSpPr>
            <xdr:cNvPr id="5616" name="Check Box 496"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59</xdr:row>
          <xdr:rowOff>28575</xdr:rowOff>
        </xdr:from>
        <xdr:to>
          <xdr:col>9</xdr:col>
          <xdr:colOff>38100</xdr:colOff>
          <xdr:row>59</xdr:row>
          <xdr:rowOff>171450</xdr:rowOff>
        </xdr:to>
        <xdr:sp macro="" textlink="">
          <xdr:nvSpPr>
            <xdr:cNvPr id="5617" name="Check Box 497"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60</xdr:row>
          <xdr:rowOff>28575</xdr:rowOff>
        </xdr:from>
        <xdr:to>
          <xdr:col>9</xdr:col>
          <xdr:colOff>38100</xdr:colOff>
          <xdr:row>60</xdr:row>
          <xdr:rowOff>171450</xdr:rowOff>
        </xdr:to>
        <xdr:sp macro="" textlink="">
          <xdr:nvSpPr>
            <xdr:cNvPr id="5618" name="Check Box 498" hidden="1">
              <a:extLst>
                <a:ext uri="{63B3BB69-23CF-44E3-9099-C40C66FF867C}">
                  <a14:compatExt spid="_x0000_s5618"/>
                </a:ext>
                <a:ext uri="{FF2B5EF4-FFF2-40B4-BE49-F238E27FC236}">
                  <a16:creationId xmlns:a16="http://schemas.microsoft.com/office/drawing/2014/main" id="{00000000-0008-0000-0000-0000F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57</xdr:row>
          <xdr:rowOff>47625</xdr:rowOff>
        </xdr:from>
        <xdr:to>
          <xdr:col>19</xdr:col>
          <xdr:colOff>85725</xdr:colOff>
          <xdr:row>57</xdr:row>
          <xdr:rowOff>190500</xdr:rowOff>
        </xdr:to>
        <xdr:sp macro="" textlink="">
          <xdr:nvSpPr>
            <xdr:cNvPr id="5619" name="Check Box 499" hidden="1">
              <a:extLst>
                <a:ext uri="{63B3BB69-23CF-44E3-9099-C40C66FF867C}">
                  <a14:compatExt spid="_x0000_s5619"/>
                </a:ext>
                <a:ext uri="{FF2B5EF4-FFF2-40B4-BE49-F238E27FC236}">
                  <a16:creationId xmlns:a16="http://schemas.microsoft.com/office/drawing/2014/main" id="{00000000-0008-0000-0000-0000F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58</xdr:row>
          <xdr:rowOff>47625</xdr:rowOff>
        </xdr:from>
        <xdr:to>
          <xdr:col>19</xdr:col>
          <xdr:colOff>85725</xdr:colOff>
          <xdr:row>58</xdr:row>
          <xdr:rowOff>190500</xdr:rowOff>
        </xdr:to>
        <xdr:sp macro="" textlink="">
          <xdr:nvSpPr>
            <xdr:cNvPr id="5620" name="Check Box 500" hidden="1">
              <a:extLst>
                <a:ext uri="{63B3BB69-23CF-44E3-9099-C40C66FF867C}">
                  <a14:compatExt spid="_x0000_s5620"/>
                </a:ext>
                <a:ext uri="{FF2B5EF4-FFF2-40B4-BE49-F238E27FC236}">
                  <a16:creationId xmlns:a16="http://schemas.microsoft.com/office/drawing/2014/main" id="{00000000-0008-0000-0000-0000F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59</xdr:row>
          <xdr:rowOff>47625</xdr:rowOff>
        </xdr:from>
        <xdr:to>
          <xdr:col>19</xdr:col>
          <xdr:colOff>85725</xdr:colOff>
          <xdr:row>59</xdr:row>
          <xdr:rowOff>190500</xdr:rowOff>
        </xdr:to>
        <xdr:sp macro="" textlink="">
          <xdr:nvSpPr>
            <xdr:cNvPr id="5621" name="Check Box 501" hidden="1">
              <a:extLst>
                <a:ext uri="{63B3BB69-23CF-44E3-9099-C40C66FF867C}">
                  <a14:compatExt spid="_x0000_s5621"/>
                </a:ext>
                <a:ext uri="{FF2B5EF4-FFF2-40B4-BE49-F238E27FC236}">
                  <a16:creationId xmlns:a16="http://schemas.microsoft.com/office/drawing/2014/main" id="{00000000-0008-0000-0000-0000F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60</xdr:row>
          <xdr:rowOff>47625</xdr:rowOff>
        </xdr:from>
        <xdr:to>
          <xdr:col>19</xdr:col>
          <xdr:colOff>85725</xdr:colOff>
          <xdr:row>60</xdr:row>
          <xdr:rowOff>190500</xdr:rowOff>
        </xdr:to>
        <xdr:sp macro="" textlink="">
          <xdr:nvSpPr>
            <xdr:cNvPr id="5622" name="Check Box 502" hidden="1">
              <a:extLst>
                <a:ext uri="{63B3BB69-23CF-44E3-9099-C40C66FF867C}">
                  <a14:compatExt spid="_x0000_s5622"/>
                </a:ext>
                <a:ext uri="{FF2B5EF4-FFF2-40B4-BE49-F238E27FC236}">
                  <a16:creationId xmlns:a16="http://schemas.microsoft.com/office/drawing/2014/main" id="{00000000-0008-0000-0000-0000F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61</xdr:row>
          <xdr:rowOff>28575</xdr:rowOff>
        </xdr:from>
        <xdr:to>
          <xdr:col>9</xdr:col>
          <xdr:colOff>38100</xdr:colOff>
          <xdr:row>61</xdr:row>
          <xdr:rowOff>171450</xdr:rowOff>
        </xdr:to>
        <xdr:sp macro="" textlink="">
          <xdr:nvSpPr>
            <xdr:cNvPr id="5623" name="Check Box 503" hidden="1">
              <a:extLst>
                <a:ext uri="{63B3BB69-23CF-44E3-9099-C40C66FF867C}">
                  <a14:compatExt spid="_x0000_s5623"/>
                </a:ext>
                <a:ext uri="{FF2B5EF4-FFF2-40B4-BE49-F238E27FC236}">
                  <a16:creationId xmlns:a16="http://schemas.microsoft.com/office/drawing/2014/main" id="{00000000-0008-0000-0000-0000F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61</xdr:row>
          <xdr:rowOff>28575</xdr:rowOff>
        </xdr:from>
        <xdr:to>
          <xdr:col>9</xdr:col>
          <xdr:colOff>38100</xdr:colOff>
          <xdr:row>61</xdr:row>
          <xdr:rowOff>171450</xdr:rowOff>
        </xdr:to>
        <xdr:sp macro="" textlink="">
          <xdr:nvSpPr>
            <xdr:cNvPr id="5624" name="Check Box 504" hidden="1">
              <a:extLst>
                <a:ext uri="{63B3BB69-23CF-44E3-9099-C40C66FF867C}">
                  <a14:compatExt spid="_x0000_s5624"/>
                </a:ext>
                <a:ext uri="{FF2B5EF4-FFF2-40B4-BE49-F238E27FC236}">
                  <a16:creationId xmlns:a16="http://schemas.microsoft.com/office/drawing/2014/main" id="{00000000-0008-0000-0000-0000F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58</xdr:row>
          <xdr:rowOff>28575</xdr:rowOff>
        </xdr:from>
        <xdr:to>
          <xdr:col>9</xdr:col>
          <xdr:colOff>38100</xdr:colOff>
          <xdr:row>58</xdr:row>
          <xdr:rowOff>171450</xdr:rowOff>
        </xdr:to>
        <xdr:sp macro="" textlink="">
          <xdr:nvSpPr>
            <xdr:cNvPr id="5625" name="Check Box 505" hidden="1">
              <a:extLst>
                <a:ext uri="{63B3BB69-23CF-44E3-9099-C40C66FF867C}">
                  <a14:compatExt spid="_x0000_s5625"/>
                </a:ext>
                <a:ext uri="{FF2B5EF4-FFF2-40B4-BE49-F238E27FC236}">
                  <a16:creationId xmlns:a16="http://schemas.microsoft.com/office/drawing/2014/main" id="{00000000-0008-0000-0000-0000F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57150</xdr:colOff>
          <xdr:row>42</xdr:row>
          <xdr:rowOff>28575</xdr:rowOff>
        </xdr:from>
        <xdr:to>
          <xdr:col>11</xdr:col>
          <xdr:colOff>9525</xdr:colOff>
          <xdr:row>42</xdr:row>
          <xdr:rowOff>238125</xdr:rowOff>
        </xdr:to>
        <xdr:sp macro="" textlink="">
          <xdr:nvSpPr>
            <xdr:cNvPr id="15393" name="Option Button 33" hidden="1">
              <a:extLst>
                <a:ext uri="{63B3BB69-23CF-44E3-9099-C40C66FF867C}">
                  <a14:compatExt spid="_x0000_s15393"/>
                </a:ext>
                <a:ext uri="{FF2B5EF4-FFF2-40B4-BE49-F238E27FC236}">
                  <a16:creationId xmlns:a16="http://schemas.microsoft.com/office/drawing/2014/main" id="{00000000-0008-0000-09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42</xdr:row>
          <xdr:rowOff>28575</xdr:rowOff>
        </xdr:from>
        <xdr:to>
          <xdr:col>15</xdr:col>
          <xdr:colOff>28575</xdr:colOff>
          <xdr:row>42</xdr:row>
          <xdr:rowOff>238125</xdr:rowOff>
        </xdr:to>
        <xdr:sp macro="" textlink="">
          <xdr:nvSpPr>
            <xdr:cNvPr id="15394" name="Option Button 34" hidden="1">
              <a:extLst>
                <a:ext uri="{63B3BB69-23CF-44E3-9099-C40C66FF867C}">
                  <a14:compatExt spid="_x0000_s15394"/>
                </a:ext>
                <a:ext uri="{FF2B5EF4-FFF2-40B4-BE49-F238E27FC236}">
                  <a16:creationId xmlns:a16="http://schemas.microsoft.com/office/drawing/2014/main" id="{00000000-0008-0000-09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28575</xdr:rowOff>
        </xdr:from>
        <xdr:to>
          <xdr:col>18</xdr:col>
          <xdr:colOff>228600</xdr:colOff>
          <xdr:row>42</xdr:row>
          <xdr:rowOff>238125</xdr:rowOff>
        </xdr:to>
        <xdr:sp macro="" textlink="">
          <xdr:nvSpPr>
            <xdr:cNvPr id="15395" name="Option Button 35" hidden="1">
              <a:extLst>
                <a:ext uri="{63B3BB69-23CF-44E3-9099-C40C66FF867C}">
                  <a14:compatExt spid="_x0000_s15395"/>
                </a:ext>
                <a:ext uri="{FF2B5EF4-FFF2-40B4-BE49-F238E27FC236}">
                  <a16:creationId xmlns:a16="http://schemas.microsoft.com/office/drawing/2014/main" id="{00000000-0008-0000-09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0</xdr:rowOff>
        </xdr:from>
        <xdr:to>
          <xdr:col>27</xdr:col>
          <xdr:colOff>266700</xdr:colOff>
          <xdr:row>43</xdr:row>
          <xdr:rowOff>9525</xdr:rowOff>
        </xdr:to>
        <xdr:sp macro="" textlink="">
          <xdr:nvSpPr>
            <xdr:cNvPr id="15396" name="Group Box 36" descr="Account Type 01" hidden="1">
              <a:extLst>
                <a:ext uri="{63B3BB69-23CF-44E3-9099-C40C66FF867C}">
                  <a14:compatExt spid="_x0000_s15396"/>
                </a:ext>
                <a:ext uri="{FF2B5EF4-FFF2-40B4-BE49-F238E27FC236}">
                  <a16:creationId xmlns:a16="http://schemas.microsoft.com/office/drawing/2014/main" id="{00000000-0008-0000-0900-00002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28</xdr:col>
          <xdr:colOff>0</xdr:colOff>
          <xdr:row>19</xdr:row>
          <xdr:rowOff>114300</xdr:rowOff>
        </xdr:to>
        <xdr:sp macro="" textlink="">
          <xdr:nvSpPr>
            <xdr:cNvPr id="15401" name="Group Box 41" hidden="1">
              <a:extLst>
                <a:ext uri="{63B3BB69-23CF-44E3-9099-C40C66FF867C}">
                  <a14:compatExt spid="_x0000_s15401"/>
                </a:ext>
                <a:ext uri="{FF2B5EF4-FFF2-40B4-BE49-F238E27FC236}">
                  <a16:creationId xmlns:a16="http://schemas.microsoft.com/office/drawing/2014/main" id="{00000000-0008-0000-0900-000029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28575</xdr:rowOff>
        </xdr:from>
        <xdr:to>
          <xdr:col>11</xdr:col>
          <xdr:colOff>19050</xdr:colOff>
          <xdr:row>15</xdr:row>
          <xdr:rowOff>228600</xdr:rowOff>
        </xdr:to>
        <xdr:sp macro="" textlink="">
          <xdr:nvSpPr>
            <xdr:cNvPr id="15402" name="Option Button 42" hidden="1">
              <a:extLst>
                <a:ext uri="{63B3BB69-23CF-44E3-9099-C40C66FF867C}">
                  <a14:compatExt spid="_x0000_s15402"/>
                </a:ext>
                <a:ext uri="{FF2B5EF4-FFF2-40B4-BE49-F238E27FC236}">
                  <a16:creationId xmlns:a16="http://schemas.microsoft.com/office/drawing/2014/main" id="{00000000-0008-0000-09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28575</xdr:rowOff>
        </xdr:from>
        <xdr:to>
          <xdr:col>11</xdr:col>
          <xdr:colOff>19050</xdr:colOff>
          <xdr:row>16</xdr:row>
          <xdr:rowOff>228600</xdr:rowOff>
        </xdr:to>
        <xdr:sp macro="" textlink="">
          <xdr:nvSpPr>
            <xdr:cNvPr id="15403" name="Option Button 43" hidden="1">
              <a:extLst>
                <a:ext uri="{63B3BB69-23CF-44E3-9099-C40C66FF867C}">
                  <a14:compatExt spid="_x0000_s15403"/>
                </a:ext>
                <a:ext uri="{FF2B5EF4-FFF2-40B4-BE49-F238E27FC236}">
                  <a16:creationId xmlns:a16="http://schemas.microsoft.com/office/drawing/2014/main" id="{00000000-0008-0000-09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38100</xdr:rowOff>
        </xdr:from>
        <xdr:to>
          <xdr:col>11</xdr:col>
          <xdr:colOff>19050</xdr:colOff>
          <xdr:row>17</xdr:row>
          <xdr:rowOff>238125</xdr:rowOff>
        </xdr:to>
        <xdr:sp macro="" textlink="">
          <xdr:nvSpPr>
            <xdr:cNvPr id="15404" name="Option Button 44" hidden="1">
              <a:extLst>
                <a:ext uri="{63B3BB69-23CF-44E3-9099-C40C66FF867C}">
                  <a14:compatExt spid="_x0000_s15404"/>
                </a:ext>
                <a:ext uri="{FF2B5EF4-FFF2-40B4-BE49-F238E27FC236}">
                  <a16:creationId xmlns:a16="http://schemas.microsoft.com/office/drawing/2014/main" id="{00000000-0008-0000-09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0</xdr:rowOff>
        </xdr:from>
        <xdr:to>
          <xdr:col>28</xdr:col>
          <xdr:colOff>0</xdr:colOff>
          <xdr:row>37</xdr:row>
          <xdr:rowOff>19050</xdr:rowOff>
        </xdr:to>
        <xdr:sp macro="" textlink="">
          <xdr:nvSpPr>
            <xdr:cNvPr id="15405" name="Group Box 45" hidden="1">
              <a:extLst>
                <a:ext uri="{63B3BB69-23CF-44E3-9099-C40C66FF867C}">
                  <a14:compatExt spid="_x0000_s15405"/>
                </a:ext>
                <a:ext uri="{FF2B5EF4-FFF2-40B4-BE49-F238E27FC236}">
                  <a16:creationId xmlns:a16="http://schemas.microsoft.com/office/drawing/2014/main" id="{00000000-0008-0000-0900-00002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28575</xdr:rowOff>
        </xdr:from>
        <xdr:to>
          <xdr:col>11</xdr:col>
          <xdr:colOff>9525</xdr:colOff>
          <xdr:row>36</xdr:row>
          <xdr:rowOff>228600</xdr:rowOff>
        </xdr:to>
        <xdr:sp macro="" textlink="">
          <xdr:nvSpPr>
            <xdr:cNvPr id="15406" name="Option Button 46" hidden="1">
              <a:extLst>
                <a:ext uri="{63B3BB69-23CF-44E3-9099-C40C66FF867C}">
                  <a14:compatExt spid="_x0000_s15406"/>
                </a:ext>
                <a:ext uri="{FF2B5EF4-FFF2-40B4-BE49-F238E27FC236}">
                  <a16:creationId xmlns:a16="http://schemas.microsoft.com/office/drawing/2014/main" id="{00000000-0008-0000-09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28575</xdr:rowOff>
        </xdr:from>
        <xdr:to>
          <xdr:col>15</xdr:col>
          <xdr:colOff>28575</xdr:colOff>
          <xdr:row>36</xdr:row>
          <xdr:rowOff>228600</xdr:rowOff>
        </xdr:to>
        <xdr:sp macro="" textlink="">
          <xdr:nvSpPr>
            <xdr:cNvPr id="15407" name="Option Button 47" hidden="1">
              <a:extLst>
                <a:ext uri="{63B3BB69-23CF-44E3-9099-C40C66FF867C}">
                  <a14:compatExt spid="_x0000_s15407"/>
                </a:ext>
                <a:ext uri="{FF2B5EF4-FFF2-40B4-BE49-F238E27FC236}">
                  <a16:creationId xmlns:a16="http://schemas.microsoft.com/office/drawing/2014/main" id="{00000000-0008-0000-09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36</xdr:row>
      <xdr:rowOff>9525</xdr:rowOff>
    </xdr:from>
    <xdr:to>
      <xdr:col>40</xdr:col>
      <xdr:colOff>38100</xdr:colOff>
      <xdr:row>43</xdr:row>
      <xdr:rowOff>60525</xdr:rowOff>
    </xdr:to>
    <xdr:sp macro="" textlink="">
      <xdr:nvSpPr>
        <xdr:cNvPr id="20" name="正方形/長方形 19">
          <a:extLst>
            <a:ext uri="{FF2B5EF4-FFF2-40B4-BE49-F238E27FC236}">
              <a16:creationId xmlns:a16="http://schemas.microsoft.com/office/drawing/2014/main" id="{00000000-0008-0000-0900-000014000000}"/>
            </a:ext>
          </a:extLst>
        </xdr:cNvPr>
        <xdr:cNvSpPr/>
      </xdr:nvSpPr>
      <xdr:spPr>
        <a:xfrm>
          <a:off x="8010524" y="5781675"/>
          <a:ext cx="2867026"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29</xdr:col>
      <xdr:colOff>0</xdr:colOff>
      <xdr:row>47</xdr:row>
      <xdr:rowOff>0</xdr:rowOff>
    </xdr:from>
    <xdr:to>
      <xdr:col>40</xdr:col>
      <xdr:colOff>47625</xdr:colOff>
      <xdr:row>54</xdr:row>
      <xdr:rowOff>22425</xdr:rowOff>
    </xdr:to>
    <xdr:sp macro="" textlink="">
      <xdr:nvSpPr>
        <xdr:cNvPr id="15" name="正方形/長方形 57">
          <a:extLst>
            <a:ext uri="{FF2B5EF4-FFF2-40B4-BE49-F238E27FC236}">
              <a16:creationId xmlns:a16="http://schemas.microsoft.com/office/drawing/2014/main" id="{00000000-0008-0000-0900-00000F000000}"/>
            </a:ext>
          </a:extLst>
        </xdr:cNvPr>
        <xdr:cNvSpPr/>
      </xdr:nvSpPr>
      <xdr:spPr>
        <a:xfrm>
          <a:off x="8010525" y="76390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0</xdr:colOff>
          <xdr:row>44</xdr:row>
          <xdr:rowOff>0</xdr:rowOff>
        </xdr:from>
        <xdr:to>
          <xdr:col>28</xdr:col>
          <xdr:colOff>0</xdr:colOff>
          <xdr:row>45</xdr:row>
          <xdr:rowOff>0</xdr:rowOff>
        </xdr:to>
        <xdr:sp macro="" textlink="">
          <xdr:nvSpPr>
            <xdr:cNvPr id="23560" name="Group Box 8" descr="Account Type 01" hidden="1">
              <a:extLst>
                <a:ext uri="{63B3BB69-23CF-44E3-9099-C40C66FF867C}">
                  <a14:compatExt spid="_x0000_s23560"/>
                </a:ext>
                <a:ext uri="{FF2B5EF4-FFF2-40B4-BE49-F238E27FC236}">
                  <a16:creationId xmlns:a16="http://schemas.microsoft.com/office/drawing/2014/main" id="{00000000-0008-0000-0A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28575</xdr:rowOff>
        </xdr:from>
        <xdr:to>
          <xdr:col>11</xdr:col>
          <xdr:colOff>0</xdr:colOff>
          <xdr:row>44</xdr:row>
          <xdr:rowOff>238125</xdr:rowOff>
        </xdr:to>
        <xdr:sp macro="" textlink="">
          <xdr:nvSpPr>
            <xdr:cNvPr id="23565" name="Option Button 13" hidden="1">
              <a:extLst>
                <a:ext uri="{63B3BB69-23CF-44E3-9099-C40C66FF867C}">
                  <a14:compatExt spid="_x0000_s23565"/>
                </a:ext>
                <a:ext uri="{FF2B5EF4-FFF2-40B4-BE49-F238E27FC236}">
                  <a16:creationId xmlns:a16="http://schemas.microsoft.com/office/drawing/2014/main" id="{00000000-0008-0000-0A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44</xdr:row>
          <xdr:rowOff>28575</xdr:rowOff>
        </xdr:from>
        <xdr:to>
          <xdr:col>15</xdr:col>
          <xdr:colOff>0</xdr:colOff>
          <xdr:row>44</xdr:row>
          <xdr:rowOff>238125</xdr:rowOff>
        </xdr:to>
        <xdr:sp macro="" textlink="">
          <xdr:nvSpPr>
            <xdr:cNvPr id="23566" name="Option Button 14" hidden="1">
              <a:extLst>
                <a:ext uri="{63B3BB69-23CF-44E3-9099-C40C66FF867C}">
                  <a14:compatExt spid="_x0000_s23566"/>
                </a:ext>
                <a:ext uri="{FF2B5EF4-FFF2-40B4-BE49-F238E27FC236}">
                  <a16:creationId xmlns:a16="http://schemas.microsoft.com/office/drawing/2014/main" id="{00000000-0008-0000-0A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28575</xdr:rowOff>
        </xdr:from>
        <xdr:to>
          <xdr:col>18</xdr:col>
          <xdr:colOff>228600</xdr:colOff>
          <xdr:row>44</xdr:row>
          <xdr:rowOff>238125</xdr:rowOff>
        </xdr:to>
        <xdr:sp macro="" textlink="">
          <xdr:nvSpPr>
            <xdr:cNvPr id="23567" name="Option Button 15" hidden="1">
              <a:extLst>
                <a:ext uri="{63B3BB69-23CF-44E3-9099-C40C66FF867C}">
                  <a14:compatExt spid="_x0000_s23567"/>
                </a:ext>
                <a:ext uri="{FF2B5EF4-FFF2-40B4-BE49-F238E27FC236}">
                  <a16:creationId xmlns:a16="http://schemas.microsoft.com/office/drawing/2014/main" id="{00000000-0008-0000-0A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133350</xdr:rowOff>
        </xdr:from>
        <xdr:to>
          <xdr:col>28</xdr:col>
          <xdr:colOff>0</xdr:colOff>
          <xdr:row>28</xdr:row>
          <xdr:rowOff>0</xdr:rowOff>
        </xdr:to>
        <xdr:sp macro="" textlink="">
          <xdr:nvSpPr>
            <xdr:cNvPr id="23582" name="Group Box 30" hidden="1">
              <a:extLst>
                <a:ext uri="{63B3BB69-23CF-44E3-9099-C40C66FF867C}">
                  <a14:compatExt spid="_x0000_s23582"/>
                </a:ext>
                <a:ext uri="{FF2B5EF4-FFF2-40B4-BE49-F238E27FC236}">
                  <a16:creationId xmlns:a16="http://schemas.microsoft.com/office/drawing/2014/main" id="{00000000-0008-0000-0A00-00001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27</xdr:row>
          <xdr:rowOff>28575</xdr:rowOff>
        </xdr:from>
        <xdr:to>
          <xdr:col>11</xdr:col>
          <xdr:colOff>0</xdr:colOff>
          <xdr:row>27</xdr:row>
          <xdr:rowOff>228600</xdr:rowOff>
        </xdr:to>
        <xdr:sp macro="" textlink="">
          <xdr:nvSpPr>
            <xdr:cNvPr id="23583" name="Option Button 31" hidden="1">
              <a:extLst>
                <a:ext uri="{63B3BB69-23CF-44E3-9099-C40C66FF867C}">
                  <a14:compatExt spid="_x0000_s23583"/>
                </a:ext>
                <a:ext uri="{FF2B5EF4-FFF2-40B4-BE49-F238E27FC236}">
                  <a16:creationId xmlns:a16="http://schemas.microsoft.com/office/drawing/2014/main" id="{00000000-0008-0000-0A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27</xdr:row>
          <xdr:rowOff>28575</xdr:rowOff>
        </xdr:from>
        <xdr:to>
          <xdr:col>15</xdr:col>
          <xdr:colOff>0</xdr:colOff>
          <xdr:row>27</xdr:row>
          <xdr:rowOff>228600</xdr:rowOff>
        </xdr:to>
        <xdr:sp macro="" textlink="">
          <xdr:nvSpPr>
            <xdr:cNvPr id="23584" name="Option Button 32" hidden="1">
              <a:extLst>
                <a:ext uri="{63B3BB69-23CF-44E3-9099-C40C66FF867C}">
                  <a14:compatExt spid="_x0000_s23584"/>
                </a:ext>
                <a:ext uri="{FF2B5EF4-FFF2-40B4-BE49-F238E27FC236}">
                  <a16:creationId xmlns:a16="http://schemas.microsoft.com/office/drawing/2014/main" id="{00000000-0008-0000-0A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38100</xdr:rowOff>
        </xdr:from>
        <xdr:to>
          <xdr:col>27</xdr:col>
          <xdr:colOff>257175</xdr:colOff>
          <xdr:row>39</xdr:row>
          <xdr:rowOff>0</xdr:rowOff>
        </xdr:to>
        <xdr:sp macro="" textlink="">
          <xdr:nvSpPr>
            <xdr:cNvPr id="23585" name="Group Box 33" hidden="1">
              <a:extLst>
                <a:ext uri="{63B3BB69-23CF-44E3-9099-C40C66FF867C}">
                  <a14:compatExt spid="_x0000_s23585"/>
                </a:ext>
                <a:ext uri="{FF2B5EF4-FFF2-40B4-BE49-F238E27FC236}">
                  <a16:creationId xmlns:a16="http://schemas.microsoft.com/office/drawing/2014/main" id="{00000000-0008-0000-0A00-00002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19050</xdr:rowOff>
        </xdr:from>
        <xdr:to>
          <xdr:col>11</xdr:col>
          <xdr:colOff>0</xdr:colOff>
          <xdr:row>38</xdr:row>
          <xdr:rowOff>219075</xdr:rowOff>
        </xdr:to>
        <xdr:sp macro="" textlink="">
          <xdr:nvSpPr>
            <xdr:cNvPr id="23586" name="Option Button 34" hidden="1">
              <a:extLst>
                <a:ext uri="{63B3BB69-23CF-44E3-9099-C40C66FF867C}">
                  <a14:compatExt spid="_x0000_s23586"/>
                </a:ext>
                <a:ext uri="{FF2B5EF4-FFF2-40B4-BE49-F238E27FC236}">
                  <a16:creationId xmlns:a16="http://schemas.microsoft.com/office/drawing/2014/main" id="{00000000-0008-0000-0A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28575</xdr:rowOff>
        </xdr:from>
        <xdr:to>
          <xdr:col>15</xdr:col>
          <xdr:colOff>0</xdr:colOff>
          <xdr:row>38</xdr:row>
          <xdr:rowOff>228600</xdr:rowOff>
        </xdr:to>
        <xdr:sp macro="" textlink="">
          <xdr:nvSpPr>
            <xdr:cNvPr id="23587" name="Option Button 35" hidden="1">
              <a:extLst>
                <a:ext uri="{63B3BB69-23CF-44E3-9099-C40C66FF867C}">
                  <a14:compatExt spid="_x0000_s23587"/>
                </a:ext>
                <a:ext uri="{FF2B5EF4-FFF2-40B4-BE49-F238E27FC236}">
                  <a16:creationId xmlns:a16="http://schemas.microsoft.com/office/drawing/2014/main" id="{00000000-0008-0000-0A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180975</xdr:rowOff>
        </xdr:from>
        <xdr:to>
          <xdr:col>27</xdr:col>
          <xdr:colOff>266700</xdr:colOff>
          <xdr:row>18</xdr:row>
          <xdr:rowOff>0</xdr:rowOff>
        </xdr:to>
        <xdr:sp macro="" textlink="">
          <xdr:nvSpPr>
            <xdr:cNvPr id="23593" name="Group Box 41" hidden="1">
              <a:extLst>
                <a:ext uri="{63B3BB69-23CF-44E3-9099-C40C66FF867C}">
                  <a14:compatExt spid="_x0000_s23593"/>
                </a:ext>
                <a:ext uri="{FF2B5EF4-FFF2-40B4-BE49-F238E27FC236}">
                  <a16:creationId xmlns:a16="http://schemas.microsoft.com/office/drawing/2014/main" id="{00000000-0008-0000-0A00-00002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28575</xdr:rowOff>
        </xdr:from>
        <xdr:to>
          <xdr:col>9</xdr:col>
          <xdr:colOff>76200</xdr:colOff>
          <xdr:row>15</xdr:row>
          <xdr:rowOff>238125</xdr:rowOff>
        </xdr:to>
        <xdr:sp macro="" textlink="">
          <xdr:nvSpPr>
            <xdr:cNvPr id="23594" name="Option Button 42" hidden="1">
              <a:extLst>
                <a:ext uri="{63B3BB69-23CF-44E3-9099-C40C66FF867C}">
                  <a14:compatExt spid="_x0000_s23594"/>
                </a:ext>
                <a:ext uri="{FF2B5EF4-FFF2-40B4-BE49-F238E27FC236}">
                  <a16:creationId xmlns:a16="http://schemas.microsoft.com/office/drawing/2014/main" id="{00000000-0008-0000-0A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28575</xdr:rowOff>
        </xdr:from>
        <xdr:to>
          <xdr:col>9</xdr:col>
          <xdr:colOff>76200</xdr:colOff>
          <xdr:row>16</xdr:row>
          <xdr:rowOff>238125</xdr:rowOff>
        </xdr:to>
        <xdr:sp macro="" textlink="">
          <xdr:nvSpPr>
            <xdr:cNvPr id="23595" name="Option Button 43" hidden="1">
              <a:extLst>
                <a:ext uri="{63B3BB69-23CF-44E3-9099-C40C66FF867C}">
                  <a14:compatExt spid="_x0000_s23595"/>
                </a:ext>
                <a:ext uri="{FF2B5EF4-FFF2-40B4-BE49-F238E27FC236}">
                  <a16:creationId xmlns:a16="http://schemas.microsoft.com/office/drawing/2014/main" id="{00000000-0008-0000-0A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38100</xdr:rowOff>
        </xdr:from>
        <xdr:to>
          <xdr:col>9</xdr:col>
          <xdr:colOff>76200</xdr:colOff>
          <xdr:row>17</xdr:row>
          <xdr:rowOff>247650</xdr:rowOff>
        </xdr:to>
        <xdr:sp macro="" textlink="">
          <xdr:nvSpPr>
            <xdr:cNvPr id="23596" name="Option Button 44" hidden="1">
              <a:extLst>
                <a:ext uri="{63B3BB69-23CF-44E3-9099-C40C66FF867C}">
                  <a14:compatExt spid="_x0000_s23596"/>
                </a:ext>
                <a:ext uri="{FF2B5EF4-FFF2-40B4-BE49-F238E27FC236}">
                  <a16:creationId xmlns:a16="http://schemas.microsoft.com/office/drawing/2014/main" id="{00000000-0008-0000-0A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19050</xdr:rowOff>
        </xdr:from>
        <xdr:to>
          <xdr:col>27</xdr:col>
          <xdr:colOff>257175</xdr:colOff>
          <xdr:row>34</xdr:row>
          <xdr:rowOff>28575</xdr:rowOff>
        </xdr:to>
        <xdr:sp macro="" textlink="">
          <xdr:nvSpPr>
            <xdr:cNvPr id="23597" name="Group Box 45" hidden="1">
              <a:extLst>
                <a:ext uri="{63B3BB69-23CF-44E3-9099-C40C66FF867C}">
                  <a14:compatExt spid="_x0000_s23597"/>
                </a:ext>
                <a:ext uri="{FF2B5EF4-FFF2-40B4-BE49-F238E27FC236}">
                  <a16:creationId xmlns:a16="http://schemas.microsoft.com/office/drawing/2014/main" id="{00000000-0008-0000-0A00-00002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28575</xdr:rowOff>
        </xdr:from>
        <xdr:to>
          <xdr:col>9</xdr:col>
          <xdr:colOff>76200</xdr:colOff>
          <xdr:row>33</xdr:row>
          <xdr:rowOff>238125</xdr:rowOff>
        </xdr:to>
        <xdr:sp macro="" textlink="">
          <xdr:nvSpPr>
            <xdr:cNvPr id="23598" name="Option Button 46" hidden="1">
              <a:extLst>
                <a:ext uri="{63B3BB69-23CF-44E3-9099-C40C66FF867C}">
                  <a14:compatExt spid="_x0000_s23598"/>
                </a:ext>
                <a:ext uri="{FF2B5EF4-FFF2-40B4-BE49-F238E27FC236}">
                  <a16:creationId xmlns:a16="http://schemas.microsoft.com/office/drawing/2014/main" id="{00000000-0008-0000-0A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33</xdr:row>
          <xdr:rowOff>28575</xdr:rowOff>
        </xdr:from>
        <xdr:to>
          <xdr:col>13</xdr:col>
          <xdr:colOff>76200</xdr:colOff>
          <xdr:row>33</xdr:row>
          <xdr:rowOff>238125</xdr:rowOff>
        </xdr:to>
        <xdr:sp macro="" textlink="">
          <xdr:nvSpPr>
            <xdr:cNvPr id="23599" name="Option Button 47" hidden="1">
              <a:extLst>
                <a:ext uri="{63B3BB69-23CF-44E3-9099-C40C66FF867C}">
                  <a14:compatExt spid="_x0000_s23599"/>
                </a:ext>
                <a:ext uri="{FF2B5EF4-FFF2-40B4-BE49-F238E27FC236}">
                  <a16:creationId xmlns:a16="http://schemas.microsoft.com/office/drawing/2014/main" id="{00000000-0008-0000-0A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28575</xdr:rowOff>
        </xdr:from>
        <xdr:to>
          <xdr:col>17</xdr:col>
          <xdr:colOff>28575</xdr:colOff>
          <xdr:row>33</xdr:row>
          <xdr:rowOff>238125</xdr:rowOff>
        </xdr:to>
        <xdr:sp macro="" textlink="">
          <xdr:nvSpPr>
            <xdr:cNvPr id="23600" name="Option Button 48" hidden="1">
              <a:extLst>
                <a:ext uri="{63B3BB69-23CF-44E3-9099-C40C66FF867C}">
                  <a14:compatExt spid="_x0000_s23600"/>
                </a:ext>
                <a:ext uri="{FF2B5EF4-FFF2-40B4-BE49-F238E27FC236}">
                  <a16:creationId xmlns:a16="http://schemas.microsoft.com/office/drawing/2014/main" id="{00000000-0008-0000-0A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276223</xdr:colOff>
      <xdr:row>27</xdr:row>
      <xdr:rowOff>0</xdr:rowOff>
    </xdr:from>
    <xdr:to>
      <xdr:col>39</xdr:col>
      <xdr:colOff>247649</xdr:colOff>
      <xdr:row>34</xdr:row>
      <xdr:rowOff>51000</xdr:rowOff>
    </xdr:to>
    <xdr:sp macro="" textlink="">
      <xdr:nvSpPr>
        <xdr:cNvPr id="27" name="正方形/長方形 26">
          <a:extLst>
            <a:ext uri="{FF2B5EF4-FFF2-40B4-BE49-F238E27FC236}">
              <a16:creationId xmlns:a16="http://schemas.microsoft.com/office/drawing/2014/main" id="{00000000-0008-0000-0A00-00001B000000}"/>
            </a:ext>
          </a:extLst>
        </xdr:cNvPr>
        <xdr:cNvSpPr/>
      </xdr:nvSpPr>
      <xdr:spPr>
        <a:xfrm>
          <a:off x="8010523" y="3981450"/>
          <a:ext cx="2819401"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29</xdr:col>
      <xdr:colOff>0</xdr:colOff>
      <xdr:row>49</xdr:row>
      <xdr:rowOff>0</xdr:rowOff>
    </xdr:from>
    <xdr:to>
      <xdr:col>40</xdr:col>
      <xdr:colOff>47625</xdr:colOff>
      <xdr:row>56</xdr:row>
      <xdr:rowOff>22425</xdr:rowOff>
    </xdr:to>
    <xdr:sp macro="" textlink="">
      <xdr:nvSpPr>
        <xdr:cNvPr id="22" name="正方形/長方形 57">
          <a:extLst>
            <a:ext uri="{FF2B5EF4-FFF2-40B4-BE49-F238E27FC236}">
              <a16:creationId xmlns:a16="http://schemas.microsoft.com/office/drawing/2014/main" id="{00000000-0008-0000-0A00-000016000000}"/>
            </a:ext>
          </a:extLst>
        </xdr:cNvPr>
        <xdr:cNvSpPr/>
      </xdr:nvSpPr>
      <xdr:spPr>
        <a:xfrm>
          <a:off x="8010525" y="77152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38100</xdr:colOff>
          <xdr:row>61</xdr:row>
          <xdr:rowOff>47625</xdr:rowOff>
        </xdr:from>
        <xdr:to>
          <xdr:col>7</xdr:col>
          <xdr:colOff>152400</xdr:colOff>
          <xdr:row>61</xdr:row>
          <xdr:rowOff>247650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B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61</xdr:row>
          <xdr:rowOff>47625</xdr:rowOff>
        </xdr:from>
        <xdr:to>
          <xdr:col>16</xdr:col>
          <xdr:colOff>180975</xdr:colOff>
          <xdr:row>61</xdr:row>
          <xdr:rowOff>247650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B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28575</xdr:rowOff>
        </xdr:from>
        <xdr:to>
          <xdr:col>2</xdr:col>
          <xdr:colOff>19050</xdr:colOff>
          <xdr:row>39</xdr:row>
          <xdr:rowOff>257175</xdr:rowOff>
        </xdr:to>
        <xdr:sp macro="" textlink="">
          <xdr:nvSpPr>
            <xdr:cNvPr id="56329" name="Group Box 9" hidden="1">
              <a:extLst>
                <a:ext uri="{63B3BB69-23CF-44E3-9099-C40C66FF867C}">
                  <a14:compatExt spid="_x0000_s56329"/>
                </a:ext>
                <a:ext uri="{FF2B5EF4-FFF2-40B4-BE49-F238E27FC236}">
                  <a16:creationId xmlns:a16="http://schemas.microsoft.com/office/drawing/2014/main" id="{00000000-0008-0000-0B00-00000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40</xdr:row>
          <xdr:rowOff>38100</xdr:rowOff>
        </xdr:from>
        <xdr:to>
          <xdr:col>2</xdr:col>
          <xdr:colOff>95250</xdr:colOff>
          <xdr:row>40</xdr:row>
          <xdr:rowOff>295275</xdr:rowOff>
        </xdr:to>
        <xdr:sp macro="" textlink="">
          <xdr:nvSpPr>
            <xdr:cNvPr id="56330" name="Group Box 10" hidden="1">
              <a:extLst>
                <a:ext uri="{63B3BB69-23CF-44E3-9099-C40C66FF867C}">
                  <a14:compatExt spid="_x0000_s56330"/>
                </a:ext>
                <a:ext uri="{FF2B5EF4-FFF2-40B4-BE49-F238E27FC236}">
                  <a16:creationId xmlns:a16="http://schemas.microsoft.com/office/drawing/2014/main" id="{00000000-0008-0000-0B00-00000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46</xdr:row>
          <xdr:rowOff>38100</xdr:rowOff>
        </xdr:from>
        <xdr:to>
          <xdr:col>2</xdr:col>
          <xdr:colOff>19050</xdr:colOff>
          <xdr:row>46</xdr:row>
          <xdr:rowOff>266700</xdr:rowOff>
        </xdr:to>
        <xdr:sp macro="" textlink="">
          <xdr:nvSpPr>
            <xdr:cNvPr id="56331" name="Group Box 11" hidden="1">
              <a:extLst>
                <a:ext uri="{63B3BB69-23CF-44E3-9099-C40C66FF867C}">
                  <a14:compatExt spid="_x0000_s56331"/>
                </a:ext>
                <a:ext uri="{FF2B5EF4-FFF2-40B4-BE49-F238E27FC236}">
                  <a16:creationId xmlns:a16="http://schemas.microsoft.com/office/drawing/2014/main" id="{00000000-0008-0000-0B00-00000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38100</xdr:rowOff>
        </xdr:from>
        <xdr:to>
          <xdr:col>2</xdr:col>
          <xdr:colOff>19050</xdr:colOff>
          <xdr:row>47</xdr:row>
          <xdr:rowOff>266700</xdr:rowOff>
        </xdr:to>
        <xdr:sp macro="" textlink="">
          <xdr:nvSpPr>
            <xdr:cNvPr id="56332" name="Group Box 12" hidden="1">
              <a:extLst>
                <a:ext uri="{63B3BB69-23CF-44E3-9099-C40C66FF867C}">
                  <a14:compatExt spid="_x0000_s56332"/>
                </a:ext>
                <a:ext uri="{FF2B5EF4-FFF2-40B4-BE49-F238E27FC236}">
                  <a16:creationId xmlns:a16="http://schemas.microsoft.com/office/drawing/2014/main" id="{00000000-0008-0000-0B00-00000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48</xdr:row>
          <xdr:rowOff>38100</xdr:rowOff>
        </xdr:from>
        <xdr:to>
          <xdr:col>2</xdr:col>
          <xdr:colOff>19050</xdr:colOff>
          <xdr:row>48</xdr:row>
          <xdr:rowOff>266700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B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38100</xdr:rowOff>
        </xdr:from>
        <xdr:to>
          <xdr:col>16</xdr:col>
          <xdr:colOff>19050</xdr:colOff>
          <xdr:row>46</xdr:row>
          <xdr:rowOff>266700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B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47</xdr:row>
          <xdr:rowOff>38100</xdr:rowOff>
        </xdr:from>
        <xdr:to>
          <xdr:col>16</xdr:col>
          <xdr:colOff>19050</xdr:colOff>
          <xdr:row>47</xdr:row>
          <xdr:rowOff>266700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B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48</xdr:row>
          <xdr:rowOff>38100</xdr:rowOff>
        </xdr:from>
        <xdr:to>
          <xdr:col>16</xdr:col>
          <xdr:colOff>19050</xdr:colOff>
          <xdr:row>48</xdr:row>
          <xdr:rowOff>266700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B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38100</xdr:rowOff>
        </xdr:from>
        <xdr:to>
          <xdr:col>2</xdr:col>
          <xdr:colOff>9525</xdr:colOff>
          <xdr:row>63</xdr:row>
          <xdr:rowOff>266700</xdr:rowOff>
        </xdr:to>
        <xdr:sp macro="" textlink="">
          <xdr:nvSpPr>
            <xdr:cNvPr id="56337" name="Group Box 17" hidden="1">
              <a:extLst>
                <a:ext uri="{63B3BB69-23CF-44E3-9099-C40C66FF867C}">
                  <a14:compatExt spid="_x0000_s56337"/>
                </a:ext>
                <a:ext uri="{FF2B5EF4-FFF2-40B4-BE49-F238E27FC236}">
                  <a16:creationId xmlns:a16="http://schemas.microsoft.com/office/drawing/2014/main" id="{00000000-0008-0000-0B00-000011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38100</xdr:rowOff>
        </xdr:from>
        <xdr:to>
          <xdr:col>2</xdr:col>
          <xdr:colOff>9525</xdr:colOff>
          <xdr:row>64</xdr:row>
          <xdr:rowOff>266700</xdr:rowOff>
        </xdr:to>
        <xdr:sp macro="" textlink="">
          <xdr:nvSpPr>
            <xdr:cNvPr id="56338" name="Group Box 18" hidden="1">
              <a:extLst>
                <a:ext uri="{63B3BB69-23CF-44E3-9099-C40C66FF867C}">
                  <a14:compatExt spid="_x0000_s56338"/>
                </a:ext>
                <a:ext uri="{FF2B5EF4-FFF2-40B4-BE49-F238E27FC236}">
                  <a16:creationId xmlns:a16="http://schemas.microsoft.com/office/drawing/2014/main" id="{00000000-0008-0000-0B00-000012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38100</xdr:rowOff>
        </xdr:from>
        <xdr:to>
          <xdr:col>2</xdr:col>
          <xdr:colOff>9525</xdr:colOff>
          <xdr:row>65</xdr:row>
          <xdr:rowOff>266700</xdr:rowOff>
        </xdr:to>
        <xdr:sp macro="" textlink="">
          <xdr:nvSpPr>
            <xdr:cNvPr id="56339" name="Group Box 19" hidden="1">
              <a:extLst>
                <a:ext uri="{63B3BB69-23CF-44E3-9099-C40C66FF867C}">
                  <a14:compatExt spid="_x0000_s56339"/>
                </a:ext>
                <a:ext uri="{FF2B5EF4-FFF2-40B4-BE49-F238E27FC236}">
                  <a16:creationId xmlns:a16="http://schemas.microsoft.com/office/drawing/2014/main" id="{00000000-0008-0000-0B00-000013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69</xdr:row>
          <xdr:rowOff>28575</xdr:rowOff>
        </xdr:from>
        <xdr:to>
          <xdr:col>16</xdr:col>
          <xdr:colOff>19050</xdr:colOff>
          <xdr:row>69</xdr:row>
          <xdr:rowOff>266700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B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70</xdr:row>
          <xdr:rowOff>28575</xdr:rowOff>
        </xdr:from>
        <xdr:to>
          <xdr:col>16</xdr:col>
          <xdr:colOff>19050</xdr:colOff>
          <xdr:row>70</xdr:row>
          <xdr:rowOff>266700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B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71</xdr:row>
          <xdr:rowOff>28575</xdr:rowOff>
        </xdr:from>
        <xdr:to>
          <xdr:col>16</xdr:col>
          <xdr:colOff>19050</xdr:colOff>
          <xdr:row>71</xdr:row>
          <xdr:rowOff>266700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B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28575</xdr:rowOff>
        </xdr:from>
        <xdr:to>
          <xdr:col>2</xdr:col>
          <xdr:colOff>9525</xdr:colOff>
          <xdr:row>69</xdr:row>
          <xdr:rowOff>266700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B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28575</xdr:rowOff>
        </xdr:from>
        <xdr:to>
          <xdr:col>2</xdr:col>
          <xdr:colOff>9525</xdr:colOff>
          <xdr:row>70</xdr:row>
          <xdr:rowOff>266700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B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28575</xdr:rowOff>
        </xdr:from>
        <xdr:to>
          <xdr:col>2</xdr:col>
          <xdr:colOff>9525</xdr:colOff>
          <xdr:row>71</xdr:row>
          <xdr:rowOff>266700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B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47625</xdr:rowOff>
        </xdr:from>
        <xdr:to>
          <xdr:col>1</xdr:col>
          <xdr:colOff>9525</xdr:colOff>
          <xdr:row>39</xdr:row>
          <xdr:rowOff>238125</xdr:rowOff>
        </xdr:to>
        <xdr:sp macro="" textlink="">
          <xdr:nvSpPr>
            <xdr:cNvPr id="56349" name="Option Button 29" hidden="1">
              <a:extLst>
                <a:ext uri="{63B3BB69-23CF-44E3-9099-C40C66FF867C}">
                  <a14:compatExt spid="_x0000_s56349"/>
                </a:ext>
                <a:ext uri="{FF2B5EF4-FFF2-40B4-BE49-F238E27FC236}">
                  <a16:creationId xmlns:a16="http://schemas.microsoft.com/office/drawing/2014/main" id="{00000000-0008-0000-0B00-00001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47625</xdr:rowOff>
        </xdr:from>
        <xdr:to>
          <xdr:col>2</xdr:col>
          <xdr:colOff>9525</xdr:colOff>
          <xdr:row>39</xdr:row>
          <xdr:rowOff>238125</xdr:rowOff>
        </xdr:to>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B00-00001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66675</xdr:rowOff>
        </xdr:from>
        <xdr:to>
          <xdr:col>0</xdr:col>
          <xdr:colOff>228600</xdr:colOff>
          <xdr:row>40</xdr:row>
          <xdr:rowOff>257175</xdr:rowOff>
        </xdr:to>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B00-00001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40</xdr:row>
          <xdr:rowOff>66675</xdr:rowOff>
        </xdr:from>
        <xdr:to>
          <xdr:col>1</xdr:col>
          <xdr:colOff>238125</xdr:colOff>
          <xdr:row>40</xdr:row>
          <xdr:rowOff>257175</xdr:rowOff>
        </xdr:to>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B00-00002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66675</xdr:rowOff>
        </xdr:from>
        <xdr:to>
          <xdr:col>0</xdr:col>
          <xdr:colOff>228600</xdr:colOff>
          <xdr:row>46</xdr:row>
          <xdr:rowOff>257175</xdr:rowOff>
        </xdr:to>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B00-00002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46</xdr:row>
          <xdr:rowOff>66675</xdr:rowOff>
        </xdr:from>
        <xdr:to>
          <xdr:col>1</xdr:col>
          <xdr:colOff>238125</xdr:colOff>
          <xdr:row>46</xdr:row>
          <xdr:rowOff>257175</xdr:rowOff>
        </xdr:to>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B00-00002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76200</xdr:rowOff>
        </xdr:from>
        <xdr:to>
          <xdr:col>0</xdr:col>
          <xdr:colOff>228600</xdr:colOff>
          <xdr:row>47</xdr:row>
          <xdr:rowOff>266700</xdr:rowOff>
        </xdr:to>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B00-00002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76200</xdr:rowOff>
        </xdr:from>
        <xdr:to>
          <xdr:col>1</xdr:col>
          <xdr:colOff>238125</xdr:colOff>
          <xdr:row>47</xdr:row>
          <xdr:rowOff>266700</xdr:rowOff>
        </xdr:to>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B00-00002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57150</xdr:rowOff>
        </xdr:from>
        <xdr:to>
          <xdr:col>0</xdr:col>
          <xdr:colOff>228600</xdr:colOff>
          <xdr:row>48</xdr:row>
          <xdr:rowOff>247650</xdr:rowOff>
        </xdr:to>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B00-00002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48</xdr:row>
          <xdr:rowOff>57150</xdr:rowOff>
        </xdr:from>
        <xdr:to>
          <xdr:col>1</xdr:col>
          <xdr:colOff>238125</xdr:colOff>
          <xdr:row>48</xdr:row>
          <xdr:rowOff>247650</xdr:rowOff>
        </xdr:to>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B00-00002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63</xdr:row>
          <xdr:rowOff>47625</xdr:rowOff>
        </xdr:from>
        <xdr:to>
          <xdr:col>0</xdr:col>
          <xdr:colOff>228600</xdr:colOff>
          <xdr:row>63</xdr:row>
          <xdr:rowOff>247650</xdr:rowOff>
        </xdr:to>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B00-00002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47625</xdr:rowOff>
        </xdr:from>
        <xdr:to>
          <xdr:col>1</xdr:col>
          <xdr:colOff>238125</xdr:colOff>
          <xdr:row>63</xdr:row>
          <xdr:rowOff>247650</xdr:rowOff>
        </xdr:to>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B00-00002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64</xdr:row>
          <xdr:rowOff>76200</xdr:rowOff>
        </xdr:from>
        <xdr:to>
          <xdr:col>0</xdr:col>
          <xdr:colOff>228600</xdr:colOff>
          <xdr:row>64</xdr:row>
          <xdr:rowOff>266700</xdr:rowOff>
        </xdr:to>
        <xdr:sp macro="" textlink="">
          <xdr:nvSpPr>
            <xdr:cNvPr id="56361" name="Option Button 41" hidden="1">
              <a:extLst>
                <a:ext uri="{63B3BB69-23CF-44E3-9099-C40C66FF867C}">
                  <a14:compatExt spid="_x0000_s56361"/>
                </a:ext>
                <a:ext uri="{FF2B5EF4-FFF2-40B4-BE49-F238E27FC236}">
                  <a16:creationId xmlns:a16="http://schemas.microsoft.com/office/drawing/2014/main" id="{00000000-0008-0000-0B00-00002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76200</xdr:rowOff>
        </xdr:from>
        <xdr:to>
          <xdr:col>1</xdr:col>
          <xdr:colOff>238125</xdr:colOff>
          <xdr:row>64</xdr:row>
          <xdr:rowOff>266700</xdr:rowOff>
        </xdr:to>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B00-00002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65</xdr:row>
          <xdr:rowOff>47625</xdr:rowOff>
        </xdr:from>
        <xdr:to>
          <xdr:col>0</xdr:col>
          <xdr:colOff>228600</xdr:colOff>
          <xdr:row>65</xdr:row>
          <xdr:rowOff>247650</xdr:rowOff>
        </xdr:to>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B00-00002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47625</xdr:rowOff>
        </xdr:from>
        <xdr:to>
          <xdr:col>1</xdr:col>
          <xdr:colOff>238125</xdr:colOff>
          <xdr:row>65</xdr:row>
          <xdr:rowOff>247650</xdr:rowOff>
        </xdr:to>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B00-00002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xdr:row>
          <xdr:rowOff>47625</xdr:rowOff>
        </xdr:from>
        <xdr:to>
          <xdr:col>0</xdr:col>
          <xdr:colOff>228600</xdr:colOff>
          <xdr:row>69</xdr:row>
          <xdr:rowOff>247650</xdr:rowOff>
        </xdr:to>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B00-00002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69</xdr:row>
          <xdr:rowOff>47625</xdr:rowOff>
        </xdr:from>
        <xdr:to>
          <xdr:col>1</xdr:col>
          <xdr:colOff>238125</xdr:colOff>
          <xdr:row>69</xdr:row>
          <xdr:rowOff>247650</xdr:rowOff>
        </xdr:to>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B00-00002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70</xdr:row>
          <xdr:rowOff>57150</xdr:rowOff>
        </xdr:from>
        <xdr:to>
          <xdr:col>0</xdr:col>
          <xdr:colOff>228600</xdr:colOff>
          <xdr:row>70</xdr:row>
          <xdr:rowOff>247650</xdr:rowOff>
        </xdr:to>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B00-00002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57150</xdr:rowOff>
        </xdr:from>
        <xdr:to>
          <xdr:col>1</xdr:col>
          <xdr:colOff>238125</xdr:colOff>
          <xdr:row>70</xdr:row>
          <xdr:rowOff>247650</xdr:rowOff>
        </xdr:to>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B00-00003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71</xdr:row>
          <xdr:rowOff>47625</xdr:rowOff>
        </xdr:from>
        <xdr:to>
          <xdr:col>0</xdr:col>
          <xdr:colOff>228600</xdr:colOff>
          <xdr:row>71</xdr:row>
          <xdr:rowOff>247650</xdr:rowOff>
        </xdr:to>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B00-00003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47625</xdr:rowOff>
        </xdr:from>
        <xdr:to>
          <xdr:col>1</xdr:col>
          <xdr:colOff>238125</xdr:colOff>
          <xdr:row>71</xdr:row>
          <xdr:rowOff>247650</xdr:rowOff>
        </xdr:to>
        <xdr:sp macro="" textlink="">
          <xdr:nvSpPr>
            <xdr:cNvPr id="56370" name="Option Button 50" hidden="1">
              <a:extLst>
                <a:ext uri="{63B3BB69-23CF-44E3-9099-C40C66FF867C}">
                  <a14:compatExt spid="_x0000_s56370"/>
                </a:ext>
                <a:ext uri="{FF2B5EF4-FFF2-40B4-BE49-F238E27FC236}">
                  <a16:creationId xmlns:a16="http://schemas.microsoft.com/office/drawing/2014/main" id="{00000000-0008-0000-0B00-00003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46</xdr:row>
          <xdr:rowOff>66675</xdr:rowOff>
        </xdr:from>
        <xdr:to>
          <xdr:col>14</xdr:col>
          <xdr:colOff>238125</xdr:colOff>
          <xdr:row>46</xdr:row>
          <xdr:rowOff>257175</xdr:rowOff>
        </xdr:to>
        <xdr:sp macro="" textlink="">
          <xdr:nvSpPr>
            <xdr:cNvPr id="56371" name="Option Button 51" hidden="1">
              <a:extLst>
                <a:ext uri="{63B3BB69-23CF-44E3-9099-C40C66FF867C}">
                  <a14:compatExt spid="_x0000_s56371"/>
                </a:ext>
                <a:ext uri="{FF2B5EF4-FFF2-40B4-BE49-F238E27FC236}">
                  <a16:creationId xmlns:a16="http://schemas.microsoft.com/office/drawing/2014/main" id="{00000000-0008-0000-0B00-00003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46</xdr:row>
          <xdr:rowOff>66675</xdr:rowOff>
        </xdr:from>
        <xdr:to>
          <xdr:col>15</xdr:col>
          <xdr:colOff>219075</xdr:colOff>
          <xdr:row>46</xdr:row>
          <xdr:rowOff>257175</xdr:rowOff>
        </xdr:to>
        <xdr:sp macro="" textlink="">
          <xdr:nvSpPr>
            <xdr:cNvPr id="56372" name="Option Button 52" hidden="1">
              <a:extLst>
                <a:ext uri="{63B3BB69-23CF-44E3-9099-C40C66FF867C}">
                  <a14:compatExt spid="_x0000_s56372"/>
                </a:ext>
                <a:ext uri="{FF2B5EF4-FFF2-40B4-BE49-F238E27FC236}">
                  <a16:creationId xmlns:a16="http://schemas.microsoft.com/office/drawing/2014/main" id="{00000000-0008-0000-0B00-00003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76200</xdr:rowOff>
        </xdr:from>
        <xdr:to>
          <xdr:col>14</xdr:col>
          <xdr:colOff>238125</xdr:colOff>
          <xdr:row>47</xdr:row>
          <xdr:rowOff>266700</xdr:rowOff>
        </xdr:to>
        <xdr:sp macro="" textlink="">
          <xdr:nvSpPr>
            <xdr:cNvPr id="56373" name="Option Button 53" hidden="1">
              <a:extLst>
                <a:ext uri="{63B3BB69-23CF-44E3-9099-C40C66FF867C}">
                  <a14:compatExt spid="_x0000_s56373"/>
                </a:ext>
                <a:ext uri="{FF2B5EF4-FFF2-40B4-BE49-F238E27FC236}">
                  <a16:creationId xmlns:a16="http://schemas.microsoft.com/office/drawing/2014/main" id="{00000000-0008-0000-0B00-00003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47</xdr:row>
          <xdr:rowOff>76200</xdr:rowOff>
        </xdr:from>
        <xdr:to>
          <xdr:col>15</xdr:col>
          <xdr:colOff>219075</xdr:colOff>
          <xdr:row>47</xdr:row>
          <xdr:rowOff>266700</xdr:rowOff>
        </xdr:to>
        <xdr:sp macro="" textlink="">
          <xdr:nvSpPr>
            <xdr:cNvPr id="56374" name="Option Button 54" hidden="1">
              <a:extLst>
                <a:ext uri="{63B3BB69-23CF-44E3-9099-C40C66FF867C}">
                  <a14:compatExt spid="_x0000_s56374"/>
                </a:ext>
                <a:ext uri="{FF2B5EF4-FFF2-40B4-BE49-F238E27FC236}">
                  <a16:creationId xmlns:a16="http://schemas.microsoft.com/office/drawing/2014/main" id="{00000000-0008-0000-0B00-00003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48</xdr:row>
          <xdr:rowOff>57150</xdr:rowOff>
        </xdr:from>
        <xdr:to>
          <xdr:col>14</xdr:col>
          <xdr:colOff>238125</xdr:colOff>
          <xdr:row>48</xdr:row>
          <xdr:rowOff>247650</xdr:rowOff>
        </xdr:to>
        <xdr:sp macro="" textlink="">
          <xdr:nvSpPr>
            <xdr:cNvPr id="56375" name="Option Button 55" hidden="1">
              <a:extLst>
                <a:ext uri="{63B3BB69-23CF-44E3-9099-C40C66FF867C}">
                  <a14:compatExt spid="_x0000_s56375"/>
                </a:ext>
                <a:ext uri="{FF2B5EF4-FFF2-40B4-BE49-F238E27FC236}">
                  <a16:creationId xmlns:a16="http://schemas.microsoft.com/office/drawing/2014/main" id="{00000000-0008-0000-0B00-00003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48</xdr:row>
          <xdr:rowOff>57150</xdr:rowOff>
        </xdr:from>
        <xdr:to>
          <xdr:col>15</xdr:col>
          <xdr:colOff>219075</xdr:colOff>
          <xdr:row>48</xdr:row>
          <xdr:rowOff>247650</xdr:rowOff>
        </xdr:to>
        <xdr:sp macro="" textlink="">
          <xdr:nvSpPr>
            <xdr:cNvPr id="56376" name="Option Button 56" hidden="1">
              <a:extLst>
                <a:ext uri="{63B3BB69-23CF-44E3-9099-C40C66FF867C}">
                  <a14:compatExt spid="_x0000_s56376"/>
                </a:ext>
                <a:ext uri="{FF2B5EF4-FFF2-40B4-BE49-F238E27FC236}">
                  <a16:creationId xmlns:a16="http://schemas.microsoft.com/office/drawing/2014/main" id="{00000000-0008-0000-0B00-00003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69</xdr:row>
          <xdr:rowOff>47625</xdr:rowOff>
        </xdr:from>
        <xdr:to>
          <xdr:col>14</xdr:col>
          <xdr:colOff>238125</xdr:colOff>
          <xdr:row>69</xdr:row>
          <xdr:rowOff>247650</xdr:rowOff>
        </xdr:to>
        <xdr:sp macro="" textlink="">
          <xdr:nvSpPr>
            <xdr:cNvPr id="56383" name="Option Button 63" hidden="1">
              <a:extLst>
                <a:ext uri="{63B3BB69-23CF-44E3-9099-C40C66FF867C}">
                  <a14:compatExt spid="_x0000_s56383"/>
                </a:ext>
                <a:ext uri="{FF2B5EF4-FFF2-40B4-BE49-F238E27FC236}">
                  <a16:creationId xmlns:a16="http://schemas.microsoft.com/office/drawing/2014/main" id="{00000000-0008-0000-0B00-00003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69</xdr:row>
          <xdr:rowOff>47625</xdr:rowOff>
        </xdr:from>
        <xdr:to>
          <xdr:col>15</xdr:col>
          <xdr:colOff>219075</xdr:colOff>
          <xdr:row>69</xdr:row>
          <xdr:rowOff>247650</xdr:rowOff>
        </xdr:to>
        <xdr:sp macro="" textlink="">
          <xdr:nvSpPr>
            <xdr:cNvPr id="56384" name="Option Button 64" hidden="1">
              <a:extLst>
                <a:ext uri="{63B3BB69-23CF-44E3-9099-C40C66FF867C}">
                  <a14:compatExt spid="_x0000_s56384"/>
                </a:ext>
                <a:ext uri="{FF2B5EF4-FFF2-40B4-BE49-F238E27FC236}">
                  <a16:creationId xmlns:a16="http://schemas.microsoft.com/office/drawing/2014/main" id="{00000000-0008-0000-0B00-00004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70</xdr:row>
          <xdr:rowOff>57150</xdr:rowOff>
        </xdr:from>
        <xdr:to>
          <xdr:col>14</xdr:col>
          <xdr:colOff>238125</xdr:colOff>
          <xdr:row>70</xdr:row>
          <xdr:rowOff>247650</xdr:rowOff>
        </xdr:to>
        <xdr:sp macro="" textlink="">
          <xdr:nvSpPr>
            <xdr:cNvPr id="56385" name="Option Button 65" hidden="1">
              <a:extLst>
                <a:ext uri="{63B3BB69-23CF-44E3-9099-C40C66FF867C}">
                  <a14:compatExt spid="_x0000_s56385"/>
                </a:ext>
                <a:ext uri="{FF2B5EF4-FFF2-40B4-BE49-F238E27FC236}">
                  <a16:creationId xmlns:a16="http://schemas.microsoft.com/office/drawing/2014/main" id="{00000000-0008-0000-0B00-00004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57150</xdr:rowOff>
        </xdr:from>
        <xdr:to>
          <xdr:col>15</xdr:col>
          <xdr:colOff>219075</xdr:colOff>
          <xdr:row>70</xdr:row>
          <xdr:rowOff>247650</xdr:rowOff>
        </xdr:to>
        <xdr:sp macro="" textlink="">
          <xdr:nvSpPr>
            <xdr:cNvPr id="56386" name="Option Button 66" hidden="1">
              <a:extLst>
                <a:ext uri="{63B3BB69-23CF-44E3-9099-C40C66FF867C}">
                  <a14:compatExt spid="_x0000_s56386"/>
                </a:ext>
                <a:ext uri="{FF2B5EF4-FFF2-40B4-BE49-F238E27FC236}">
                  <a16:creationId xmlns:a16="http://schemas.microsoft.com/office/drawing/2014/main" id="{00000000-0008-0000-0B00-00004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71</xdr:row>
          <xdr:rowOff>47625</xdr:rowOff>
        </xdr:from>
        <xdr:to>
          <xdr:col>14</xdr:col>
          <xdr:colOff>238125</xdr:colOff>
          <xdr:row>71</xdr:row>
          <xdr:rowOff>247650</xdr:rowOff>
        </xdr:to>
        <xdr:sp macro="" textlink="">
          <xdr:nvSpPr>
            <xdr:cNvPr id="56387" name="Option Button 67" hidden="1">
              <a:extLst>
                <a:ext uri="{63B3BB69-23CF-44E3-9099-C40C66FF867C}">
                  <a14:compatExt spid="_x0000_s56387"/>
                </a:ext>
                <a:ext uri="{FF2B5EF4-FFF2-40B4-BE49-F238E27FC236}">
                  <a16:creationId xmlns:a16="http://schemas.microsoft.com/office/drawing/2014/main" id="{00000000-0008-0000-0B00-00004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71</xdr:row>
          <xdr:rowOff>47625</xdr:rowOff>
        </xdr:from>
        <xdr:to>
          <xdr:col>15</xdr:col>
          <xdr:colOff>219075</xdr:colOff>
          <xdr:row>71</xdr:row>
          <xdr:rowOff>247650</xdr:rowOff>
        </xdr:to>
        <xdr:sp macro="" textlink="">
          <xdr:nvSpPr>
            <xdr:cNvPr id="56388" name="Option Button 68" hidden="1">
              <a:extLst>
                <a:ext uri="{63B3BB69-23CF-44E3-9099-C40C66FF867C}">
                  <a14:compatExt spid="_x0000_s56388"/>
                </a:ext>
                <a:ext uri="{FF2B5EF4-FFF2-40B4-BE49-F238E27FC236}">
                  <a16:creationId xmlns:a16="http://schemas.microsoft.com/office/drawing/2014/main" id="{00000000-0008-0000-0B00-00004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66675</xdr:rowOff>
        </xdr:from>
        <xdr:to>
          <xdr:col>9</xdr:col>
          <xdr:colOff>142875</xdr:colOff>
          <xdr:row>21</xdr:row>
          <xdr:rowOff>247650</xdr:rowOff>
        </xdr:to>
        <xdr:sp macro="" textlink="">
          <xdr:nvSpPr>
            <xdr:cNvPr id="56390" name="Check Box 70" hidden="1">
              <a:extLst>
                <a:ext uri="{63B3BB69-23CF-44E3-9099-C40C66FF867C}">
                  <a14:compatExt spid="_x0000_s56390"/>
                </a:ext>
                <a:ext uri="{FF2B5EF4-FFF2-40B4-BE49-F238E27FC236}">
                  <a16:creationId xmlns:a16="http://schemas.microsoft.com/office/drawing/2014/main" id="{00000000-0008-0000-0B00-00004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66675</xdr:rowOff>
        </xdr:from>
        <xdr:to>
          <xdr:col>9</xdr:col>
          <xdr:colOff>142875</xdr:colOff>
          <xdr:row>22</xdr:row>
          <xdr:rowOff>247650</xdr:rowOff>
        </xdr:to>
        <xdr:sp macro="" textlink="">
          <xdr:nvSpPr>
            <xdr:cNvPr id="56391" name="Check Box 71" hidden="1">
              <a:extLst>
                <a:ext uri="{63B3BB69-23CF-44E3-9099-C40C66FF867C}">
                  <a14:compatExt spid="_x0000_s56391"/>
                </a:ext>
                <a:ext uri="{FF2B5EF4-FFF2-40B4-BE49-F238E27FC236}">
                  <a16:creationId xmlns:a16="http://schemas.microsoft.com/office/drawing/2014/main" id="{00000000-0008-0000-0B00-00004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85725</xdr:rowOff>
        </xdr:from>
        <xdr:to>
          <xdr:col>9</xdr:col>
          <xdr:colOff>142875</xdr:colOff>
          <xdr:row>24</xdr:row>
          <xdr:rowOff>38100</xdr:rowOff>
        </xdr:to>
        <xdr:sp macro="" textlink="">
          <xdr:nvSpPr>
            <xdr:cNvPr id="56392" name="Check Box 72" hidden="1">
              <a:extLst>
                <a:ext uri="{63B3BB69-23CF-44E3-9099-C40C66FF867C}">
                  <a14:compatExt spid="_x0000_s56392"/>
                </a:ext>
                <a:ext uri="{FF2B5EF4-FFF2-40B4-BE49-F238E27FC236}">
                  <a16:creationId xmlns:a16="http://schemas.microsoft.com/office/drawing/2014/main" id="{00000000-0008-0000-0B00-00004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76200</xdr:rowOff>
        </xdr:from>
        <xdr:to>
          <xdr:col>9</xdr:col>
          <xdr:colOff>142875</xdr:colOff>
          <xdr:row>27</xdr:row>
          <xdr:rowOff>38100</xdr:rowOff>
        </xdr:to>
        <xdr:sp macro="" textlink="">
          <xdr:nvSpPr>
            <xdr:cNvPr id="56393" name="Check Box 73" hidden="1">
              <a:extLst>
                <a:ext uri="{63B3BB69-23CF-44E3-9099-C40C66FF867C}">
                  <a14:compatExt spid="_x0000_s56393"/>
                </a:ext>
                <a:ext uri="{FF2B5EF4-FFF2-40B4-BE49-F238E27FC236}">
                  <a16:creationId xmlns:a16="http://schemas.microsoft.com/office/drawing/2014/main" id="{00000000-0008-0000-0B00-00004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29</xdr:row>
          <xdr:rowOff>85725</xdr:rowOff>
        </xdr:from>
        <xdr:to>
          <xdr:col>9</xdr:col>
          <xdr:colOff>142875</xdr:colOff>
          <xdr:row>30</xdr:row>
          <xdr:rowOff>28575</xdr:rowOff>
        </xdr:to>
        <xdr:sp macro="" textlink="">
          <xdr:nvSpPr>
            <xdr:cNvPr id="56394" name="Check Box 74" hidden="1">
              <a:extLst>
                <a:ext uri="{63B3BB69-23CF-44E3-9099-C40C66FF867C}">
                  <a14:compatExt spid="_x0000_s56394"/>
                </a:ext>
                <a:ext uri="{FF2B5EF4-FFF2-40B4-BE49-F238E27FC236}">
                  <a16:creationId xmlns:a16="http://schemas.microsoft.com/office/drawing/2014/main" id="{00000000-0008-0000-0B00-00004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33</xdr:row>
          <xdr:rowOff>47625</xdr:rowOff>
        </xdr:from>
        <xdr:to>
          <xdr:col>9</xdr:col>
          <xdr:colOff>142875</xdr:colOff>
          <xdr:row>33</xdr:row>
          <xdr:rowOff>228600</xdr:rowOff>
        </xdr:to>
        <xdr:sp macro="" textlink="">
          <xdr:nvSpPr>
            <xdr:cNvPr id="56395" name="Check Box 75" hidden="1">
              <a:extLst>
                <a:ext uri="{63B3BB69-23CF-44E3-9099-C40C66FF867C}">
                  <a14:compatExt spid="_x0000_s56395"/>
                </a:ext>
                <a:ext uri="{FF2B5EF4-FFF2-40B4-BE49-F238E27FC236}">
                  <a16:creationId xmlns:a16="http://schemas.microsoft.com/office/drawing/2014/main" id="{00000000-0008-0000-0B00-00004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47625</xdr:rowOff>
        </xdr:from>
        <xdr:to>
          <xdr:col>9</xdr:col>
          <xdr:colOff>142875</xdr:colOff>
          <xdr:row>32</xdr:row>
          <xdr:rowOff>228600</xdr:rowOff>
        </xdr:to>
        <xdr:sp macro="" textlink="">
          <xdr:nvSpPr>
            <xdr:cNvPr id="56396" name="Check Box 76" hidden="1">
              <a:extLst>
                <a:ext uri="{63B3BB69-23CF-44E3-9099-C40C66FF867C}">
                  <a14:compatExt spid="_x0000_s56396"/>
                </a:ext>
                <a:ext uri="{FF2B5EF4-FFF2-40B4-BE49-F238E27FC236}">
                  <a16:creationId xmlns:a16="http://schemas.microsoft.com/office/drawing/2014/main" id="{00000000-0008-0000-0B00-00004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47625</xdr:rowOff>
        </xdr:from>
        <xdr:to>
          <xdr:col>0</xdr:col>
          <xdr:colOff>266700</xdr:colOff>
          <xdr:row>54</xdr:row>
          <xdr:rowOff>247650</xdr:rowOff>
        </xdr:to>
        <xdr:sp macro="" textlink="">
          <xdr:nvSpPr>
            <xdr:cNvPr id="56409" name="Check Box 89" hidden="1">
              <a:extLst>
                <a:ext uri="{63B3BB69-23CF-44E3-9099-C40C66FF867C}">
                  <a14:compatExt spid="_x0000_s56409"/>
                </a:ext>
                <a:ext uri="{FF2B5EF4-FFF2-40B4-BE49-F238E27FC236}">
                  <a16:creationId xmlns:a16="http://schemas.microsoft.com/office/drawing/2014/main" id="{00000000-0008-0000-0B00-00005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55</xdr:row>
          <xdr:rowOff>47625</xdr:rowOff>
        </xdr:from>
        <xdr:to>
          <xdr:col>0</xdr:col>
          <xdr:colOff>266700</xdr:colOff>
          <xdr:row>55</xdr:row>
          <xdr:rowOff>247650</xdr:rowOff>
        </xdr:to>
        <xdr:sp macro="" textlink="">
          <xdr:nvSpPr>
            <xdr:cNvPr id="56410" name="Check Box 90" hidden="1">
              <a:extLst>
                <a:ext uri="{63B3BB69-23CF-44E3-9099-C40C66FF867C}">
                  <a14:compatExt spid="_x0000_s56410"/>
                </a:ext>
                <a:ext uri="{FF2B5EF4-FFF2-40B4-BE49-F238E27FC236}">
                  <a16:creationId xmlns:a16="http://schemas.microsoft.com/office/drawing/2014/main" id="{00000000-0008-0000-0B00-00005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56</xdr:row>
          <xdr:rowOff>47625</xdr:rowOff>
        </xdr:from>
        <xdr:to>
          <xdr:col>0</xdr:col>
          <xdr:colOff>266700</xdr:colOff>
          <xdr:row>56</xdr:row>
          <xdr:rowOff>247650</xdr:rowOff>
        </xdr:to>
        <xdr:sp macro="" textlink="">
          <xdr:nvSpPr>
            <xdr:cNvPr id="56411" name="Check Box 91" hidden="1">
              <a:extLst>
                <a:ext uri="{63B3BB69-23CF-44E3-9099-C40C66FF867C}">
                  <a14:compatExt spid="_x0000_s56411"/>
                </a:ext>
                <a:ext uri="{FF2B5EF4-FFF2-40B4-BE49-F238E27FC236}">
                  <a16:creationId xmlns:a16="http://schemas.microsoft.com/office/drawing/2014/main" id="{00000000-0008-0000-0B00-00005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79</xdr:row>
      <xdr:rowOff>0</xdr:rowOff>
    </xdr:from>
    <xdr:to>
      <xdr:col>39</xdr:col>
      <xdr:colOff>123825</xdr:colOff>
      <xdr:row>86</xdr:row>
      <xdr:rowOff>22425</xdr:rowOff>
    </xdr:to>
    <xdr:sp macro="" textlink="">
      <xdr:nvSpPr>
        <xdr:cNvPr id="66" name="正方形/長方形 57">
          <a:extLst>
            <a:ext uri="{FF2B5EF4-FFF2-40B4-BE49-F238E27FC236}">
              <a16:creationId xmlns:a16="http://schemas.microsoft.com/office/drawing/2014/main" id="{00000000-0008-0000-0B00-000042000000}"/>
            </a:ext>
          </a:extLst>
        </xdr:cNvPr>
        <xdr:cNvSpPr/>
      </xdr:nvSpPr>
      <xdr:spPr>
        <a:xfrm>
          <a:off x="8010525" y="149733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28575</xdr:colOff>
          <xdr:row>38</xdr:row>
          <xdr:rowOff>28575</xdr:rowOff>
        </xdr:from>
        <xdr:to>
          <xdr:col>7</xdr:col>
          <xdr:colOff>142875</xdr:colOff>
          <xdr:row>38</xdr:row>
          <xdr:rowOff>228600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C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19050</xdr:rowOff>
        </xdr:from>
        <xdr:to>
          <xdr:col>7</xdr:col>
          <xdr:colOff>142875</xdr:colOff>
          <xdr:row>39</xdr:row>
          <xdr:rowOff>219075</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C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41</xdr:row>
          <xdr:rowOff>0</xdr:rowOff>
        </xdr:from>
        <xdr:to>
          <xdr:col>28</xdr:col>
          <xdr:colOff>0</xdr:colOff>
          <xdr:row>43</xdr:row>
          <xdr:rowOff>0</xdr:rowOff>
        </xdr:to>
        <xdr:sp macro="" textlink="">
          <xdr:nvSpPr>
            <xdr:cNvPr id="49155" name="Group Box 3" hidden="1">
              <a:extLst>
                <a:ext uri="{63B3BB69-23CF-44E3-9099-C40C66FF867C}">
                  <a14:compatExt spid="_x0000_s49155"/>
                </a:ext>
                <a:ext uri="{FF2B5EF4-FFF2-40B4-BE49-F238E27FC236}">
                  <a16:creationId xmlns:a16="http://schemas.microsoft.com/office/drawing/2014/main" id="{00000000-0008-0000-0C00-000003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28575</xdr:rowOff>
        </xdr:from>
        <xdr:to>
          <xdr:col>7</xdr:col>
          <xdr:colOff>266700</xdr:colOff>
          <xdr:row>41</xdr:row>
          <xdr:rowOff>209550</xdr:rowOff>
        </xdr:to>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C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28575</xdr:rowOff>
        </xdr:from>
        <xdr:to>
          <xdr:col>7</xdr:col>
          <xdr:colOff>266700</xdr:colOff>
          <xdr:row>42</xdr:row>
          <xdr:rowOff>209550</xdr:rowOff>
        </xdr:to>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C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142875</xdr:rowOff>
        </xdr:from>
        <xdr:to>
          <xdr:col>28</xdr:col>
          <xdr:colOff>28575</xdr:colOff>
          <xdr:row>30</xdr:row>
          <xdr:rowOff>9525</xdr:rowOff>
        </xdr:to>
        <xdr:sp macro="" textlink="">
          <xdr:nvSpPr>
            <xdr:cNvPr id="49161" name="Group Box 9" hidden="1">
              <a:extLst>
                <a:ext uri="{63B3BB69-23CF-44E3-9099-C40C66FF867C}">
                  <a14:compatExt spid="_x0000_s49161"/>
                </a:ext>
                <a:ext uri="{FF2B5EF4-FFF2-40B4-BE49-F238E27FC236}">
                  <a16:creationId xmlns:a16="http://schemas.microsoft.com/office/drawing/2014/main" id="{00000000-0008-0000-0C00-00000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28575</xdr:rowOff>
        </xdr:from>
        <xdr:to>
          <xdr:col>6</xdr:col>
          <xdr:colOff>85725</xdr:colOff>
          <xdr:row>30</xdr:row>
          <xdr:rowOff>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C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29</xdr:row>
          <xdr:rowOff>28575</xdr:rowOff>
        </xdr:from>
        <xdr:to>
          <xdr:col>15</xdr:col>
          <xdr:colOff>104775</xdr:colOff>
          <xdr:row>30</xdr:row>
          <xdr:rowOff>0</xdr:rowOff>
        </xdr:to>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C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68</xdr:row>
      <xdr:rowOff>0</xdr:rowOff>
    </xdr:from>
    <xdr:to>
      <xdr:col>40</xdr:col>
      <xdr:colOff>47625</xdr:colOff>
      <xdr:row>75</xdr:row>
      <xdr:rowOff>22425</xdr:rowOff>
    </xdr:to>
    <xdr:sp macro="" textlink="">
      <xdr:nvSpPr>
        <xdr:cNvPr id="11" name="正方形/長方形 57">
          <a:extLst>
            <a:ext uri="{FF2B5EF4-FFF2-40B4-BE49-F238E27FC236}">
              <a16:creationId xmlns:a16="http://schemas.microsoft.com/office/drawing/2014/main" id="{00000000-0008-0000-0C00-00000B000000}"/>
            </a:ext>
          </a:extLst>
        </xdr:cNvPr>
        <xdr:cNvSpPr/>
      </xdr:nvSpPr>
      <xdr:spPr>
        <a:xfrm>
          <a:off x="8010525" y="1108710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47625</xdr:colOff>
          <xdr:row>98</xdr:row>
          <xdr:rowOff>9525</xdr:rowOff>
        </xdr:from>
        <xdr:to>
          <xdr:col>9</xdr:col>
          <xdr:colOff>76200</xdr:colOff>
          <xdr:row>98</xdr:row>
          <xdr:rowOff>219075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0D00-00000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98</xdr:row>
          <xdr:rowOff>9525</xdr:rowOff>
        </xdr:from>
        <xdr:to>
          <xdr:col>12</xdr:col>
          <xdr:colOff>76200</xdr:colOff>
          <xdr:row>98</xdr:row>
          <xdr:rowOff>219075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0D00-00000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99</xdr:row>
          <xdr:rowOff>9525</xdr:rowOff>
        </xdr:from>
        <xdr:to>
          <xdr:col>12</xdr:col>
          <xdr:colOff>76200</xdr:colOff>
          <xdr:row>99</xdr:row>
          <xdr:rowOff>219075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0D00-00000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106</xdr:row>
          <xdr:rowOff>9525</xdr:rowOff>
        </xdr:from>
        <xdr:to>
          <xdr:col>9</xdr:col>
          <xdr:colOff>76200</xdr:colOff>
          <xdr:row>106</xdr:row>
          <xdr:rowOff>219075</xdr:rowOff>
        </xdr:to>
        <xdr:sp macro="" textlink="">
          <xdr:nvSpPr>
            <xdr:cNvPr id="158724" name="Check Box 4" hidden="1">
              <a:extLst>
                <a:ext uri="{63B3BB69-23CF-44E3-9099-C40C66FF867C}">
                  <a14:compatExt spid="_x0000_s158724"/>
                </a:ext>
                <a:ext uri="{FF2B5EF4-FFF2-40B4-BE49-F238E27FC236}">
                  <a16:creationId xmlns:a16="http://schemas.microsoft.com/office/drawing/2014/main" id="{00000000-0008-0000-0D00-00000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106</xdr:row>
          <xdr:rowOff>9525</xdr:rowOff>
        </xdr:from>
        <xdr:to>
          <xdr:col>12</xdr:col>
          <xdr:colOff>76200</xdr:colOff>
          <xdr:row>106</xdr:row>
          <xdr:rowOff>219075</xdr:rowOff>
        </xdr:to>
        <xdr:sp macro="" textlink="">
          <xdr:nvSpPr>
            <xdr:cNvPr id="158725" name="Check Box 5" hidden="1">
              <a:extLst>
                <a:ext uri="{63B3BB69-23CF-44E3-9099-C40C66FF867C}">
                  <a14:compatExt spid="_x0000_s158725"/>
                </a:ext>
                <a:ext uri="{FF2B5EF4-FFF2-40B4-BE49-F238E27FC236}">
                  <a16:creationId xmlns:a16="http://schemas.microsoft.com/office/drawing/2014/main" id="{00000000-0008-0000-0D00-00000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106</xdr:row>
          <xdr:rowOff>9525</xdr:rowOff>
        </xdr:from>
        <xdr:to>
          <xdr:col>22</xdr:col>
          <xdr:colOff>76200</xdr:colOff>
          <xdr:row>106</xdr:row>
          <xdr:rowOff>219075</xdr:rowOff>
        </xdr:to>
        <xdr:sp macro="" textlink="">
          <xdr:nvSpPr>
            <xdr:cNvPr id="158726" name="Check Box 6" hidden="1">
              <a:extLst>
                <a:ext uri="{63B3BB69-23CF-44E3-9099-C40C66FF867C}">
                  <a14:compatExt spid="_x0000_s158726"/>
                </a:ext>
                <a:ext uri="{FF2B5EF4-FFF2-40B4-BE49-F238E27FC236}">
                  <a16:creationId xmlns:a16="http://schemas.microsoft.com/office/drawing/2014/main" id="{00000000-0008-0000-0D00-00000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9525</xdr:rowOff>
        </xdr:from>
        <xdr:to>
          <xdr:col>9</xdr:col>
          <xdr:colOff>76200</xdr:colOff>
          <xdr:row>114</xdr:row>
          <xdr:rowOff>219075</xdr:rowOff>
        </xdr:to>
        <xdr:sp macro="" textlink="">
          <xdr:nvSpPr>
            <xdr:cNvPr id="158727" name="Check Box 7" hidden="1">
              <a:extLst>
                <a:ext uri="{63B3BB69-23CF-44E3-9099-C40C66FF867C}">
                  <a14:compatExt spid="_x0000_s158727"/>
                </a:ext>
                <a:ext uri="{FF2B5EF4-FFF2-40B4-BE49-F238E27FC236}">
                  <a16:creationId xmlns:a16="http://schemas.microsoft.com/office/drawing/2014/main" id="{00000000-0008-0000-0D00-00000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114</xdr:row>
          <xdr:rowOff>9525</xdr:rowOff>
        </xdr:from>
        <xdr:to>
          <xdr:col>12</xdr:col>
          <xdr:colOff>76200</xdr:colOff>
          <xdr:row>114</xdr:row>
          <xdr:rowOff>219075</xdr:rowOff>
        </xdr:to>
        <xdr:sp macro="" textlink="">
          <xdr:nvSpPr>
            <xdr:cNvPr id="158728" name="Check Box 8" hidden="1">
              <a:extLst>
                <a:ext uri="{63B3BB69-23CF-44E3-9099-C40C66FF867C}">
                  <a14:compatExt spid="_x0000_s158728"/>
                </a:ext>
                <a:ext uri="{FF2B5EF4-FFF2-40B4-BE49-F238E27FC236}">
                  <a16:creationId xmlns:a16="http://schemas.microsoft.com/office/drawing/2014/main" id="{00000000-0008-0000-0D00-00000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114</xdr:row>
          <xdr:rowOff>9525</xdr:rowOff>
        </xdr:from>
        <xdr:to>
          <xdr:col>22</xdr:col>
          <xdr:colOff>76200</xdr:colOff>
          <xdr:row>114</xdr:row>
          <xdr:rowOff>219075</xdr:rowOff>
        </xdr:to>
        <xdr:sp macro="" textlink="">
          <xdr:nvSpPr>
            <xdr:cNvPr id="158729" name="Check Box 9" hidden="1">
              <a:extLst>
                <a:ext uri="{63B3BB69-23CF-44E3-9099-C40C66FF867C}">
                  <a14:compatExt spid="_x0000_s158729"/>
                </a:ext>
                <a:ext uri="{FF2B5EF4-FFF2-40B4-BE49-F238E27FC236}">
                  <a16:creationId xmlns:a16="http://schemas.microsoft.com/office/drawing/2014/main" id="{00000000-0008-0000-0D00-00000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115</xdr:row>
          <xdr:rowOff>9525</xdr:rowOff>
        </xdr:from>
        <xdr:to>
          <xdr:col>12</xdr:col>
          <xdr:colOff>76200</xdr:colOff>
          <xdr:row>115</xdr:row>
          <xdr:rowOff>219075</xdr:rowOff>
        </xdr:to>
        <xdr:sp macro="" textlink="">
          <xdr:nvSpPr>
            <xdr:cNvPr id="158730" name="Check Box 10" hidden="1">
              <a:extLst>
                <a:ext uri="{63B3BB69-23CF-44E3-9099-C40C66FF867C}">
                  <a14:compatExt spid="_x0000_s158730"/>
                </a:ext>
                <a:ext uri="{FF2B5EF4-FFF2-40B4-BE49-F238E27FC236}">
                  <a16:creationId xmlns:a16="http://schemas.microsoft.com/office/drawing/2014/main" id="{00000000-0008-0000-0D00-00000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122</xdr:row>
          <xdr:rowOff>9525</xdr:rowOff>
        </xdr:from>
        <xdr:to>
          <xdr:col>9</xdr:col>
          <xdr:colOff>76200</xdr:colOff>
          <xdr:row>122</xdr:row>
          <xdr:rowOff>219075</xdr:rowOff>
        </xdr:to>
        <xdr:sp macro="" textlink="">
          <xdr:nvSpPr>
            <xdr:cNvPr id="158731" name="Check Box 11" hidden="1">
              <a:extLst>
                <a:ext uri="{63B3BB69-23CF-44E3-9099-C40C66FF867C}">
                  <a14:compatExt spid="_x0000_s158731"/>
                </a:ext>
                <a:ext uri="{FF2B5EF4-FFF2-40B4-BE49-F238E27FC236}">
                  <a16:creationId xmlns:a16="http://schemas.microsoft.com/office/drawing/2014/main" id="{00000000-0008-0000-0D00-00000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122</xdr:row>
          <xdr:rowOff>9525</xdr:rowOff>
        </xdr:from>
        <xdr:to>
          <xdr:col>12</xdr:col>
          <xdr:colOff>76200</xdr:colOff>
          <xdr:row>122</xdr:row>
          <xdr:rowOff>219075</xdr:rowOff>
        </xdr:to>
        <xdr:sp macro="" textlink="">
          <xdr:nvSpPr>
            <xdr:cNvPr id="158732" name="Check Box 12" hidden="1">
              <a:extLst>
                <a:ext uri="{63B3BB69-23CF-44E3-9099-C40C66FF867C}">
                  <a14:compatExt spid="_x0000_s158732"/>
                </a:ext>
                <a:ext uri="{FF2B5EF4-FFF2-40B4-BE49-F238E27FC236}">
                  <a16:creationId xmlns:a16="http://schemas.microsoft.com/office/drawing/2014/main" id="{00000000-0008-0000-0D00-00000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122</xdr:row>
          <xdr:rowOff>9525</xdr:rowOff>
        </xdr:from>
        <xdr:to>
          <xdr:col>22</xdr:col>
          <xdr:colOff>76200</xdr:colOff>
          <xdr:row>122</xdr:row>
          <xdr:rowOff>219075</xdr:rowOff>
        </xdr:to>
        <xdr:sp macro="" textlink="">
          <xdr:nvSpPr>
            <xdr:cNvPr id="158733" name="Check Box 13" hidden="1">
              <a:extLst>
                <a:ext uri="{63B3BB69-23CF-44E3-9099-C40C66FF867C}">
                  <a14:compatExt spid="_x0000_s158733"/>
                </a:ext>
                <a:ext uri="{FF2B5EF4-FFF2-40B4-BE49-F238E27FC236}">
                  <a16:creationId xmlns:a16="http://schemas.microsoft.com/office/drawing/2014/main" id="{00000000-0008-0000-0D00-00000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123</xdr:row>
          <xdr:rowOff>9525</xdr:rowOff>
        </xdr:from>
        <xdr:to>
          <xdr:col>12</xdr:col>
          <xdr:colOff>76200</xdr:colOff>
          <xdr:row>123</xdr:row>
          <xdr:rowOff>219075</xdr:rowOff>
        </xdr:to>
        <xdr:sp macro="" textlink="">
          <xdr:nvSpPr>
            <xdr:cNvPr id="158734" name="Check Box 14" hidden="1">
              <a:extLst>
                <a:ext uri="{63B3BB69-23CF-44E3-9099-C40C66FF867C}">
                  <a14:compatExt spid="_x0000_s158734"/>
                </a:ext>
                <a:ext uri="{FF2B5EF4-FFF2-40B4-BE49-F238E27FC236}">
                  <a16:creationId xmlns:a16="http://schemas.microsoft.com/office/drawing/2014/main" id="{00000000-0008-0000-0D00-00000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130</xdr:row>
          <xdr:rowOff>9525</xdr:rowOff>
        </xdr:from>
        <xdr:to>
          <xdr:col>9</xdr:col>
          <xdr:colOff>76200</xdr:colOff>
          <xdr:row>130</xdr:row>
          <xdr:rowOff>219075</xdr:rowOff>
        </xdr:to>
        <xdr:sp macro="" textlink="">
          <xdr:nvSpPr>
            <xdr:cNvPr id="158735" name="Check Box 15" hidden="1">
              <a:extLst>
                <a:ext uri="{63B3BB69-23CF-44E3-9099-C40C66FF867C}">
                  <a14:compatExt spid="_x0000_s158735"/>
                </a:ext>
                <a:ext uri="{FF2B5EF4-FFF2-40B4-BE49-F238E27FC236}">
                  <a16:creationId xmlns:a16="http://schemas.microsoft.com/office/drawing/2014/main" id="{00000000-0008-0000-0D00-00000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9525</xdr:rowOff>
        </xdr:from>
        <xdr:to>
          <xdr:col>12</xdr:col>
          <xdr:colOff>76200</xdr:colOff>
          <xdr:row>130</xdr:row>
          <xdr:rowOff>219075</xdr:rowOff>
        </xdr:to>
        <xdr:sp macro="" textlink="">
          <xdr:nvSpPr>
            <xdr:cNvPr id="158736" name="Check Box 16" hidden="1">
              <a:extLst>
                <a:ext uri="{63B3BB69-23CF-44E3-9099-C40C66FF867C}">
                  <a14:compatExt spid="_x0000_s158736"/>
                </a:ext>
                <a:ext uri="{FF2B5EF4-FFF2-40B4-BE49-F238E27FC236}">
                  <a16:creationId xmlns:a16="http://schemas.microsoft.com/office/drawing/2014/main" id="{00000000-0008-0000-0D00-00001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130</xdr:row>
          <xdr:rowOff>9525</xdr:rowOff>
        </xdr:from>
        <xdr:to>
          <xdr:col>22</xdr:col>
          <xdr:colOff>76200</xdr:colOff>
          <xdr:row>130</xdr:row>
          <xdr:rowOff>219075</xdr:rowOff>
        </xdr:to>
        <xdr:sp macro="" textlink="">
          <xdr:nvSpPr>
            <xdr:cNvPr id="158737" name="Check Box 17" hidden="1">
              <a:extLst>
                <a:ext uri="{63B3BB69-23CF-44E3-9099-C40C66FF867C}">
                  <a14:compatExt spid="_x0000_s158737"/>
                </a:ext>
                <a:ext uri="{FF2B5EF4-FFF2-40B4-BE49-F238E27FC236}">
                  <a16:creationId xmlns:a16="http://schemas.microsoft.com/office/drawing/2014/main" id="{00000000-0008-0000-0D00-00001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131</xdr:row>
          <xdr:rowOff>9525</xdr:rowOff>
        </xdr:from>
        <xdr:to>
          <xdr:col>12</xdr:col>
          <xdr:colOff>76200</xdr:colOff>
          <xdr:row>131</xdr:row>
          <xdr:rowOff>219075</xdr:rowOff>
        </xdr:to>
        <xdr:sp macro="" textlink="">
          <xdr:nvSpPr>
            <xdr:cNvPr id="158738" name="Check Box 18" hidden="1">
              <a:extLst>
                <a:ext uri="{63B3BB69-23CF-44E3-9099-C40C66FF867C}">
                  <a14:compatExt spid="_x0000_s158738"/>
                </a:ext>
                <a:ext uri="{FF2B5EF4-FFF2-40B4-BE49-F238E27FC236}">
                  <a16:creationId xmlns:a16="http://schemas.microsoft.com/office/drawing/2014/main" id="{00000000-0008-0000-0D00-00001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40</xdr:row>
          <xdr:rowOff>228600</xdr:rowOff>
        </xdr:from>
        <xdr:to>
          <xdr:col>11</xdr:col>
          <xdr:colOff>85725</xdr:colOff>
          <xdr:row>41</xdr:row>
          <xdr:rowOff>200025</xdr:rowOff>
        </xdr:to>
        <xdr:sp macro="" textlink="">
          <xdr:nvSpPr>
            <xdr:cNvPr id="158739" name="Check Box 19" hidden="1">
              <a:extLst>
                <a:ext uri="{63B3BB69-23CF-44E3-9099-C40C66FF867C}">
                  <a14:compatExt spid="_x0000_s158739"/>
                </a:ext>
                <a:ext uri="{FF2B5EF4-FFF2-40B4-BE49-F238E27FC236}">
                  <a16:creationId xmlns:a16="http://schemas.microsoft.com/office/drawing/2014/main" id="{00000000-0008-0000-0D00-00001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41</xdr:row>
          <xdr:rowOff>219075</xdr:rowOff>
        </xdr:from>
        <xdr:to>
          <xdr:col>11</xdr:col>
          <xdr:colOff>85725</xdr:colOff>
          <xdr:row>42</xdr:row>
          <xdr:rowOff>190500</xdr:rowOff>
        </xdr:to>
        <xdr:sp macro="" textlink="">
          <xdr:nvSpPr>
            <xdr:cNvPr id="158740" name="Check Box 20" hidden="1">
              <a:extLst>
                <a:ext uri="{63B3BB69-23CF-44E3-9099-C40C66FF867C}">
                  <a14:compatExt spid="_x0000_s158740"/>
                </a:ext>
                <a:ext uri="{FF2B5EF4-FFF2-40B4-BE49-F238E27FC236}">
                  <a16:creationId xmlns:a16="http://schemas.microsoft.com/office/drawing/2014/main" id="{00000000-0008-0000-0D00-00001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43</xdr:row>
          <xdr:rowOff>0</xdr:rowOff>
        </xdr:from>
        <xdr:to>
          <xdr:col>11</xdr:col>
          <xdr:colOff>85725</xdr:colOff>
          <xdr:row>43</xdr:row>
          <xdr:rowOff>209550</xdr:rowOff>
        </xdr:to>
        <xdr:sp macro="" textlink="">
          <xdr:nvSpPr>
            <xdr:cNvPr id="158742" name="Check Box 22" hidden="1">
              <a:extLst>
                <a:ext uri="{63B3BB69-23CF-44E3-9099-C40C66FF867C}">
                  <a14:compatExt spid="_x0000_s158742"/>
                </a:ext>
                <a:ext uri="{FF2B5EF4-FFF2-40B4-BE49-F238E27FC236}">
                  <a16:creationId xmlns:a16="http://schemas.microsoft.com/office/drawing/2014/main" id="{00000000-0008-0000-0D00-00001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44</xdr:row>
          <xdr:rowOff>0</xdr:rowOff>
        </xdr:from>
        <xdr:to>
          <xdr:col>11</xdr:col>
          <xdr:colOff>85725</xdr:colOff>
          <xdr:row>44</xdr:row>
          <xdr:rowOff>209550</xdr:rowOff>
        </xdr:to>
        <xdr:sp macro="" textlink="">
          <xdr:nvSpPr>
            <xdr:cNvPr id="158743" name="Check Box 23" hidden="1">
              <a:extLst>
                <a:ext uri="{63B3BB69-23CF-44E3-9099-C40C66FF867C}">
                  <a14:compatExt spid="_x0000_s158743"/>
                </a:ext>
                <a:ext uri="{FF2B5EF4-FFF2-40B4-BE49-F238E27FC236}">
                  <a16:creationId xmlns:a16="http://schemas.microsoft.com/office/drawing/2014/main" id="{00000000-0008-0000-0D00-00001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9525</xdr:rowOff>
        </xdr:from>
        <xdr:to>
          <xdr:col>4</xdr:col>
          <xdr:colOff>57150</xdr:colOff>
          <xdr:row>84</xdr:row>
          <xdr:rowOff>200025</xdr:rowOff>
        </xdr:to>
        <xdr:sp macro="" textlink="">
          <xdr:nvSpPr>
            <xdr:cNvPr id="158744" name="Option Button 24" hidden="1">
              <a:extLst>
                <a:ext uri="{63B3BB69-23CF-44E3-9099-C40C66FF867C}">
                  <a14:compatExt spid="_x0000_s158744"/>
                </a:ext>
                <a:ext uri="{FF2B5EF4-FFF2-40B4-BE49-F238E27FC236}">
                  <a16:creationId xmlns:a16="http://schemas.microsoft.com/office/drawing/2014/main" id="{00000000-0008-0000-0D00-00001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84</xdr:row>
          <xdr:rowOff>9525</xdr:rowOff>
        </xdr:from>
        <xdr:to>
          <xdr:col>11</xdr:col>
          <xdr:colOff>266700</xdr:colOff>
          <xdr:row>84</xdr:row>
          <xdr:rowOff>200025</xdr:rowOff>
        </xdr:to>
        <xdr:sp macro="" textlink="">
          <xdr:nvSpPr>
            <xdr:cNvPr id="158745" name="Option Button 25" hidden="1">
              <a:extLst>
                <a:ext uri="{63B3BB69-23CF-44E3-9099-C40C66FF867C}">
                  <a14:compatExt spid="_x0000_s158745"/>
                </a:ext>
                <a:ext uri="{FF2B5EF4-FFF2-40B4-BE49-F238E27FC236}">
                  <a16:creationId xmlns:a16="http://schemas.microsoft.com/office/drawing/2014/main" id="{00000000-0008-0000-0D00-00001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84</xdr:row>
          <xdr:rowOff>0</xdr:rowOff>
        </xdr:from>
        <xdr:to>
          <xdr:col>1</xdr:col>
          <xdr:colOff>76200</xdr:colOff>
          <xdr:row>85</xdr:row>
          <xdr:rowOff>9525</xdr:rowOff>
        </xdr:to>
        <xdr:sp macro="" textlink="">
          <xdr:nvSpPr>
            <xdr:cNvPr id="158746" name="Check Box 26" hidden="1">
              <a:extLst>
                <a:ext uri="{63B3BB69-23CF-44E3-9099-C40C66FF867C}">
                  <a14:compatExt spid="_x0000_s158746"/>
                </a:ext>
                <a:ext uri="{FF2B5EF4-FFF2-40B4-BE49-F238E27FC236}">
                  <a16:creationId xmlns:a16="http://schemas.microsoft.com/office/drawing/2014/main" id="{00000000-0008-0000-0D00-00001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75</xdr:row>
          <xdr:rowOff>0</xdr:rowOff>
        </xdr:from>
        <xdr:to>
          <xdr:col>1</xdr:col>
          <xdr:colOff>247650</xdr:colOff>
          <xdr:row>76</xdr:row>
          <xdr:rowOff>19050</xdr:rowOff>
        </xdr:to>
        <xdr:sp macro="" textlink="">
          <xdr:nvSpPr>
            <xdr:cNvPr id="158747" name="Group Box 27" hidden="1">
              <a:extLst>
                <a:ext uri="{63B3BB69-23CF-44E3-9099-C40C66FF867C}">
                  <a14:compatExt spid="_x0000_s158747"/>
                </a:ext>
                <a:ext uri="{FF2B5EF4-FFF2-40B4-BE49-F238E27FC236}">
                  <a16:creationId xmlns:a16="http://schemas.microsoft.com/office/drawing/2014/main" id="{00000000-0008-0000-0D00-00001B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75</xdr:row>
          <xdr:rowOff>19050</xdr:rowOff>
        </xdr:from>
        <xdr:to>
          <xdr:col>0</xdr:col>
          <xdr:colOff>228600</xdr:colOff>
          <xdr:row>76</xdr:row>
          <xdr:rowOff>9525</xdr:rowOff>
        </xdr:to>
        <xdr:sp macro="" textlink="">
          <xdr:nvSpPr>
            <xdr:cNvPr id="158748" name="Option Button 28" hidden="1">
              <a:extLst>
                <a:ext uri="{63B3BB69-23CF-44E3-9099-C40C66FF867C}">
                  <a14:compatExt spid="_x0000_s158748"/>
                </a:ext>
                <a:ext uri="{FF2B5EF4-FFF2-40B4-BE49-F238E27FC236}">
                  <a16:creationId xmlns:a16="http://schemas.microsoft.com/office/drawing/2014/main" id="{00000000-0008-0000-0D00-00001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19050</xdr:rowOff>
        </xdr:from>
        <xdr:to>
          <xdr:col>1</xdr:col>
          <xdr:colOff>228600</xdr:colOff>
          <xdr:row>76</xdr:row>
          <xdr:rowOff>9525</xdr:rowOff>
        </xdr:to>
        <xdr:sp macro="" textlink="">
          <xdr:nvSpPr>
            <xdr:cNvPr id="158749" name="Option Button 29" hidden="1">
              <a:extLst>
                <a:ext uri="{63B3BB69-23CF-44E3-9099-C40C66FF867C}">
                  <a14:compatExt spid="_x0000_s158749"/>
                </a:ext>
                <a:ext uri="{FF2B5EF4-FFF2-40B4-BE49-F238E27FC236}">
                  <a16:creationId xmlns:a16="http://schemas.microsoft.com/office/drawing/2014/main" id="{00000000-0008-0000-0D00-00001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76</xdr:row>
          <xdr:rowOff>0</xdr:rowOff>
        </xdr:from>
        <xdr:to>
          <xdr:col>1</xdr:col>
          <xdr:colOff>247650</xdr:colOff>
          <xdr:row>77</xdr:row>
          <xdr:rowOff>19050</xdr:rowOff>
        </xdr:to>
        <xdr:sp macro="" textlink="">
          <xdr:nvSpPr>
            <xdr:cNvPr id="158750" name="Group Box 30" hidden="1">
              <a:extLst>
                <a:ext uri="{63B3BB69-23CF-44E3-9099-C40C66FF867C}">
                  <a14:compatExt spid="_x0000_s158750"/>
                </a:ext>
                <a:ext uri="{FF2B5EF4-FFF2-40B4-BE49-F238E27FC236}">
                  <a16:creationId xmlns:a16="http://schemas.microsoft.com/office/drawing/2014/main" id="{00000000-0008-0000-0D00-00001E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76</xdr:row>
          <xdr:rowOff>19050</xdr:rowOff>
        </xdr:from>
        <xdr:to>
          <xdr:col>0</xdr:col>
          <xdr:colOff>228600</xdr:colOff>
          <xdr:row>77</xdr:row>
          <xdr:rowOff>9525</xdr:rowOff>
        </xdr:to>
        <xdr:sp macro="" textlink="">
          <xdr:nvSpPr>
            <xdr:cNvPr id="158751" name="Option Button 31" hidden="1">
              <a:extLst>
                <a:ext uri="{63B3BB69-23CF-44E3-9099-C40C66FF867C}">
                  <a14:compatExt spid="_x0000_s158751"/>
                </a:ext>
                <a:ext uri="{FF2B5EF4-FFF2-40B4-BE49-F238E27FC236}">
                  <a16:creationId xmlns:a16="http://schemas.microsoft.com/office/drawing/2014/main" id="{00000000-0008-0000-0D00-00001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76</xdr:row>
          <xdr:rowOff>19050</xdr:rowOff>
        </xdr:from>
        <xdr:to>
          <xdr:col>1</xdr:col>
          <xdr:colOff>228600</xdr:colOff>
          <xdr:row>77</xdr:row>
          <xdr:rowOff>9525</xdr:rowOff>
        </xdr:to>
        <xdr:sp macro="" textlink="">
          <xdr:nvSpPr>
            <xdr:cNvPr id="158752" name="Option Button 32" hidden="1">
              <a:extLst>
                <a:ext uri="{63B3BB69-23CF-44E3-9099-C40C66FF867C}">
                  <a14:compatExt spid="_x0000_s158752"/>
                </a:ext>
                <a:ext uri="{FF2B5EF4-FFF2-40B4-BE49-F238E27FC236}">
                  <a16:creationId xmlns:a16="http://schemas.microsoft.com/office/drawing/2014/main" id="{00000000-0008-0000-0D00-00002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77</xdr:row>
          <xdr:rowOff>0</xdr:rowOff>
        </xdr:from>
        <xdr:to>
          <xdr:col>1</xdr:col>
          <xdr:colOff>247650</xdr:colOff>
          <xdr:row>78</xdr:row>
          <xdr:rowOff>19050</xdr:rowOff>
        </xdr:to>
        <xdr:sp macro="" textlink="">
          <xdr:nvSpPr>
            <xdr:cNvPr id="158753" name="Group Box 33" hidden="1">
              <a:extLst>
                <a:ext uri="{63B3BB69-23CF-44E3-9099-C40C66FF867C}">
                  <a14:compatExt spid="_x0000_s158753"/>
                </a:ext>
                <a:ext uri="{FF2B5EF4-FFF2-40B4-BE49-F238E27FC236}">
                  <a16:creationId xmlns:a16="http://schemas.microsoft.com/office/drawing/2014/main" id="{00000000-0008-0000-0D00-000021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77</xdr:row>
          <xdr:rowOff>19050</xdr:rowOff>
        </xdr:from>
        <xdr:to>
          <xdr:col>0</xdr:col>
          <xdr:colOff>228600</xdr:colOff>
          <xdr:row>78</xdr:row>
          <xdr:rowOff>9525</xdr:rowOff>
        </xdr:to>
        <xdr:sp macro="" textlink="">
          <xdr:nvSpPr>
            <xdr:cNvPr id="158754" name="Option Button 34" hidden="1">
              <a:extLst>
                <a:ext uri="{63B3BB69-23CF-44E3-9099-C40C66FF867C}">
                  <a14:compatExt spid="_x0000_s158754"/>
                </a:ext>
                <a:ext uri="{FF2B5EF4-FFF2-40B4-BE49-F238E27FC236}">
                  <a16:creationId xmlns:a16="http://schemas.microsoft.com/office/drawing/2014/main" id="{00000000-0008-0000-0D00-00002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77</xdr:row>
          <xdr:rowOff>19050</xdr:rowOff>
        </xdr:from>
        <xdr:to>
          <xdr:col>1</xdr:col>
          <xdr:colOff>228600</xdr:colOff>
          <xdr:row>78</xdr:row>
          <xdr:rowOff>9525</xdr:rowOff>
        </xdr:to>
        <xdr:sp macro="" textlink="">
          <xdr:nvSpPr>
            <xdr:cNvPr id="158755" name="Option Button 35" hidden="1">
              <a:extLst>
                <a:ext uri="{63B3BB69-23CF-44E3-9099-C40C66FF867C}">
                  <a14:compatExt spid="_x0000_s158755"/>
                </a:ext>
                <a:ext uri="{FF2B5EF4-FFF2-40B4-BE49-F238E27FC236}">
                  <a16:creationId xmlns:a16="http://schemas.microsoft.com/office/drawing/2014/main" id="{00000000-0008-0000-0D00-00002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78</xdr:row>
          <xdr:rowOff>0</xdr:rowOff>
        </xdr:from>
        <xdr:to>
          <xdr:col>1</xdr:col>
          <xdr:colOff>247650</xdr:colOff>
          <xdr:row>79</xdr:row>
          <xdr:rowOff>19050</xdr:rowOff>
        </xdr:to>
        <xdr:sp macro="" textlink="">
          <xdr:nvSpPr>
            <xdr:cNvPr id="158756" name="Group Box 36" hidden="1">
              <a:extLst>
                <a:ext uri="{63B3BB69-23CF-44E3-9099-C40C66FF867C}">
                  <a14:compatExt spid="_x0000_s158756"/>
                </a:ext>
                <a:ext uri="{FF2B5EF4-FFF2-40B4-BE49-F238E27FC236}">
                  <a16:creationId xmlns:a16="http://schemas.microsoft.com/office/drawing/2014/main" id="{00000000-0008-0000-0D00-000024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78</xdr:row>
          <xdr:rowOff>19050</xdr:rowOff>
        </xdr:from>
        <xdr:to>
          <xdr:col>0</xdr:col>
          <xdr:colOff>228600</xdr:colOff>
          <xdr:row>79</xdr:row>
          <xdr:rowOff>9525</xdr:rowOff>
        </xdr:to>
        <xdr:sp macro="" textlink="">
          <xdr:nvSpPr>
            <xdr:cNvPr id="158757" name="Option Button 37" hidden="1">
              <a:extLst>
                <a:ext uri="{63B3BB69-23CF-44E3-9099-C40C66FF867C}">
                  <a14:compatExt spid="_x0000_s158757"/>
                </a:ext>
                <a:ext uri="{FF2B5EF4-FFF2-40B4-BE49-F238E27FC236}">
                  <a16:creationId xmlns:a16="http://schemas.microsoft.com/office/drawing/2014/main" id="{00000000-0008-0000-0D00-00002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78</xdr:row>
          <xdr:rowOff>19050</xdr:rowOff>
        </xdr:from>
        <xdr:to>
          <xdr:col>1</xdr:col>
          <xdr:colOff>228600</xdr:colOff>
          <xdr:row>79</xdr:row>
          <xdr:rowOff>9525</xdr:rowOff>
        </xdr:to>
        <xdr:sp macro="" textlink="">
          <xdr:nvSpPr>
            <xdr:cNvPr id="158758" name="Option Button 38" hidden="1">
              <a:extLst>
                <a:ext uri="{63B3BB69-23CF-44E3-9099-C40C66FF867C}">
                  <a14:compatExt spid="_x0000_s158758"/>
                </a:ext>
                <a:ext uri="{FF2B5EF4-FFF2-40B4-BE49-F238E27FC236}">
                  <a16:creationId xmlns:a16="http://schemas.microsoft.com/office/drawing/2014/main" id="{00000000-0008-0000-0D00-00002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79</xdr:row>
          <xdr:rowOff>0</xdr:rowOff>
        </xdr:from>
        <xdr:to>
          <xdr:col>1</xdr:col>
          <xdr:colOff>247650</xdr:colOff>
          <xdr:row>80</xdr:row>
          <xdr:rowOff>19050</xdr:rowOff>
        </xdr:to>
        <xdr:sp macro="" textlink="">
          <xdr:nvSpPr>
            <xdr:cNvPr id="158759" name="Group Box 39" hidden="1">
              <a:extLst>
                <a:ext uri="{63B3BB69-23CF-44E3-9099-C40C66FF867C}">
                  <a14:compatExt spid="_x0000_s158759"/>
                </a:ext>
                <a:ext uri="{FF2B5EF4-FFF2-40B4-BE49-F238E27FC236}">
                  <a16:creationId xmlns:a16="http://schemas.microsoft.com/office/drawing/2014/main" id="{00000000-0008-0000-0D00-000027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79</xdr:row>
          <xdr:rowOff>19050</xdr:rowOff>
        </xdr:from>
        <xdr:to>
          <xdr:col>0</xdr:col>
          <xdr:colOff>228600</xdr:colOff>
          <xdr:row>80</xdr:row>
          <xdr:rowOff>9525</xdr:rowOff>
        </xdr:to>
        <xdr:sp macro="" textlink="">
          <xdr:nvSpPr>
            <xdr:cNvPr id="158760" name="Option Button 40" hidden="1">
              <a:extLst>
                <a:ext uri="{63B3BB69-23CF-44E3-9099-C40C66FF867C}">
                  <a14:compatExt spid="_x0000_s158760"/>
                </a:ext>
                <a:ext uri="{FF2B5EF4-FFF2-40B4-BE49-F238E27FC236}">
                  <a16:creationId xmlns:a16="http://schemas.microsoft.com/office/drawing/2014/main" id="{00000000-0008-0000-0D00-00002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79</xdr:row>
          <xdr:rowOff>19050</xdr:rowOff>
        </xdr:from>
        <xdr:to>
          <xdr:col>1</xdr:col>
          <xdr:colOff>228600</xdr:colOff>
          <xdr:row>80</xdr:row>
          <xdr:rowOff>9525</xdr:rowOff>
        </xdr:to>
        <xdr:sp macro="" textlink="">
          <xdr:nvSpPr>
            <xdr:cNvPr id="158761" name="Option Button 41" hidden="1">
              <a:extLst>
                <a:ext uri="{63B3BB69-23CF-44E3-9099-C40C66FF867C}">
                  <a14:compatExt spid="_x0000_s158761"/>
                </a:ext>
                <a:ext uri="{FF2B5EF4-FFF2-40B4-BE49-F238E27FC236}">
                  <a16:creationId xmlns:a16="http://schemas.microsoft.com/office/drawing/2014/main" id="{00000000-0008-0000-0D00-00002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86</xdr:row>
          <xdr:rowOff>0</xdr:rowOff>
        </xdr:from>
        <xdr:to>
          <xdr:col>5</xdr:col>
          <xdr:colOff>247650</xdr:colOff>
          <xdr:row>87</xdr:row>
          <xdr:rowOff>19050</xdr:rowOff>
        </xdr:to>
        <xdr:sp macro="" textlink="">
          <xdr:nvSpPr>
            <xdr:cNvPr id="158762" name="Group Box 42" hidden="1">
              <a:extLst>
                <a:ext uri="{63B3BB69-23CF-44E3-9099-C40C66FF867C}">
                  <a14:compatExt spid="_x0000_s158762"/>
                </a:ext>
                <a:ext uri="{FF2B5EF4-FFF2-40B4-BE49-F238E27FC236}">
                  <a16:creationId xmlns:a16="http://schemas.microsoft.com/office/drawing/2014/main" id="{00000000-0008-0000-0D00-00002A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19050</xdr:rowOff>
        </xdr:from>
        <xdr:to>
          <xdr:col>1</xdr:col>
          <xdr:colOff>247650</xdr:colOff>
          <xdr:row>86</xdr:row>
          <xdr:rowOff>180975</xdr:rowOff>
        </xdr:to>
        <xdr:sp macro="" textlink="">
          <xdr:nvSpPr>
            <xdr:cNvPr id="158763" name="Option Button 43" hidden="1">
              <a:extLst>
                <a:ext uri="{63B3BB69-23CF-44E3-9099-C40C66FF867C}">
                  <a14:compatExt spid="_x0000_s158763"/>
                </a:ext>
                <a:ext uri="{FF2B5EF4-FFF2-40B4-BE49-F238E27FC236}">
                  <a16:creationId xmlns:a16="http://schemas.microsoft.com/office/drawing/2014/main" id="{00000000-0008-0000-0D00-00002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19050</xdr:rowOff>
        </xdr:from>
        <xdr:to>
          <xdr:col>4</xdr:col>
          <xdr:colOff>257175</xdr:colOff>
          <xdr:row>86</xdr:row>
          <xdr:rowOff>180975</xdr:rowOff>
        </xdr:to>
        <xdr:sp macro="" textlink="">
          <xdr:nvSpPr>
            <xdr:cNvPr id="158764" name="Option Button 44" hidden="1">
              <a:extLst>
                <a:ext uri="{63B3BB69-23CF-44E3-9099-C40C66FF867C}">
                  <a14:compatExt spid="_x0000_s158764"/>
                </a:ext>
                <a:ext uri="{FF2B5EF4-FFF2-40B4-BE49-F238E27FC236}">
                  <a16:creationId xmlns:a16="http://schemas.microsoft.com/office/drawing/2014/main" id="{00000000-0008-0000-0D00-00002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87</xdr:row>
          <xdr:rowOff>0</xdr:rowOff>
        </xdr:from>
        <xdr:to>
          <xdr:col>5</xdr:col>
          <xdr:colOff>238125</xdr:colOff>
          <xdr:row>88</xdr:row>
          <xdr:rowOff>19050</xdr:rowOff>
        </xdr:to>
        <xdr:sp macro="" textlink="">
          <xdr:nvSpPr>
            <xdr:cNvPr id="158765" name="Group Box 45" hidden="1">
              <a:extLst>
                <a:ext uri="{63B3BB69-23CF-44E3-9099-C40C66FF867C}">
                  <a14:compatExt spid="_x0000_s158765"/>
                </a:ext>
                <a:ext uri="{FF2B5EF4-FFF2-40B4-BE49-F238E27FC236}">
                  <a16:creationId xmlns:a16="http://schemas.microsoft.com/office/drawing/2014/main" id="{00000000-0008-0000-0D00-00002D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19050</xdr:rowOff>
        </xdr:from>
        <xdr:to>
          <xdr:col>1</xdr:col>
          <xdr:colOff>247650</xdr:colOff>
          <xdr:row>87</xdr:row>
          <xdr:rowOff>180975</xdr:rowOff>
        </xdr:to>
        <xdr:sp macro="" textlink="">
          <xdr:nvSpPr>
            <xdr:cNvPr id="158766" name="Option Button 46" hidden="1">
              <a:extLst>
                <a:ext uri="{63B3BB69-23CF-44E3-9099-C40C66FF867C}">
                  <a14:compatExt spid="_x0000_s158766"/>
                </a:ext>
                <a:ext uri="{FF2B5EF4-FFF2-40B4-BE49-F238E27FC236}">
                  <a16:creationId xmlns:a16="http://schemas.microsoft.com/office/drawing/2014/main" id="{00000000-0008-0000-0D00-00002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19050</xdr:rowOff>
        </xdr:from>
        <xdr:to>
          <xdr:col>4</xdr:col>
          <xdr:colOff>257175</xdr:colOff>
          <xdr:row>87</xdr:row>
          <xdr:rowOff>180975</xdr:rowOff>
        </xdr:to>
        <xdr:sp macro="" textlink="">
          <xdr:nvSpPr>
            <xdr:cNvPr id="158767" name="Option Button 47" hidden="1">
              <a:extLst>
                <a:ext uri="{63B3BB69-23CF-44E3-9099-C40C66FF867C}">
                  <a14:compatExt spid="_x0000_s158767"/>
                </a:ext>
                <a:ext uri="{FF2B5EF4-FFF2-40B4-BE49-F238E27FC236}">
                  <a16:creationId xmlns:a16="http://schemas.microsoft.com/office/drawing/2014/main" id="{00000000-0008-0000-0D00-00002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0</xdr:rowOff>
        </xdr:from>
        <xdr:to>
          <xdr:col>5</xdr:col>
          <xdr:colOff>238125</xdr:colOff>
          <xdr:row>89</xdr:row>
          <xdr:rowOff>19050</xdr:rowOff>
        </xdr:to>
        <xdr:sp macro="" textlink="">
          <xdr:nvSpPr>
            <xdr:cNvPr id="158768" name="Group Box 48" hidden="1">
              <a:extLst>
                <a:ext uri="{63B3BB69-23CF-44E3-9099-C40C66FF867C}">
                  <a14:compatExt spid="_x0000_s158768"/>
                </a:ext>
                <a:ext uri="{FF2B5EF4-FFF2-40B4-BE49-F238E27FC236}">
                  <a16:creationId xmlns:a16="http://schemas.microsoft.com/office/drawing/2014/main" id="{00000000-0008-0000-0D00-000030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19050</xdr:rowOff>
        </xdr:from>
        <xdr:to>
          <xdr:col>1</xdr:col>
          <xdr:colOff>247650</xdr:colOff>
          <xdr:row>88</xdr:row>
          <xdr:rowOff>180975</xdr:rowOff>
        </xdr:to>
        <xdr:sp macro="" textlink="">
          <xdr:nvSpPr>
            <xdr:cNvPr id="158769" name="Option Button 49" hidden="1">
              <a:extLst>
                <a:ext uri="{63B3BB69-23CF-44E3-9099-C40C66FF867C}">
                  <a14:compatExt spid="_x0000_s158769"/>
                </a:ext>
                <a:ext uri="{FF2B5EF4-FFF2-40B4-BE49-F238E27FC236}">
                  <a16:creationId xmlns:a16="http://schemas.microsoft.com/office/drawing/2014/main" id="{00000000-0008-0000-0D00-00003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257175</xdr:colOff>
          <xdr:row>88</xdr:row>
          <xdr:rowOff>180975</xdr:rowOff>
        </xdr:to>
        <xdr:sp macro="" textlink="">
          <xdr:nvSpPr>
            <xdr:cNvPr id="158770" name="Option Button 50" hidden="1">
              <a:extLst>
                <a:ext uri="{63B3BB69-23CF-44E3-9099-C40C66FF867C}">
                  <a14:compatExt spid="_x0000_s158770"/>
                </a:ext>
                <a:ext uri="{FF2B5EF4-FFF2-40B4-BE49-F238E27FC236}">
                  <a16:creationId xmlns:a16="http://schemas.microsoft.com/office/drawing/2014/main" id="{00000000-0008-0000-0D00-00003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89</xdr:row>
          <xdr:rowOff>0</xdr:rowOff>
        </xdr:from>
        <xdr:to>
          <xdr:col>5</xdr:col>
          <xdr:colOff>238125</xdr:colOff>
          <xdr:row>90</xdr:row>
          <xdr:rowOff>19050</xdr:rowOff>
        </xdr:to>
        <xdr:sp macro="" textlink="">
          <xdr:nvSpPr>
            <xdr:cNvPr id="158771" name="Group Box 51" hidden="1">
              <a:extLst>
                <a:ext uri="{63B3BB69-23CF-44E3-9099-C40C66FF867C}">
                  <a14:compatExt spid="_x0000_s158771"/>
                </a:ext>
                <a:ext uri="{FF2B5EF4-FFF2-40B4-BE49-F238E27FC236}">
                  <a16:creationId xmlns:a16="http://schemas.microsoft.com/office/drawing/2014/main" id="{00000000-0008-0000-0D00-000033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19050</xdr:rowOff>
        </xdr:from>
        <xdr:to>
          <xdr:col>1</xdr:col>
          <xdr:colOff>247650</xdr:colOff>
          <xdr:row>89</xdr:row>
          <xdr:rowOff>180975</xdr:rowOff>
        </xdr:to>
        <xdr:sp macro="" textlink="">
          <xdr:nvSpPr>
            <xdr:cNvPr id="158772" name="Option Button 52" hidden="1">
              <a:extLst>
                <a:ext uri="{63B3BB69-23CF-44E3-9099-C40C66FF867C}">
                  <a14:compatExt spid="_x0000_s158772"/>
                </a:ext>
                <a:ext uri="{FF2B5EF4-FFF2-40B4-BE49-F238E27FC236}">
                  <a16:creationId xmlns:a16="http://schemas.microsoft.com/office/drawing/2014/main" id="{00000000-0008-0000-0D00-00003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89</xdr:row>
          <xdr:rowOff>19050</xdr:rowOff>
        </xdr:from>
        <xdr:to>
          <xdr:col>4</xdr:col>
          <xdr:colOff>257175</xdr:colOff>
          <xdr:row>89</xdr:row>
          <xdr:rowOff>180975</xdr:rowOff>
        </xdr:to>
        <xdr:sp macro="" textlink="">
          <xdr:nvSpPr>
            <xdr:cNvPr id="158773" name="Option Button 53" hidden="1">
              <a:extLst>
                <a:ext uri="{63B3BB69-23CF-44E3-9099-C40C66FF867C}">
                  <a14:compatExt spid="_x0000_s158773"/>
                </a:ext>
                <a:ext uri="{FF2B5EF4-FFF2-40B4-BE49-F238E27FC236}">
                  <a16:creationId xmlns:a16="http://schemas.microsoft.com/office/drawing/2014/main" id="{00000000-0008-0000-0D00-00003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95</xdr:row>
          <xdr:rowOff>9525</xdr:rowOff>
        </xdr:from>
        <xdr:to>
          <xdr:col>28</xdr:col>
          <xdr:colOff>19050</xdr:colOff>
          <xdr:row>96</xdr:row>
          <xdr:rowOff>0</xdr:rowOff>
        </xdr:to>
        <xdr:sp macro="" textlink="">
          <xdr:nvSpPr>
            <xdr:cNvPr id="158774" name="Group Box 54" hidden="1">
              <a:extLst>
                <a:ext uri="{63B3BB69-23CF-44E3-9099-C40C66FF867C}">
                  <a14:compatExt spid="_x0000_s158774"/>
                </a:ext>
                <a:ext uri="{FF2B5EF4-FFF2-40B4-BE49-F238E27FC236}">
                  <a16:creationId xmlns:a16="http://schemas.microsoft.com/office/drawing/2014/main" id="{00000000-0008-0000-0D00-000036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95</xdr:row>
          <xdr:rowOff>47625</xdr:rowOff>
        </xdr:from>
        <xdr:to>
          <xdr:col>12</xdr:col>
          <xdr:colOff>76200</xdr:colOff>
          <xdr:row>95</xdr:row>
          <xdr:rowOff>190500</xdr:rowOff>
        </xdr:to>
        <xdr:sp macro="" textlink="">
          <xdr:nvSpPr>
            <xdr:cNvPr id="158775" name="Option Button 55" hidden="1">
              <a:extLst>
                <a:ext uri="{63B3BB69-23CF-44E3-9099-C40C66FF867C}">
                  <a14:compatExt spid="_x0000_s158775"/>
                </a:ext>
                <a:ext uri="{FF2B5EF4-FFF2-40B4-BE49-F238E27FC236}">
                  <a16:creationId xmlns:a16="http://schemas.microsoft.com/office/drawing/2014/main" id="{00000000-0008-0000-0D00-00003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95</xdr:row>
          <xdr:rowOff>47625</xdr:rowOff>
        </xdr:from>
        <xdr:to>
          <xdr:col>15</xdr:col>
          <xdr:colOff>38100</xdr:colOff>
          <xdr:row>95</xdr:row>
          <xdr:rowOff>190500</xdr:rowOff>
        </xdr:to>
        <xdr:sp macro="" textlink="">
          <xdr:nvSpPr>
            <xdr:cNvPr id="158776" name="Option Button 56" hidden="1">
              <a:extLst>
                <a:ext uri="{63B3BB69-23CF-44E3-9099-C40C66FF867C}">
                  <a14:compatExt spid="_x0000_s158776"/>
                </a:ext>
                <a:ext uri="{FF2B5EF4-FFF2-40B4-BE49-F238E27FC236}">
                  <a16:creationId xmlns:a16="http://schemas.microsoft.com/office/drawing/2014/main" id="{00000000-0008-0000-0D00-00003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95</xdr:row>
          <xdr:rowOff>47625</xdr:rowOff>
        </xdr:from>
        <xdr:to>
          <xdr:col>22</xdr:col>
          <xdr:colOff>38100</xdr:colOff>
          <xdr:row>95</xdr:row>
          <xdr:rowOff>190500</xdr:rowOff>
        </xdr:to>
        <xdr:sp macro="" textlink="">
          <xdr:nvSpPr>
            <xdr:cNvPr id="158777" name="Option Button 57" hidden="1">
              <a:extLst>
                <a:ext uri="{63B3BB69-23CF-44E3-9099-C40C66FF867C}">
                  <a14:compatExt spid="_x0000_s158777"/>
                </a:ext>
                <a:ext uri="{FF2B5EF4-FFF2-40B4-BE49-F238E27FC236}">
                  <a16:creationId xmlns:a16="http://schemas.microsoft.com/office/drawing/2014/main" id="{00000000-0008-0000-0D00-00003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95</xdr:row>
          <xdr:rowOff>47625</xdr:rowOff>
        </xdr:from>
        <xdr:to>
          <xdr:col>25</xdr:col>
          <xdr:colOff>57150</xdr:colOff>
          <xdr:row>95</xdr:row>
          <xdr:rowOff>190500</xdr:rowOff>
        </xdr:to>
        <xdr:sp macro="" textlink="">
          <xdr:nvSpPr>
            <xdr:cNvPr id="158778" name="Option Button 58" hidden="1">
              <a:extLst>
                <a:ext uri="{63B3BB69-23CF-44E3-9099-C40C66FF867C}">
                  <a14:compatExt spid="_x0000_s158778"/>
                </a:ext>
                <a:ext uri="{FF2B5EF4-FFF2-40B4-BE49-F238E27FC236}">
                  <a16:creationId xmlns:a16="http://schemas.microsoft.com/office/drawing/2014/main" id="{00000000-0008-0000-0D00-00003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96</xdr:row>
          <xdr:rowOff>28575</xdr:rowOff>
        </xdr:from>
        <xdr:to>
          <xdr:col>18</xdr:col>
          <xdr:colOff>28575</xdr:colOff>
          <xdr:row>97</xdr:row>
          <xdr:rowOff>19050</xdr:rowOff>
        </xdr:to>
        <xdr:sp macro="" textlink="">
          <xdr:nvSpPr>
            <xdr:cNvPr id="158779" name="Group Box 59" hidden="1">
              <a:extLst>
                <a:ext uri="{63B3BB69-23CF-44E3-9099-C40C66FF867C}">
                  <a14:compatExt spid="_x0000_s158779"/>
                </a:ext>
                <a:ext uri="{FF2B5EF4-FFF2-40B4-BE49-F238E27FC236}">
                  <a16:creationId xmlns:a16="http://schemas.microsoft.com/office/drawing/2014/main" id="{00000000-0008-0000-0D00-00003B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96</xdr:row>
          <xdr:rowOff>57150</xdr:rowOff>
        </xdr:from>
        <xdr:to>
          <xdr:col>9</xdr:col>
          <xdr:colOff>38100</xdr:colOff>
          <xdr:row>96</xdr:row>
          <xdr:rowOff>209550</xdr:rowOff>
        </xdr:to>
        <xdr:sp macro="" textlink="">
          <xdr:nvSpPr>
            <xdr:cNvPr id="158780" name="Option Button 60" hidden="1">
              <a:extLst>
                <a:ext uri="{63B3BB69-23CF-44E3-9099-C40C66FF867C}">
                  <a14:compatExt spid="_x0000_s158780"/>
                </a:ext>
                <a:ext uri="{FF2B5EF4-FFF2-40B4-BE49-F238E27FC236}">
                  <a16:creationId xmlns:a16="http://schemas.microsoft.com/office/drawing/2014/main" id="{00000000-0008-0000-0D00-00003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96</xdr:row>
          <xdr:rowOff>57150</xdr:rowOff>
        </xdr:from>
        <xdr:to>
          <xdr:col>12</xdr:col>
          <xdr:colOff>247650</xdr:colOff>
          <xdr:row>96</xdr:row>
          <xdr:rowOff>209550</xdr:rowOff>
        </xdr:to>
        <xdr:sp macro="" textlink="">
          <xdr:nvSpPr>
            <xdr:cNvPr id="158781" name="Option Button 61" hidden="1">
              <a:extLst>
                <a:ext uri="{63B3BB69-23CF-44E3-9099-C40C66FF867C}">
                  <a14:compatExt spid="_x0000_s158781"/>
                </a:ext>
                <a:ext uri="{FF2B5EF4-FFF2-40B4-BE49-F238E27FC236}">
                  <a16:creationId xmlns:a16="http://schemas.microsoft.com/office/drawing/2014/main" id="{00000000-0008-0000-0D00-00003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96</xdr:row>
          <xdr:rowOff>57150</xdr:rowOff>
        </xdr:from>
        <xdr:to>
          <xdr:col>16</xdr:col>
          <xdr:colOff>57150</xdr:colOff>
          <xdr:row>96</xdr:row>
          <xdr:rowOff>209550</xdr:rowOff>
        </xdr:to>
        <xdr:sp macro="" textlink="">
          <xdr:nvSpPr>
            <xdr:cNvPr id="158782" name="Option Button 62" hidden="1">
              <a:extLst>
                <a:ext uri="{63B3BB69-23CF-44E3-9099-C40C66FF867C}">
                  <a14:compatExt spid="_x0000_s158782"/>
                </a:ext>
                <a:ext uri="{FF2B5EF4-FFF2-40B4-BE49-F238E27FC236}">
                  <a16:creationId xmlns:a16="http://schemas.microsoft.com/office/drawing/2014/main" id="{00000000-0008-0000-0D00-00003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103</xdr:row>
          <xdr:rowOff>9525</xdr:rowOff>
        </xdr:from>
        <xdr:to>
          <xdr:col>27</xdr:col>
          <xdr:colOff>247650</xdr:colOff>
          <xdr:row>104</xdr:row>
          <xdr:rowOff>0</xdr:rowOff>
        </xdr:to>
        <xdr:sp macro="" textlink="">
          <xdr:nvSpPr>
            <xdr:cNvPr id="158783" name="Group Box 63" hidden="1">
              <a:extLst>
                <a:ext uri="{63B3BB69-23CF-44E3-9099-C40C66FF867C}">
                  <a14:compatExt spid="_x0000_s158783"/>
                </a:ext>
                <a:ext uri="{FF2B5EF4-FFF2-40B4-BE49-F238E27FC236}">
                  <a16:creationId xmlns:a16="http://schemas.microsoft.com/office/drawing/2014/main" id="{00000000-0008-0000-0D00-00003F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103</xdr:row>
          <xdr:rowOff>47625</xdr:rowOff>
        </xdr:from>
        <xdr:to>
          <xdr:col>12</xdr:col>
          <xdr:colOff>66675</xdr:colOff>
          <xdr:row>103</xdr:row>
          <xdr:rowOff>190500</xdr:rowOff>
        </xdr:to>
        <xdr:sp macro="" textlink="">
          <xdr:nvSpPr>
            <xdr:cNvPr id="158784" name="Option Button 64" hidden="1">
              <a:extLst>
                <a:ext uri="{63B3BB69-23CF-44E3-9099-C40C66FF867C}">
                  <a14:compatExt spid="_x0000_s158784"/>
                </a:ext>
                <a:ext uri="{FF2B5EF4-FFF2-40B4-BE49-F238E27FC236}">
                  <a16:creationId xmlns:a16="http://schemas.microsoft.com/office/drawing/2014/main" id="{00000000-0008-0000-0D00-00004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103</xdr:row>
          <xdr:rowOff>47625</xdr:rowOff>
        </xdr:from>
        <xdr:to>
          <xdr:col>15</xdr:col>
          <xdr:colOff>38100</xdr:colOff>
          <xdr:row>103</xdr:row>
          <xdr:rowOff>190500</xdr:rowOff>
        </xdr:to>
        <xdr:sp macro="" textlink="">
          <xdr:nvSpPr>
            <xdr:cNvPr id="158785" name="Option Button 65" hidden="1">
              <a:extLst>
                <a:ext uri="{63B3BB69-23CF-44E3-9099-C40C66FF867C}">
                  <a14:compatExt spid="_x0000_s158785"/>
                </a:ext>
                <a:ext uri="{FF2B5EF4-FFF2-40B4-BE49-F238E27FC236}">
                  <a16:creationId xmlns:a16="http://schemas.microsoft.com/office/drawing/2014/main" id="{00000000-0008-0000-0D00-00004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103</xdr:row>
          <xdr:rowOff>47625</xdr:rowOff>
        </xdr:from>
        <xdr:to>
          <xdr:col>22</xdr:col>
          <xdr:colOff>38100</xdr:colOff>
          <xdr:row>103</xdr:row>
          <xdr:rowOff>190500</xdr:rowOff>
        </xdr:to>
        <xdr:sp macro="" textlink="">
          <xdr:nvSpPr>
            <xdr:cNvPr id="158786" name="Option Button 66" hidden="1">
              <a:extLst>
                <a:ext uri="{63B3BB69-23CF-44E3-9099-C40C66FF867C}">
                  <a14:compatExt spid="_x0000_s158786"/>
                </a:ext>
                <a:ext uri="{FF2B5EF4-FFF2-40B4-BE49-F238E27FC236}">
                  <a16:creationId xmlns:a16="http://schemas.microsoft.com/office/drawing/2014/main" id="{00000000-0008-0000-0D00-00004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103</xdr:row>
          <xdr:rowOff>47625</xdr:rowOff>
        </xdr:from>
        <xdr:to>
          <xdr:col>25</xdr:col>
          <xdr:colOff>47625</xdr:colOff>
          <xdr:row>103</xdr:row>
          <xdr:rowOff>190500</xdr:rowOff>
        </xdr:to>
        <xdr:sp macro="" textlink="">
          <xdr:nvSpPr>
            <xdr:cNvPr id="158787" name="Option Button 67" hidden="1">
              <a:extLst>
                <a:ext uri="{63B3BB69-23CF-44E3-9099-C40C66FF867C}">
                  <a14:compatExt spid="_x0000_s158787"/>
                </a:ext>
                <a:ext uri="{FF2B5EF4-FFF2-40B4-BE49-F238E27FC236}">
                  <a16:creationId xmlns:a16="http://schemas.microsoft.com/office/drawing/2014/main" id="{00000000-0008-0000-0D00-00004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104</xdr:row>
          <xdr:rowOff>57150</xdr:rowOff>
        </xdr:from>
        <xdr:to>
          <xdr:col>9</xdr:col>
          <xdr:colOff>38100</xdr:colOff>
          <xdr:row>104</xdr:row>
          <xdr:rowOff>209550</xdr:rowOff>
        </xdr:to>
        <xdr:sp macro="" textlink="">
          <xdr:nvSpPr>
            <xdr:cNvPr id="158788" name="Option Button 68" hidden="1">
              <a:extLst>
                <a:ext uri="{63B3BB69-23CF-44E3-9099-C40C66FF867C}">
                  <a14:compatExt spid="_x0000_s158788"/>
                </a:ext>
                <a:ext uri="{FF2B5EF4-FFF2-40B4-BE49-F238E27FC236}">
                  <a16:creationId xmlns:a16="http://schemas.microsoft.com/office/drawing/2014/main" id="{00000000-0008-0000-0D00-00004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104</xdr:row>
          <xdr:rowOff>57150</xdr:rowOff>
        </xdr:from>
        <xdr:to>
          <xdr:col>12</xdr:col>
          <xdr:colOff>247650</xdr:colOff>
          <xdr:row>104</xdr:row>
          <xdr:rowOff>209550</xdr:rowOff>
        </xdr:to>
        <xdr:sp macro="" textlink="">
          <xdr:nvSpPr>
            <xdr:cNvPr id="158789" name="Option Button 69" hidden="1">
              <a:extLst>
                <a:ext uri="{63B3BB69-23CF-44E3-9099-C40C66FF867C}">
                  <a14:compatExt spid="_x0000_s158789"/>
                </a:ext>
                <a:ext uri="{FF2B5EF4-FFF2-40B4-BE49-F238E27FC236}">
                  <a16:creationId xmlns:a16="http://schemas.microsoft.com/office/drawing/2014/main" id="{00000000-0008-0000-0D00-00004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104</xdr:row>
          <xdr:rowOff>57150</xdr:rowOff>
        </xdr:from>
        <xdr:to>
          <xdr:col>16</xdr:col>
          <xdr:colOff>57150</xdr:colOff>
          <xdr:row>104</xdr:row>
          <xdr:rowOff>209550</xdr:rowOff>
        </xdr:to>
        <xdr:sp macro="" textlink="">
          <xdr:nvSpPr>
            <xdr:cNvPr id="158790" name="Option Button 70" hidden="1">
              <a:extLst>
                <a:ext uri="{63B3BB69-23CF-44E3-9099-C40C66FF867C}">
                  <a14:compatExt spid="_x0000_s158790"/>
                </a:ext>
                <a:ext uri="{FF2B5EF4-FFF2-40B4-BE49-F238E27FC236}">
                  <a16:creationId xmlns:a16="http://schemas.microsoft.com/office/drawing/2014/main" id="{00000000-0008-0000-0D00-00004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111</xdr:row>
          <xdr:rowOff>9525</xdr:rowOff>
        </xdr:from>
        <xdr:to>
          <xdr:col>27</xdr:col>
          <xdr:colOff>247650</xdr:colOff>
          <xdr:row>112</xdr:row>
          <xdr:rowOff>0</xdr:rowOff>
        </xdr:to>
        <xdr:sp macro="" textlink="">
          <xdr:nvSpPr>
            <xdr:cNvPr id="158791" name="Group Box 71" hidden="1">
              <a:extLst>
                <a:ext uri="{63B3BB69-23CF-44E3-9099-C40C66FF867C}">
                  <a14:compatExt spid="_x0000_s158791"/>
                </a:ext>
                <a:ext uri="{FF2B5EF4-FFF2-40B4-BE49-F238E27FC236}">
                  <a16:creationId xmlns:a16="http://schemas.microsoft.com/office/drawing/2014/main" id="{00000000-0008-0000-0D00-000047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111</xdr:row>
          <xdr:rowOff>47625</xdr:rowOff>
        </xdr:from>
        <xdr:to>
          <xdr:col>12</xdr:col>
          <xdr:colOff>66675</xdr:colOff>
          <xdr:row>111</xdr:row>
          <xdr:rowOff>190500</xdr:rowOff>
        </xdr:to>
        <xdr:sp macro="" textlink="">
          <xdr:nvSpPr>
            <xdr:cNvPr id="158792" name="Option Button 72" hidden="1">
              <a:extLst>
                <a:ext uri="{63B3BB69-23CF-44E3-9099-C40C66FF867C}">
                  <a14:compatExt spid="_x0000_s158792"/>
                </a:ext>
                <a:ext uri="{FF2B5EF4-FFF2-40B4-BE49-F238E27FC236}">
                  <a16:creationId xmlns:a16="http://schemas.microsoft.com/office/drawing/2014/main" id="{00000000-0008-0000-0D00-00004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111</xdr:row>
          <xdr:rowOff>47625</xdr:rowOff>
        </xdr:from>
        <xdr:to>
          <xdr:col>15</xdr:col>
          <xdr:colOff>38100</xdr:colOff>
          <xdr:row>111</xdr:row>
          <xdr:rowOff>190500</xdr:rowOff>
        </xdr:to>
        <xdr:sp macro="" textlink="">
          <xdr:nvSpPr>
            <xdr:cNvPr id="158793" name="Option Button 73" hidden="1">
              <a:extLst>
                <a:ext uri="{63B3BB69-23CF-44E3-9099-C40C66FF867C}">
                  <a14:compatExt spid="_x0000_s158793"/>
                </a:ext>
                <a:ext uri="{FF2B5EF4-FFF2-40B4-BE49-F238E27FC236}">
                  <a16:creationId xmlns:a16="http://schemas.microsoft.com/office/drawing/2014/main" id="{00000000-0008-0000-0D00-00004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111</xdr:row>
          <xdr:rowOff>47625</xdr:rowOff>
        </xdr:from>
        <xdr:to>
          <xdr:col>22</xdr:col>
          <xdr:colOff>38100</xdr:colOff>
          <xdr:row>111</xdr:row>
          <xdr:rowOff>190500</xdr:rowOff>
        </xdr:to>
        <xdr:sp macro="" textlink="">
          <xdr:nvSpPr>
            <xdr:cNvPr id="158794" name="Option Button 74" hidden="1">
              <a:extLst>
                <a:ext uri="{63B3BB69-23CF-44E3-9099-C40C66FF867C}">
                  <a14:compatExt spid="_x0000_s158794"/>
                </a:ext>
                <a:ext uri="{FF2B5EF4-FFF2-40B4-BE49-F238E27FC236}">
                  <a16:creationId xmlns:a16="http://schemas.microsoft.com/office/drawing/2014/main" id="{00000000-0008-0000-0D00-00004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111</xdr:row>
          <xdr:rowOff>47625</xdr:rowOff>
        </xdr:from>
        <xdr:to>
          <xdr:col>25</xdr:col>
          <xdr:colOff>47625</xdr:colOff>
          <xdr:row>111</xdr:row>
          <xdr:rowOff>190500</xdr:rowOff>
        </xdr:to>
        <xdr:sp macro="" textlink="">
          <xdr:nvSpPr>
            <xdr:cNvPr id="158795" name="Option Button 75" hidden="1">
              <a:extLst>
                <a:ext uri="{63B3BB69-23CF-44E3-9099-C40C66FF867C}">
                  <a14:compatExt spid="_x0000_s158795"/>
                </a:ext>
                <a:ext uri="{FF2B5EF4-FFF2-40B4-BE49-F238E27FC236}">
                  <a16:creationId xmlns:a16="http://schemas.microsoft.com/office/drawing/2014/main" id="{00000000-0008-0000-0D00-00004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57150</xdr:rowOff>
        </xdr:from>
        <xdr:to>
          <xdr:col>9</xdr:col>
          <xdr:colOff>38100</xdr:colOff>
          <xdr:row>112</xdr:row>
          <xdr:rowOff>209550</xdr:rowOff>
        </xdr:to>
        <xdr:sp macro="" textlink="">
          <xdr:nvSpPr>
            <xdr:cNvPr id="158796" name="Option Button 76" hidden="1">
              <a:extLst>
                <a:ext uri="{63B3BB69-23CF-44E3-9099-C40C66FF867C}">
                  <a14:compatExt spid="_x0000_s158796"/>
                </a:ext>
                <a:ext uri="{FF2B5EF4-FFF2-40B4-BE49-F238E27FC236}">
                  <a16:creationId xmlns:a16="http://schemas.microsoft.com/office/drawing/2014/main" id="{00000000-0008-0000-0D00-00004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112</xdr:row>
          <xdr:rowOff>57150</xdr:rowOff>
        </xdr:from>
        <xdr:to>
          <xdr:col>12</xdr:col>
          <xdr:colOff>247650</xdr:colOff>
          <xdr:row>112</xdr:row>
          <xdr:rowOff>209550</xdr:rowOff>
        </xdr:to>
        <xdr:sp macro="" textlink="">
          <xdr:nvSpPr>
            <xdr:cNvPr id="158797" name="Option Button 77" hidden="1">
              <a:extLst>
                <a:ext uri="{63B3BB69-23CF-44E3-9099-C40C66FF867C}">
                  <a14:compatExt spid="_x0000_s158797"/>
                </a:ext>
                <a:ext uri="{FF2B5EF4-FFF2-40B4-BE49-F238E27FC236}">
                  <a16:creationId xmlns:a16="http://schemas.microsoft.com/office/drawing/2014/main" id="{00000000-0008-0000-0D00-00004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112</xdr:row>
          <xdr:rowOff>57150</xdr:rowOff>
        </xdr:from>
        <xdr:to>
          <xdr:col>16</xdr:col>
          <xdr:colOff>57150</xdr:colOff>
          <xdr:row>112</xdr:row>
          <xdr:rowOff>209550</xdr:rowOff>
        </xdr:to>
        <xdr:sp macro="" textlink="">
          <xdr:nvSpPr>
            <xdr:cNvPr id="158798" name="Option Button 78" hidden="1">
              <a:extLst>
                <a:ext uri="{63B3BB69-23CF-44E3-9099-C40C66FF867C}">
                  <a14:compatExt spid="_x0000_s158798"/>
                </a:ext>
                <a:ext uri="{FF2B5EF4-FFF2-40B4-BE49-F238E27FC236}">
                  <a16:creationId xmlns:a16="http://schemas.microsoft.com/office/drawing/2014/main" id="{00000000-0008-0000-0D00-00004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119</xdr:row>
          <xdr:rowOff>9525</xdr:rowOff>
        </xdr:from>
        <xdr:to>
          <xdr:col>27</xdr:col>
          <xdr:colOff>247650</xdr:colOff>
          <xdr:row>120</xdr:row>
          <xdr:rowOff>0</xdr:rowOff>
        </xdr:to>
        <xdr:sp macro="" textlink="">
          <xdr:nvSpPr>
            <xdr:cNvPr id="158799" name="Group Box 79" hidden="1">
              <a:extLst>
                <a:ext uri="{63B3BB69-23CF-44E3-9099-C40C66FF867C}">
                  <a14:compatExt spid="_x0000_s158799"/>
                </a:ext>
                <a:ext uri="{FF2B5EF4-FFF2-40B4-BE49-F238E27FC236}">
                  <a16:creationId xmlns:a16="http://schemas.microsoft.com/office/drawing/2014/main" id="{00000000-0008-0000-0D00-00004F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119</xdr:row>
          <xdr:rowOff>47625</xdr:rowOff>
        </xdr:from>
        <xdr:to>
          <xdr:col>12</xdr:col>
          <xdr:colOff>66675</xdr:colOff>
          <xdr:row>119</xdr:row>
          <xdr:rowOff>190500</xdr:rowOff>
        </xdr:to>
        <xdr:sp macro="" textlink="">
          <xdr:nvSpPr>
            <xdr:cNvPr id="158800" name="Option Button 80" hidden="1">
              <a:extLst>
                <a:ext uri="{63B3BB69-23CF-44E3-9099-C40C66FF867C}">
                  <a14:compatExt spid="_x0000_s158800"/>
                </a:ext>
                <a:ext uri="{FF2B5EF4-FFF2-40B4-BE49-F238E27FC236}">
                  <a16:creationId xmlns:a16="http://schemas.microsoft.com/office/drawing/2014/main" id="{00000000-0008-0000-0D00-00005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119</xdr:row>
          <xdr:rowOff>47625</xdr:rowOff>
        </xdr:from>
        <xdr:to>
          <xdr:col>15</xdr:col>
          <xdr:colOff>38100</xdr:colOff>
          <xdr:row>119</xdr:row>
          <xdr:rowOff>190500</xdr:rowOff>
        </xdr:to>
        <xdr:sp macro="" textlink="">
          <xdr:nvSpPr>
            <xdr:cNvPr id="158801" name="Option Button 81" hidden="1">
              <a:extLst>
                <a:ext uri="{63B3BB69-23CF-44E3-9099-C40C66FF867C}">
                  <a14:compatExt spid="_x0000_s158801"/>
                </a:ext>
                <a:ext uri="{FF2B5EF4-FFF2-40B4-BE49-F238E27FC236}">
                  <a16:creationId xmlns:a16="http://schemas.microsoft.com/office/drawing/2014/main" id="{00000000-0008-0000-0D00-00005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119</xdr:row>
          <xdr:rowOff>47625</xdr:rowOff>
        </xdr:from>
        <xdr:to>
          <xdr:col>22</xdr:col>
          <xdr:colOff>38100</xdr:colOff>
          <xdr:row>119</xdr:row>
          <xdr:rowOff>190500</xdr:rowOff>
        </xdr:to>
        <xdr:sp macro="" textlink="">
          <xdr:nvSpPr>
            <xdr:cNvPr id="158802" name="Option Button 82" hidden="1">
              <a:extLst>
                <a:ext uri="{63B3BB69-23CF-44E3-9099-C40C66FF867C}">
                  <a14:compatExt spid="_x0000_s158802"/>
                </a:ext>
                <a:ext uri="{FF2B5EF4-FFF2-40B4-BE49-F238E27FC236}">
                  <a16:creationId xmlns:a16="http://schemas.microsoft.com/office/drawing/2014/main" id="{00000000-0008-0000-0D00-00005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119</xdr:row>
          <xdr:rowOff>47625</xdr:rowOff>
        </xdr:from>
        <xdr:to>
          <xdr:col>25</xdr:col>
          <xdr:colOff>47625</xdr:colOff>
          <xdr:row>119</xdr:row>
          <xdr:rowOff>190500</xdr:rowOff>
        </xdr:to>
        <xdr:sp macro="" textlink="">
          <xdr:nvSpPr>
            <xdr:cNvPr id="158803" name="Option Button 83" hidden="1">
              <a:extLst>
                <a:ext uri="{63B3BB69-23CF-44E3-9099-C40C66FF867C}">
                  <a14:compatExt spid="_x0000_s158803"/>
                </a:ext>
                <a:ext uri="{FF2B5EF4-FFF2-40B4-BE49-F238E27FC236}">
                  <a16:creationId xmlns:a16="http://schemas.microsoft.com/office/drawing/2014/main" id="{00000000-0008-0000-0D00-00005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120</xdr:row>
          <xdr:rowOff>57150</xdr:rowOff>
        </xdr:from>
        <xdr:to>
          <xdr:col>9</xdr:col>
          <xdr:colOff>38100</xdr:colOff>
          <xdr:row>120</xdr:row>
          <xdr:rowOff>209550</xdr:rowOff>
        </xdr:to>
        <xdr:sp macro="" textlink="">
          <xdr:nvSpPr>
            <xdr:cNvPr id="158804" name="Option Button 84" hidden="1">
              <a:extLst>
                <a:ext uri="{63B3BB69-23CF-44E3-9099-C40C66FF867C}">
                  <a14:compatExt spid="_x0000_s158804"/>
                </a:ext>
                <a:ext uri="{FF2B5EF4-FFF2-40B4-BE49-F238E27FC236}">
                  <a16:creationId xmlns:a16="http://schemas.microsoft.com/office/drawing/2014/main" id="{00000000-0008-0000-0D00-00005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120</xdr:row>
          <xdr:rowOff>57150</xdr:rowOff>
        </xdr:from>
        <xdr:to>
          <xdr:col>12</xdr:col>
          <xdr:colOff>247650</xdr:colOff>
          <xdr:row>120</xdr:row>
          <xdr:rowOff>209550</xdr:rowOff>
        </xdr:to>
        <xdr:sp macro="" textlink="">
          <xdr:nvSpPr>
            <xdr:cNvPr id="158805" name="Option Button 85" hidden="1">
              <a:extLst>
                <a:ext uri="{63B3BB69-23CF-44E3-9099-C40C66FF867C}">
                  <a14:compatExt spid="_x0000_s158805"/>
                </a:ext>
                <a:ext uri="{FF2B5EF4-FFF2-40B4-BE49-F238E27FC236}">
                  <a16:creationId xmlns:a16="http://schemas.microsoft.com/office/drawing/2014/main" id="{00000000-0008-0000-0D00-00005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120</xdr:row>
          <xdr:rowOff>57150</xdr:rowOff>
        </xdr:from>
        <xdr:to>
          <xdr:col>16</xdr:col>
          <xdr:colOff>57150</xdr:colOff>
          <xdr:row>120</xdr:row>
          <xdr:rowOff>209550</xdr:rowOff>
        </xdr:to>
        <xdr:sp macro="" textlink="">
          <xdr:nvSpPr>
            <xdr:cNvPr id="158806" name="Option Button 86" hidden="1">
              <a:extLst>
                <a:ext uri="{63B3BB69-23CF-44E3-9099-C40C66FF867C}">
                  <a14:compatExt spid="_x0000_s158806"/>
                </a:ext>
                <a:ext uri="{FF2B5EF4-FFF2-40B4-BE49-F238E27FC236}">
                  <a16:creationId xmlns:a16="http://schemas.microsoft.com/office/drawing/2014/main" id="{00000000-0008-0000-0D00-00005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127</xdr:row>
          <xdr:rowOff>9525</xdr:rowOff>
        </xdr:from>
        <xdr:to>
          <xdr:col>27</xdr:col>
          <xdr:colOff>247650</xdr:colOff>
          <xdr:row>128</xdr:row>
          <xdr:rowOff>0</xdr:rowOff>
        </xdr:to>
        <xdr:sp macro="" textlink="">
          <xdr:nvSpPr>
            <xdr:cNvPr id="158807" name="Group Box 87" hidden="1">
              <a:extLst>
                <a:ext uri="{63B3BB69-23CF-44E3-9099-C40C66FF867C}">
                  <a14:compatExt spid="_x0000_s158807"/>
                </a:ext>
                <a:ext uri="{FF2B5EF4-FFF2-40B4-BE49-F238E27FC236}">
                  <a16:creationId xmlns:a16="http://schemas.microsoft.com/office/drawing/2014/main" id="{00000000-0008-0000-0D00-000057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127</xdr:row>
          <xdr:rowOff>47625</xdr:rowOff>
        </xdr:from>
        <xdr:to>
          <xdr:col>12</xdr:col>
          <xdr:colOff>66675</xdr:colOff>
          <xdr:row>127</xdr:row>
          <xdr:rowOff>190500</xdr:rowOff>
        </xdr:to>
        <xdr:sp macro="" textlink="">
          <xdr:nvSpPr>
            <xdr:cNvPr id="158808" name="Option Button 88" hidden="1">
              <a:extLst>
                <a:ext uri="{63B3BB69-23CF-44E3-9099-C40C66FF867C}">
                  <a14:compatExt spid="_x0000_s158808"/>
                </a:ext>
                <a:ext uri="{FF2B5EF4-FFF2-40B4-BE49-F238E27FC236}">
                  <a16:creationId xmlns:a16="http://schemas.microsoft.com/office/drawing/2014/main" id="{00000000-0008-0000-0D00-00005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127</xdr:row>
          <xdr:rowOff>47625</xdr:rowOff>
        </xdr:from>
        <xdr:to>
          <xdr:col>15</xdr:col>
          <xdr:colOff>38100</xdr:colOff>
          <xdr:row>127</xdr:row>
          <xdr:rowOff>190500</xdr:rowOff>
        </xdr:to>
        <xdr:sp macro="" textlink="">
          <xdr:nvSpPr>
            <xdr:cNvPr id="158809" name="Option Button 89" hidden="1">
              <a:extLst>
                <a:ext uri="{63B3BB69-23CF-44E3-9099-C40C66FF867C}">
                  <a14:compatExt spid="_x0000_s158809"/>
                </a:ext>
                <a:ext uri="{FF2B5EF4-FFF2-40B4-BE49-F238E27FC236}">
                  <a16:creationId xmlns:a16="http://schemas.microsoft.com/office/drawing/2014/main" id="{00000000-0008-0000-0D00-00005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127</xdr:row>
          <xdr:rowOff>47625</xdr:rowOff>
        </xdr:from>
        <xdr:to>
          <xdr:col>22</xdr:col>
          <xdr:colOff>38100</xdr:colOff>
          <xdr:row>127</xdr:row>
          <xdr:rowOff>190500</xdr:rowOff>
        </xdr:to>
        <xdr:sp macro="" textlink="">
          <xdr:nvSpPr>
            <xdr:cNvPr id="158810" name="Option Button 90" hidden="1">
              <a:extLst>
                <a:ext uri="{63B3BB69-23CF-44E3-9099-C40C66FF867C}">
                  <a14:compatExt spid="_x0000_s158810"/>
                </a:ext>
                <a:ext uri="{FF2B5EF4-FFF2-40B4-BE49-F238E27FC236}">
                  <a16:creationId xmlns:a16="http://schemas.microsoft.com/office/drawing/2014/main" id="{00000000-0008-0000-0D00-00005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127</xdr:row>
          <xdr:rowOff>47625</xdr:rowOff>
        </xdr:from>
        <xdr:to>
          <xdr:col>25</xdr:col>
          <xdr:colOff>47625</xdr:colOff>
          <xdr:row>127</xdr:row>
          <xdr:rowOff>190500</xdr:rowOff>
        </xdr:to>
        <xdr:sp macro="" textlink="">
          <xdr:nvSpPr>
            <xdr:cNvPr id="158811" name="Option Button 91" hidden="1">
              <a:extLst>
                <a:ext uri="{63B3BB69-23CF-44E3-9099-C40C66FF867C}">
                  <a14:compatExt spid="_x0000_s158811"/>
                </a:ext>
                <a:ext uri="{FF2B5EF4-FFF2-40B4-BE49-F238E27FC236}">
                  <a16:creationId xmlns:a16="http://schemas.microsoft.com/office/drawing/2014/main" id="{00000000-0008-0000-0D00-00005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128</xdr:row>
          <xdr:rowOff>57150</xdr:rowOff>
        </xdr:from>
        <xdr:to>
          <xdr:col>9</xdr:col>
          <xdr:colOff>38100</xdr:colOff>
          <xdr:row>128</xdr:row>
          <xdr:rowOff>209550</xdr:rowOff>
        </xdr:to>
        <xdr:sp macro="" textlink="">
          <xdr:nvSpPr>
            <xdr:cNvPr id="158812" name="Option Button 92" hidden="1">
              <a:extLst>
                <a:ext uri="{63B3BB69-23CF-44E3-9099-C40C66FF867C}">
                  <a14:compatExt spid="_x0000_s158812"/>
                </a:ext>
                <a:ext uri="{FF2B5EF4-FFF2-40B4-BE49-F238E27FC236}">
                  <a16:creationId xmlns:a16="http://schemas.microsoft.com/office/drawing/2014/main" id="{00000000-0008-0000-0D00-00005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128</xdr:row>
          <xdr:rowOff>57150</xdr:rowOff>
        </xdr:from>
        <xdr:to>
          <xdr:col>12</xdr:col>
          <xdr:colOff>247650</xdr:colOff>
          <xdr:row>128</xdr:row>
          <xdr:rowOff>209550</xdr:rowOff>
        </xdr:to>
        <xdr:sp macro="" textlink="">
          <xdr:nvSpPr>
            <xdr:cNvPr id="158813" name="Option Button 93" hidden="1">
              <a:extLst>
                <a:ext uri="{63B3BB69-23CF-44E3-9099-C40C66FF867C}">
                  <a14:compatExt spid="_x0000_s158813"/>
                </a:ext>
                <a:ext uri="{FF2B5EF4-FFF2-40B4-BE49-F238E27FC236}">
                  <a16:creationId xmlns:a16="http://schemas.microsoft.com/office/drawing/2014/main" id="{00000000-0008-0000-0D00-00005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128</xdr:row>
          <xdr:rowOff>57150</xdr:rowOff>
        </xdr:from>
        <xdr:to>
          <xdr:col>16</xdr:col>
          <xdr:colOff>57150</xdr:colOff>
          <xdr:row>128</xdr:row>
          <xdr:rowOff>209550</xdr:rowOff>
        </xdr:to>
        <xdr:sp macro="" textlink="">
          <xdr:nvSpPr>
            <xdr:cNvPr id="158814" name="Option Button 94" hidden="1">
              <a:extLst>
                <a:ext uri="{63B3BB69-23CF-44E3-9099-C40C66FF867C}">
                  <a14:compatExt spid="_x0000_s158814"/>
                </a:ext>
                <a:ext uri="{FF2B5EF4-FFF2-40B4-BE49-F238E27FC236}">
                  <a16:creationId xmlns:a16="http://schemas.microsoft.com/office/drawing/2014/main" id="{00000000-0008-0000-0D00-00005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104</xdr:row>
          <xdr:rowOff>28575</xdr:rowOff>
        </xdr:from>
        <xdr:to>
          <xdr:col>18</xdr:col>
          <xdr:colOff>28575</xdr:colOff>
          <xdr:row>105</xdr:row>
          <xdr:rowOff>19050</xdr:rowOff>
        </xdr:to>
        <xdr:sp macro="" textlink="">
          <xdr:nvSpPr>
            <xdr:cNvPr id="158815" name="Group Box 95" hidden="1">
              <a:extLst>
                <a:ext uri="{63B3BB69-23CF-44E3-9099-C40C66FF867C}">
                  <a14:compatExt spid="_x0000_s158815"/>
                </a:ext>
                <a:ext uri="{FF2B5EF4-FFF2-40B4-BE49-F238E27FC236}">
                  <a16:creationId xmlns:a16="http://schemas.microsoft.com/office/drawing/2014/main" id="{00000000-0008-0000-0D00-00005F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112</xdr:row>
          <xdr:rowOff>28575</xdr:rowOff>
        </xdr:from>
        <xdr:to>
          <xdr:col>18</xdr:col>
          <xdr:colOff>28575</xdr:colOff>
          <xdr:row>113</xdr:row>
          <xdr:rowOff>19050</xdr:rowOff>
        </xdr:to>
        <xdr:sp macro="" textlink="">
          <xdr:nvSpPr>
            <xdr:cNvPr id="158816" name="Group Box 96" hidden="1">
              <a:extLst>
                <a:ext uri="{63B3BB69-23CF-44E3-9099-C40C66FF867C}">
                  <a14:compatExt spid="_x0000_s158816"/>
                </a:ext>
                <a:ext uri="{FF2B5EF4-FFF2-40B4-BE49-F238E27FC236}">
                  <a16:creationId xmlns:a16="http://schemas.microsoft.com/office/drawing/2014/main" id="{00000000-0008-0000-0D00-000060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120</xdr:row>
          <xdr:rowOff>28575</xdr:rowOff>
        </xdr:from>
        <xdr:to>
          <xdr:col>18</xdr:col>
          <xdr:colOff>28575</xdr:colOff>
          <xdr:row>121</xdr:row>
          <xdr:rowOff>19050</xdr:rowOff>
        </xdr:to>
        <xdr:sp macro="" textlink="">
          <xdr:nvSpPr>
            <xdr:cNvPr id="158817" name="Group Box 97" hidden="1">
              <a:extLst>
                <a:ext uri="{63B3BB69-23CF-44E3-9099-C40C66FF867C}">
                  <a14:compatExt spid="_x0000_s158817"/>
                </a:ext>
                <a:ext uri="{FF2B5EF4-FFF2-40B4-BE49-F238E27FC236}">
                  <a16:creationId xmlns:a16="http://schemas.microsoft.com/office/drawing/2014/main" id="{00000000-0008-0000-0D00-000061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128</xdr:row>
          <xdr:rowOff>28575</xdr:rowOff>
        </xdr:from>
        <xdr:to>
          <xdr:col>18</xdr:col>
          <xdr:colOff>28575</xdr:colOff>
          <xdr:row>129</xdr:row>
          <xdr:rowOff>19050</xdr:rowOff>
        </xdr:to>
        <xdr:sp macro="" textlink="">
          <xdr:nvSpPr>
            <xdr:cNvPr id="158818" name="Group Box 98" hidden="1">
              <a:extLst>
                <a:ext uri="{63B3BB69-23CF-44E3-9099-C40C66FF867C}">
                  <a14:compatExt spid="_x0000_s158818"/>
                </a:ext>
                <a:ext uri="{FF2B5EF4-FFF2-40B4-BE49-F238E27FC236}">
                  <a16:creationId xmlns:a16="http://schemas.microsoft.com/office/drawing/2014/main" id="{00000000-0008-0000-0D00-000062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107</xdr:row>
          <xdr:rowOff>9525</xdr:rowOff>
        </xdr:from>
        <xdr:to>
          <xdr:col>12</xdr:col>
          <xdr:colOff>76200</xdr:colOff>
          <xdr:row>107</xdr:row>
          <xdr:rowOff>219075</xdr:rowOff>
        </xdr:to>
        <xdr:sp macro="" textlink="">
          <xdr:nvSpPr>
            <xdr:cNvPr id="158819" name="Check Box 99" hidden="1">
              <a:extLst>
                <a:ext uri="{63B3BB69-23CF-44E3-9099-C40C66FF867C}">
                  <a14:compatExt spid="_x0000_s158819"/>
                </a:ext>
                <a:ext uri="{FF2B5EF4-FFF2-40B4-BE49-F238E27FC236}">
                  <a16:creationId xmlns:a16="http://schemas.microsoft.com/office/drawing/2014/main" id="{00000000-0008-0000-0D00-00006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127</xdr:row>
      <xdr:rowOff>0</xdr:rowOff>
    </xdr:from>
    <xdr:to>
      <xdr:col>39</xdr:col>
      <xdr:colOff>176699</xdr:colOff>
      <xdr:row>132</xdr:row>
      <xdr:rowOff>155775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8010524" y="24422100"/>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32</xdr:row>
          <xdr:rowOff>0</xdr:rowOff>
        </xdr:from>
        <xdr:to>
          <xdr:col>1</xdr:col>
          <xdr:colOff>238125</xdr:colOff>
          <xdr:row>32</xdr:row>
          <xdr:rowOff>228600</xdr:rowOff>
        </xdr:to>
        <xdr:sp macro="" textlink="">
          <xdr:nvSpPr>
            <xdr:cNvPr id="158820" name="Group Box 100" hidden="1">
              <a:extLst>
                <a:ext uri="{63B3BB69-23CF-44E3-9099-C40C66FF867C}">
                  <a14:compatExt spid="_x0000_s158820"/>
                </a:ext>
                <a:ext uri="{FF2B5EF4-FFF2-40B4-BE49-F238E27FC236}">
                  <a16:creationId xmlns:a16="http://schemas.microsoft.com/office/drawing/2014/main" id="{00000000-0008-0000-0D00-000064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47625</xdr:rowOff>
        </xdr:from>
        <xdr:to>
          <xdr:col>0</xdr:col>
          <xdr:colOff>219075</xdr:colOff>
          <xdr:row>32</xdr:row>
          <xdr:rowOff>200025</xdr:rowOff>
        </xdr:to>
        <xdr:sp macro="" textlink="">
          <xdr:nvSpPr>
            <xdr:cNvPr id="158821" name="Option Button 101" hidden="1">
              <a:extLst>
                <a:ext uri="{63B3BB69-23CF-44E3-9099-C40C66FF867C}">
                  <a14:compatExt spid="_x0000_s158821"/>
                </a:ext>
                <a:ext uri="{FF2B5EF4-FFF2-40B4-BE49-F238E27FC236}">
                  <a16:creationId xmlns:a16="http://schemas.microsoft.com/office/drawing/2014/main" id="{00000000-0008-0000-0D00-00006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47625</xdr:rowOff>
        </xdr:from>
        <xdr:to>
          <xdr:col>1</xdr:col>
          <xdr:colOff>200025</xdr:colOff>
          <xdr:row>32</xdr:row>
          <xdr:rowOff>200025</xdr:rowOff>
        </xdr:to>
        <xdr:sp macro="" textlink="">
          <xdr:nvSpPr>
            <xdr:cNvPr id="158822" name="Option Button 102" hidden="1">
              <a:extLst>
                <a:ext uri="{63B3BB69-23CF-44E3-9099-C40C66FF867C}">
                  <a14:compatExt spid="_x0000_s158822"/>
                </a:ext>
                <a:ext uri="{FF2B5EF4-FFF2-40B4-BE49-F238E27FC236}">
                  <a16:creationId xmlns:a16="http://schemas.microsoft.com/office/drawing/2014/main" id="{00000000-0008-0000-0D00-00006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0</xdr:rowOff>
        </xdr:from>
        <xdr:to>
          <xdr:col>1</xdr:col>
          <xdr:colOff>238125</xdr:colOff>
          <xdr:row>33</xdr:row>
          <xdr:rowOff>228600</xdr:rowOff>
        </xdr:to>
        <xdr:sp macro="" textlink="">
          <xdr:nvSpPr>
            <xdr:cNvPr id="158823" name="Group Box 103" hidden="1">
              <a:extLst>
                <a:ext uri="{63B3BB69-23CF-44E3-9099-C40C66FF867C}">
                  <a14:compatExt spid="_x0000_s158823"/>
                </a:ext>
                <a:ext uri="{FF2B5EF4-FFF2-40B4-BE49-F238E27FC236}">
                  <a16:creationId xmlns:a16="http://schemas.microsoft.com/office/drawing/2014/main" id="{00000000-0008-0000-0D00-000067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47625</xdr:rowOff>
        </xdr:from>
        <xdr:to>
          <xdr:col>0</xdr:col>
          <xdr:colOff>219075</xdr:colOff>
          <xdr:row>33</xdr:row>
          <xdr:rowOff>200025</xdr:rowOff>
        </xdr:to>
        <xdr:sp macro="" textlink="">
          <xdr:nvSpPr>
            <xdr:cNvPr id="158824" name="Option Button 104" hidden="1">
              <a:extLst>
                <a:ext uri="{63B3BB69-23CF-44E3-9099-C40C66FF867C}">
                  <a14:compatExt spid="_x0000_s158824"/>
                </a:ext>
                <a:ext uri="{FF2B5EF4-FFF2-40B4-BE49-F238E27FC236}">
                  <a16:creationId xmlns:a16="http://schemas.microsoft.com/office/drawing/2014/main" id="{00000000-0008-0000-0D00-00006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47625</xdr:rowOff>
        </xdr:from>
        <xdr:to>
          <xdr:col>1</xdr:col>
          <xdr:colOff>200025</xdr:colOff>
          <xdr:row>33</xdr:row>
          <xdr:rowOff>200025</xdr:rowOff>
        </xdr:to>
        <xdr:sp macro="" textlink="">
          <xdr:nvSpPr>
            <xdr:cNvPr id="158825" name="Option Button 105" hidden="1">
              <a:extLst>
                <a:ext uri="{63B3BB69-23CF-44E3-9099-C40C66FF867C}">
                  <a14:compatExt spid="_x0000_s158825"/>
                </a:ext>
                <a:ext uri="{FF2B5EF4-FFF2-40B4-BE49-F238E27FC236}">
                  <a16:creationId xmlns:a16="http://schemas.microsoft.com/office/drawing/2014/main" id="{00000000-0008-0000-0D00-00006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0</xdr:rowOff>
        </xdr:from>
        <xdr:to>
          <xdr:col>1</xdr:col>
          <xdr:colOff>238125</xdr:colOff>
          <xdr:row>34</xdr:row>
          <xdr:rowOff>228600</xdr:rowOff>
        </xdr:to>
        <xdr:sp macro="" textlink="">
          <xdr:nvSpPr>
            <xdr:cNvPr id="158826" name="Group Box 106" hidden="1">
              <a:extLst>
                <a:ext uri="{63B3BB69-23CF-44E3-9099-C40C66FF867C}">
                  <a14:compatExt spid="_x0000_s158826"/>
                </a:ext>
                <a:ext uri="{FF2B5EF4-FFF2-40B4-BE49-F238E27FC236}">
                  <a16:creationId xmlns:a16="http://schemas.microsoft.com/office/drawing/2014/main" id="{00000000-0008-0000-0D00-00006A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0</xdr:rowOff>
        </xdr:from>
        <xdr:to>
          <xdr:col>1</xdr:col>
          <xdr:colOff>238125</xdr:colOff>
          <xdr:row>35</xdr:row>
          <xdr:rowOff>228600</xdr:rowOff>
        </xdr:to>
        <xdr:sp macro="" textlink="">
          <xdr:nvSpPr>
            <xdr:cNvPr id="158829" name="Group Box 109" hidden="1">
              <a:extLst>
                <a:ext uri="{63B3BB69-23CF-44E3-9099-C40C66FF867C}">
                  <a14:compatExt spid="_x0000_s158829"/>
                </a:ext>
                <a:ext uri="{FF2B5EF4-FFF2-40B4-BE49-F238E27FC236}">
                  <a16:creationId xmlns:a16="http://schemas.microsoft.com/office/drawing/2014/main" id="{00000000-0008-0000-0D00-00006D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34</xdr:row>
          <xdr:rowOff>47625</xdr:rowOff>
        </xdr:from>
        <xdr:to>
          <xdr:col>0</xdr:col>
          <xdr:colOff>219075</xdr:colOff>
          <xdr:row>34</xdr:row>
          <xdr:rowOff>200025</xdr:rowOff>
        </xdr:to>
        <xdr:sp macro="" textlink="">
          <xdr:nvSpPr>
            <xdr:cNvPr id="158830" name="Option Button 110" hidden="1">
              <a:extLst>
                <a:ext uri="{63B3BB69-23CF-44E3-9099-C40C66FF867C}">
                  <a14:compatExt spid="_x0000_s158830"/>
                </a:ext>
                <a:ext uri="{FF2B5EF4-FFF2-40B4-BE49-F238E27FC236}">
                  <a16:creationId xmlns:a16="http://schemas.microsoft.com/office/drawing/2014/main" id="{00000000-0008-0000-0D00-00006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47625</xdr:rowOff>
        </xdr:from>
        <xdr:to>
          <xdr:col>1</xdr:col>
          <xdr:colOff>200025</xdr:colOff>
          <xdr:row>34</xdr:row>
          <xdr:rowOff>200025</xdr:rowOff>
        </xdr:to>
        <xdr:sp macro="" textlink="">
          <xdr:nvSpPr>
            <xdr:cNvPr id="158831" name="Option Button 111" hidden="1">
              <a:extLst>
                <a:ext uri="{63B3BB69-23CF-44E3-9099-C40C66FF867C}">
                  <a14:compatExt spid="_x0000_s158831"/>
                </a:ext>
                <a:ext uri="{FF2B5EF4-FFF2-40B4-BE49-F238E27FC236}">
                  <a16:creationId xmlns:a16="http://schemas.microsoft.com/office/drawing/2014/main" id="{00000000-0008-0000-0D00-00006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0</xdr:rowOff>
        </xdr:from>
        <xdr:to>
          <xdr:col>1</xdr:col>
          <xdr:colOff>238125</xdr:colOff>
          <xdr:row>37</xdr:row>
          <xdr:rowOff>180975</xdr:rowOff>
        </xdr:to>
        <xdr:sp macro="" textlink="">
          <xdr:nvSpPr>
            <xdr:cNvPr id="158832" name="Group Box 112" hidden="1">
              <a:extLst>
                <a:ext uri="{63B3BB69-23CF-44E3-9099-C40C66FF867C}">
                  <a14:compatExt spid="_x0000_s158832"/>
                </a:ext>
                <a:ext uri="{FF2B5EF4-FFF2-40B4-BE49-F238E27FC236}">
                  <a16:creationId xmlns:a16="http://schemas.microsoft.com/office/drawing/2014/main" id="{00000000-0008-0000-0D00-000070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47625</xdr:rowOff>
        </xdr:from>
        <xdr:to>
          <xdr:col>0</xdr:col>
          <xdr:colOff>219075</xdr:colOff>
          <xdr:row>35</xdr:row>
          <xdr:rowOff>200025</xdr:rowOff>
        </xdr:to>
        <xdr:sp macro="" textlink="">
          <xdr:nvSpPr>
            <xdr:cNvPr id="158833" name="Option Button 113" hidden="1">
              <a:extLst>
                <a:ext uri="{63B3BB69-23CF-44E3-9099-C40C66FF867C}">
                  <a14:compatExt spid="_x0000_s158833"/>
                </a:ext>
                <a:ext uri="{FF2B5EF4-FFF2-40B4-BE49-F238E27FC236}">
                  <a16:creationId xmlns:a16="http://schemas.microsoft.com/office/drawing/2014/main" id="{00000000-0008-0000-0D00-00007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47625</xdr:rowOff>
        </xdr:from>
        <xdr:to>
          <xdr:col>1</xdr:col>
          <xdr:colOff>200025</xdr:colOff>
          <xdr:row>35</xdr:row>
          <xdr:rowOff>200025</xdr:rowOff>
        </xdr:to>
        <xdr:sp macro="" textlink="">
          <xdr:nvSpPr>
            <xdr:cNvPr id="158834" name="Option Button 114" hidden="1">
              <a:extLst>
                <a:ext uri="{63B3BB69-23CF-44E3-9099-C40C66FF867C}">
                  <a14:compatExt spid="_x0000_s158834"/>
                </a:ext>
                <a:ext uri="{FF2B5EF4-FFF2-40B4-BE49-F238E27FC236}">
                  <a16:creationId xmlns:a16="http://schemas.microsoft.com/office/drawing/2014/main" id="{00000000-0008-0000-0D00-00007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32</xdr:row>
          <xdr:rowOff>0</xdr:rowOff>
        </xdr:from>
        <xdr:to>
          <xdr:col>15</xdr:col>
          <xdr:colOff>238125</xdr:colOff>
          <xdr:row>32</xdr:row>
          <xdr:rowOff>228600</xdr:rowOff>
        </xdr:to>
        <xdr:sp macro="" textlink="">
          <xdr:nvSpPr>
            <xdr:cNvPr id="158835" name="Group Box 115" hidden="1">
              <a:extLst>
                <a:ext uri="{63B3BB69-23CF-44E3-9099-C40C66FF867C}">
                  <a14:compatExt spid="_x0000_s158835"/>
                </a:ext>
                <a:ext uri="{FF2B5EF4-FFF2-40B4-BE49-F238E27FC236}">
                  <a16:creationId xmlns:a16="http://schemas.microsoft.com/office/drawing/2014/main" id="{00000000-0008-0000-0D00-000073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32</xdr:row>
          <xdr:rowOff>47625</xdr:rowOff>
        </xdr:from>
        <xdr:to>
          <xdr:col>14</xdr:col>
          <xdr:colOff>219075</xdr:colOff>
          <xdr:row>32</xdr:row>
          <xdr:rowOff>200025</xdr:rowOff>
        </xdr:to>
        <xdr:sp macro="" textlink="">
          <xdr:nvSpPr>
            <xdr:cNvPr id="158836" name="Option Button 116" hidden="1">
              <a:extLst>
                <a:ext uri="{63B3BB69-23CF-44E3-9099-C40C66FF867C}">
                  <a14:compatExt spid="_x0000_s158836"/>
                </a:ext>
                <a:ext uri="{FF2B5EF4-FFF2-40B4-BE49-F238E27FC236}">
                  <a16:creationId xmlns:a16="http://schemas.microsoft.com/office/drawing/2014/main" id="{00000000-0008-0000-0D00-00007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32</xdr:row>
          <xdr:rowOff>47625</xdr:rowOff>
        </xdr:from>
        <xdr:to>
          <xdr:col>15</xdr:col>
          <xdr:colOff>209550</xdr:colOff>
          <xdr:row>32</xdr:row>
          <xdr:rowOff>200025</xdr:rowOff>
        </xdr:to>
        <xdr:sp macro="" textlink="">
          <xdr:nvSpPr>
            <xdr:cNvPr id="158837" name="Option Button 117" hidden="1">
              <a:extLst>
                <a:ext uri="{63B3BB69-23CF-44E3-9099-C40C66FF867C}">
                  <a14:compatExt spid="_x0000_s158837"/>
                </a:ext>
                <a:ext uri="{FF2B5EF4-FFF2-40B4-BE49-F238E27FC236}">
                  <a16:creationId xmlns:a16="http://schemas.microsoft.com/office/drawing/2014/main" id="{00000000-0008-0000-0D00-00007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0</xdr:rowOff>
        </xdr:from>
        <xdr:to>
          <xdr:col>15</xdr:col>
          <xdr:colOff>238125</xdr:colOff>
          <xdr:row>33</xdr:row>
          <xdr:rowOff>228600</xdr:rowOff>
        </xdr:to>
        <xdr:sp macro="" textlink="">
          <xdr:nvSpPr>
            <xdr:cNvPr id="158838" name="Group Box 118" hidden="1">
              <a:extLst>
                <a:ext uri="{63B3BB69-23CF-44E3-9099-C40C66FF867C}">
                  <a14:compatExt spid="_x0000_s158838"/>
                </a:ext>
                <a:ext uri="{FF2B5EF4-FFF2-40B4-BE49-F238E27FC236}">
                  <a16:creationId xmlns:a16="http://schemas.microsoft.com/office/drawing/2014/main" id="{00000000-0008-0000-0D00-000076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33</xdr:row>
          <xdr:rowOff>47625</xdr:rowOff>
        </xdr:from>
        <xdr:to>
          <xdr:col>14</xdr:col>
          <xdr:colOff>219075</xdr:colOff>
          <xdr:row>33</xdr:row>
          <xdr:rowOff>200025</xdr:rowOff>
        </xdr:to>
        <xdr:sp macro="" textlink="">
          <xdr:nvSpPr>
            <xdr:cNvPr id="158839" name="Option Button 119" hidden="1">
              <a:extLst>
                <a:ext uri="{63B3BB69-23CF-44E3-9099-C40C66FF867C}">
                  <a14:compatExt spid="_x0000_s158839"/>
                </a:ext>
                <a:ext uri="{FF2B5EF4-FFF2-40B4-BE49-F238E27FC236}">
                  <a16:creationId xmlns:a16="http://schemas.microsoft.com/office/drawing/2014/main" id="{00000000-0008-0000-0D00-00007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47625</xdr:rowOff>
        </xdr:from>
        <xdr:to>
          <xdr:col>15</xdr:col>
          <xdr:colOff>209550</xdr:colOff>
          <xdr:row>33</xdr:row>
          <xdr:rowOff>200025</xdr:rowOff>
        </xdr:to>
        <xdr:sp macro="" textlink="">
          <xdr:nvSpPr>
            <xdr:cNvPr id="158840" name="Option Button 120" hidden="1">
              <a:extLst>
                <a:ext uri="{63B3BB69-23CF-44E3-9099-C40C66FF867C}">
                  <a14:compatExt spid="_x0000_s158840"/>
                </a:ext>
                <a:ext uri="{FF2B5EF4-FFF2-40B4-BE49-F238E27FC236}">
                  <a16:creationId xmlns:a16="http://schemas.microsoft.com/office/drawing/2014/main" id="{00000000-0008-0000-0D00-00007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0</xdr:rowOff>
        </xdr:from>
        <xdr:to>
          <xdr:col>15</xdr:col>
          <xdr:colOff>238125</xdr:colOff>
          <xdr:row>34</xdr:row>
          <xdr:rowOff>228600</xdr:rowOff>
        </xdr:to>
        <xdr:sp macro="" textlink="">
          <xdr:nvSpPr>
            <xdr:cNvPr id="158841" name="Group Box 121" hidden="1">
              <a:extLst>
                <a:ext uri="{63B3BB69-23CF-44E3-9099-C40C66FF867C}">
                  <a14:compatExt spid="_x0000_s158841"/>
                </a:ext>
                <a:ext uri="{FF2B5EF4-FFF2-40B4-BE49-F238E27FC236}">
                  <a16:creationId xmlns:a16="http://schemas.microsoft.com/office/drawing/2014/main" id="{00000000-0008-0000-0D00-000079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34</xdr:row>
          <xdr:rowOff>47625</xdr:rowOff>
        </xdr:from>
        <xdr:to>
          <xdr:col>14</xdr:col>
          <xdr:colOff>219075</xdr:colOff>
          <xdr:row>34</xdr:row>
          <xdr:rowOff>200025</xdr:rowOff>
        </xdr:to>
        <xdr:sp macro="" textlink="">
          <xdr:nvSpPr>
            <xdr:cNvPr id="158842" name="Option Button 122" hidden="1">
              <a:extLst>
                <a:ext uri="{63B3BB69-23CF-44E3-9099-C40C66FF867C}">
                  <a14:compatExt spid="_x0000_s158842"/>
                </a:ext>
                <a:ext uri="{FF2B5EF4-FFF2-40B4-BE49-F238E27FC236}">
                  <a16:creationId xmlns:a16="http://schemas.microsoft.com/office/drawing/2014/main" id="{00000000-0008-0000-0D00-00007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47625</xdr:rowOff>
        </xdr:from>
        <xdr:to>
          <xdr:col>15</xdr:col>
          <xdr:colOff>209550</xdr:colOff>
          <xdr:row>34</xdr:row>
          <xdr:rowOff>200025</xdr:rowOff>
        </xdr:to>
        <xdr:sp macro="" textlink="">
          <xdr:nvSpPr>
            <xdr:cNvPr id="158843" name="Option Button 123" hidden="1">
              <a:extLst>
                <a:ext uri="{63B3BB69-23CF-44E3-9099-C40C66FF867C}">
                  <a14:compatExt spid="_x0000_s158843"/>
                </a:ext>
                <a:ext uri="{FF2B5EF4-FFF2-40B4-BE49-F238E27FC236}">
                  <a16:creationId xmlns:a16="http://schemas.microsoft.com/office/drawing/2014/main" id="{00000000-0008-0000-0D00-00007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0</xdr:rowOff>
        </xdr:from>
        <xdr:to>
          <xdr:col>15</xdr:col>
          <xdr:colOff>238125</xdr:colOff>
          <xdr:row>35</xdr:row>
          <xdr:rowOff>228600</xdr:rowOff>
        </xdr:to>
        <xdr:sp macro="" textlink="">
          <xdr:nvSpPr>
            <xdr:cNvPr id="158844" name="Group Box 124" hidden="1">
              <a:extLst>
                <a:ext uri="{63B3BB69-23CF-44E3-9099-C40C66FF867C}">
                  <a14:compatExt spid="_x0000_s158844"/>
                </a:ext>
                <a:ext uri="{FF2B5EF4-FFF2-40B4-BE49-F238E27FC236}">
                  <a16:creationId xmlns:a16="http://schemas.microsoft.com/office/drawing/2014/main" id="{00000000-0008-0000-0D00-00007C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47625</xdr:rowOff>
        </xdr:from>
        <xdr:to>
          <xdr:col>14</xdr:col>
          <xdr:colOff>219075</xdr:colOff>
          <xdr:row>35</xdr:row>
          <xdr:rowOff>200025</xdr:rowOff>
        </xdr:to>
        <xdr:sp macro="" textlink="">
          <xdr:nvSpPr>
            <xdr:cNvPr id="158845" name="Option Button 125" hidden="1">
              <a:extLst>
                <a:ext uri="{63B3BB69-23CF-44E3-9099-C40C66FF867C}">
                  <a14:compatExt spid="_x0000_s158845"/>
                </a:ext>
                <a:ext uri="{FF2B5EF4-FFF2-40B4-BE49-F238E27FC236}">
                  <a16:creationId xmlns:a16="http://schemas.microsoft.com/office/drawing/2014/main" id="{00000000-0008-0000-0D00-00007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47625</xdr:rowOff>
        </xdr:from>
        <xdr:to>
          <xdr:col>15</xdr:col>
          <xdr:colOff>209550</xdr:colOff>
          <xdr:row>35</xdr:row>
          <xdr:rowOff>200025</xdr:rowOff>
        </xdr:to>
        <xdr:sp macro="" textlink="">
          <xdr:nvSpPr>
            <xdr:cNvPr id="158846" name="Option Button 126" hidden="1">
              <a:extLst>
                <a:ext uri="{63B3BB69-23CF-44E3-9099-C40C66FF867C}">
                  <a14:compatExt spid="_x0000_s158846"/>
                </a:ext>
                <a:ext uri="{FF2B5EF4-FFF2-40B4-BE49-F238E27FC236}">
                  <a16:creationId xmlns:a16="http://schemas.microsoft.com/office/drawing/2014/main" id="{00000000-0008-0000-0D00-00007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61</xdr:row>
          <xdr:rowOff>9525</xdr:rowOff>
        </xdr:from>
        <xdr:to>
          <xdr:col>1</xdr:col>
          <xdr:colOff>66675</xdr:colOff>
          <xdr:row>62</xdr:row>
          <xdr:rowOff>9525</xdr:rowOff>
        </xdr:to>
        <xdr:sp macro="" textlink="">
          <xdr:nvSpPr>
            <xdr:cNvPr id="158847" name="Check Box 127" hidden="1">
              <a:extLst>
                <a:ext uri="{63B3BB69-23CF-44E3-9099-C40C66FF867C}">
                  <a14:compatExt spid="_x0000_s158847"/>
                </a:ext>
                <a:ext uri="{FF2B5EF4-FFF2-40B4-BE49-F238E27FC236}">
                  <a16:creationId xmlns:a16="http://schemas.microsoft.com/office/drawing/2014/main" id="{00000000-0008-0000-0D00-00007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161925</xdr:rowOff>
        </xdr:from>
        <xdr:to>
          <xdr:col>3</xdr:col>
          <xdr:colOff>66675</xdr:colOff>
          <xdr:row>64</xdr:row>
          <xdr:rowOff>190500</xdr:rowOff>
        </xdr:to>
        <xdr:sp macro="" textlink="">
          <xdr:nvSpPr>
            <xdr:cNvPr id="158848" name="Check Box 128" hidden="1">
              <a:extLst>
                <a:ext uri="{63B3BB69-23CF-44E3-9099-C40C66FF867C}">
                  <a14:compatExt spid="_x0000_s158848"/>
                </a:ext>
                <a:ext uri="{FF2B5EF4-FFF2-40B4-BE49-F238E27FC236}">
                  <a16:creationId xmlns:a16="http://schemas.microsoft.com/office/drawing/2014/main" id="{00000000-0008-0000-0D00-00008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161925</xdr:rowOff>
        </xdr:from>
        <xdr:to>
          <xdr:col>7</xdr:col>
          <xdr:colOff>76200</xdr:colOff>
          <xdr:row>64</xdr:row>
          <xdr:rowOff>190500</xdr:rowOff>
        </xdr:to>
        <xdr:sp macro="" textlink="">
          <xdr:nvSpPr>
            <xdr:cNvPr id="158849" name="Check Box 129" hidden="1">
              <a:extLst>
                <a:ext uri="{63B3BB69-23CF-44E3-9099-C40C66FF867C}">
                  <a14:compatExt spid="_x0000_s158849"/>
                </a:ext>
                <a:ext uri="{FF2B5EF4-FFF2-40B4-BE49-F238E27FC236}">
                  <a16:creationId xmlns:a16="http://schemas.microsoft.com/office/drawing/2014/main" id="{00000000-0008-0000-0D00-00008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63</xdr:row>
          <xdr:rowOff>161925</xdr:rowOff>
        </xdr:from>
        <xdr:to>
          <xdr:col>10</xdr:col>
          <xdr:colOff>104775</xdr:colOff>
          <xdr:row>64</xdr:row>
          <xdr:rowOff>190500</xdr:rowOff>
        </xdr:to>
        <xdr:sp macro="" textlink="">
          <xdr:nvSpPr>
            <xdr:cNvPr id="158850" name="Check Box 130" hidden="1">
              <a:extLst>
                <a:ext uri="{63B3BB69-23CF-44E3-9099-C40C66FF867C}">
                  <a14:compatExt spid="_x0000_s158850"/>
                </a:ext>
                <a:ext uri="{FF2B5EF4-FFF2-40B4-BE49-F238E27FC236}">
                  <a16:creationId xmlns:a16="http://schemas.microsoft.com/office/drawing/2014/main" id="{00000000-0008-0000-0D00-00008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64</xdr:row>
          <xdr:rowOff>0</xdr:rowOff>
        </xdr:from>
        <xdr:to>
          <xdr:col>1</xdr:col>
          <xdr:colOff>238125</xdr:colOff>
          <xdr:row>65</xdr:row>
          <xdr:rowOff>19050</xdr:rowOff>
        </xdr:to>
        <xdr:sp macro="" textlink="">
          <xdr:nvSpPr>
            <xdr:cNvPr id="158851" name="Group Box 131" hidden="1">
              <a:extLst>
                <a:ext uri="{63B3BB69-23CF-44E3-9099-C40C66FF867C}">
                  <a14:compatExt spid="_x0000_s158851"/>
                </a:ext>
                <a:ext uri="{FF2B5EF4-FFF2-40B4-BE49-F238E27FC236}">
                  <a16:creationId xmlns:a16="http://schemas.microsoft.com/office/drawing/2014/main" id="{00000000-0008-0000-0D00-000083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64</xdr:row>
          <xdr:rowOff>0</xdr:rowOff>
        </xdr:from>
        <xdr:to>
          <xdr:col>0</xdr:col>
          <xdr:colOff>219075</xdr:colOff>
          <xdr:row>64</xdr:row>
          <xdr:rowOff>200025</xdr:rowOff>
        </xdr:to>
        <xdr:sp macro="" textlink="">
          <xdr:nvSpPr>
            <xdr:cNvPr id="158852" name="Option Button 132" hidden="1">
              <a:extLst>
                <a:ext uri="{63B3BB69-23CF-44E3-9099-C40C66FF867C}">
                  <a14:compatExt spid="_x0000_s158852"/>
                </a:ext>
                <a:ext uri="{FF2B5EF4-FFF2-40B4-BE49-F238E27FC236}">
                  <a16:creationId xmlns:a16="http://schemas.microsoft.com/office/drawing/2014/main" id="{00000000-0008-0000-0D00-00008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0</xdr:rowOff>
        </xdr:from>
        <xdr:to>
          <xdr:col>1</xdr:col>
          <xdr:colOff>219075</xdr:colOff>
          <xdr:row>64</xdr:row>
          <xdr:rowOff>200025</xdr:rowOff>
        </xdr:to>
        <xdr:sp macro="" textlink="">
          <xdr:nvSpPr>
            <xdr:cNvPr id="158853" name="Option Button 133" hidden="1">
              <a:extLst>
                <a:ext uri="{63B3BB69-23CF-44E3-9099-C40C66FF867C}">
                  <a14:compatExt spid="_x0000_s158853"/>
                </a:ext>
                <a:ext uri="{FF2B5EF4-FFF2-40B4-BE49-F238E27FC236}">
                  <a16:creationId xmlns:a16="http://schemas.microsoft.com/office/drawing/2014/main" id="{00000000-0008-0000-0D00-00008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64</xdr:row>
          <xdr:rowOff>190500</xdr:rowOff>
        </xdr:from>
        <xdr:to>
          <xdr:col>1</xdr:col>
          <xdr:colOff>238125</xdr:colOff>
          <xdr:row>66</xdr:row>
          <xdr:rowOff>0</xdr:rowOff>
        </xdr:to>
        <xdr:sp macro="" textlink="">
          <xdr:nvSpPr>
            <xdr:cNvPr id="158854" name="Group Box 134" hidden="1">
              <a:extLst>
                <a:ext uri="{63B3BB69-23CF-44E3-9099-C40C66FF867C}">
                  <a14:compatExt spid="_x0000_s158854"/>
                </a:ext>
                <a:ext uri="{FF2B5EF4-FFF2-40B4-BE49-F238E27FC236}">
                  <a16:creationId xmlns:a16="http://schemas.microsoft.com/office/drawing/2014/main" id="{00000000-0008-0000-0D00-000086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65</xdr:row>
          <xdr:rowOff>0</xdr:rowOff>
        </xdr:from>
        <xdr:to>
          <xdr:col>0</xdr:col>
          <xdr:colOff>219075</xdr:colOff>
          <xdr:row>65</xdr:row>
          <xdr:rowOff>200025</xdr:rowOff>
        </xdr:to>
        <xdr:sp macro="" textlink="">
          <xdr:nvSpPr>
            <xdr:cNvPr id="158855" name="Option Button 135" hidden="1">
              <a:extLst>
                <a:ext uri="{63B3BB69-23CF-44E3-9099-C40C66FF867C}">
                  <a14:compatExt spid="_x0000_s158855"/>
                </a:ext>
                <a:ext uri="{FF2B5EF4-FFF2-40B4-BE49-F238E27FC236}">
                  <a16:creationId xmlns:a16="http://schemas.microsoft.com/office/drawing/2014/main" id="{00000000-0008-0000-0D00-00008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65</xdr:row>
          <xdr:rowOff>0</xdr:rowOff>
        </xdr:from>
        <xdr:to>
          <xdr:col>1</xdr:col>
          <xdr:colOff>219075</xdr:colOff>
          <xdr:row>65</xdr:row>
          <xdr:rowOff>200025</xdr:rowOff>
        </xdr:to>
        <xdr:sp macro="" textlink="">
          <xdr:nvSpPr>
            <xdr:cNvPr id="158856" name="Option Button 136" hidden="1">
              <a:extLst>
                <a:ext uri="{63B3BB69-23CF-44E3-9099-C40C66FF867C}">
                  <a14:compatExt spid="_x0000_s158856"/>
                </a:ext>
                <a:ext uri="{FF2B5EF4-FFF2-40B4-BE49-F238E27FC236}">
                  <a16:creationId xmlns:a16="http://schemas.microsoft.com/office/drawing/2014/main" id="{00000000-0008-0000-0D00-00008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190500</xdr:rowOff>
        </xdr:from>
        <xdr:to>
          <xdr:col>1</xdr:col>
          <xdr:colOff>238125</xdr:colOff>
          <xdr:row>67</xdr:row>
          <xdr:rowOff>0</xdr:rowOff>
        </xdr:to>
        <xdr:sp macro="" textlink="">
          <xdr:nvSpPr>
            <xdr:cNvPr id="158857" name="Group Box 137" hidden="1">
              <a:extLst>
                <a:ext uri="{63B3BB69-23CF-44E3-9099-C40C66FF867C}">
                  <a14:compatExt spid="_x0000_s158857"/>
                </a:ext>
                <a:ext uri="{FF2B5EF4-FFF2-40B4-BE49-F238E27FC236}">
                  <a16:creationId xmlns:a16="http://schemas.microsoft.com/office/drawing/2014/main" id="{00000000-0008-0000-0D00-000089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0</xdr:rowOff>
        </xdr:from>
        <xdr:to>
          <xdr:col>0</xdr:col>
          <xdr:colOff>219075</xdr:colOff>
          <xdr:row>66</xdr:row>
          <xdr:rowOff>200025</xdr:rowOff>
        </xdr:to>
        <xdr:sp macro="" textlink="">
          <xdr:nvSpPr>
            <xdr:cNvPr id="158858" name="Option Button 138" hidden="1">
              <a:extLst>
                <a:ext uri="{63B3BB69-23CF-44E3-9099-C40C66FF867C}">
                  <a14:compatExt spid="_x0000_s158858"/>
                </a:ext>
                <a:ext uri="{FF2B5EF4-FFF2-40B4-BE49-F238E27FC236}">
                  <a16:creationId xmlns:a16="http://schemas.microsoft.com/office/drawing/2014/main" id="{00000000-0008-0000-0D00-00008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66</xdr:row>
          <xdr:rowOff>0</xdr:rowOff>
        </xdr:from>
        <xdr:to>
          <xdr:col>1</xdr:col>
          <xdr:colOff>219075</xdr:colOff>
          <xdr:row>66</xdr:row>
          <xdr:rowOff>200025</xdr:rowOff>
        </xdr:to>
        <xdr:sp macro="" textlink="">
          <xdr:nvSpPr>
            <xdr:cNvPr id="158859" name="Option Button 139" hidden="1">
              <a:extLst>
                <a:ext uri="{63B3BB69-23CF-44E3-9099-C40C66FF867C}">
                  <a14:compatExt spid="_x0000_s158859"/>
                </a:ext>
                <a:ext uri="{FF2B5EF4-FFF2-40B4-BE49-F238E27FC236}">
                  <a16:creationId xmlns:a16="http://schemas.microsoft.com/office/drawing/2014/main" id="{00000000-0008-0000-0D00-00008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66</xdr:row>
          <xdr:rowOff>190500</xdr:rowOff>
        </xdr:from>
        <xdr:to>
          <xdr:col>1</xdr:col>
          <xdr:colOff>238125</xdr:colOff>
          <xdr:row>68</xdr:row>
          <xdr:rowOff>0</xdr:rowOff>
        </xdr:to>
        <xdr:sp macro="" textlink="">
          <xdr:nvSpPr>
            <xdr:cNvPr id="158860" name="Group Box 140" hidden="1">
              <a:extLst>
                <a:ext uri="{63B3BB69-23CF-44E3-9099-C40C66FF867C}">
                  <a14:compatExt spid="_x0000_s158860"/>
                </a:ext>
                <a:ext uri="{FF2B5EF4-FFF2-40B4-BE49-F238E27FC236}">
                  <a16:creationId xmlns:a16="http://schemas.microsoft.com/office/drawing/2014/main" id="{00000000-0008-0000-0D00-00008C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67</xdr:row>
          <xdr:rowOff>0</xdr:rowOff>
        </xdr:from>
        <xdr:to>
          <xdr:col>0</xdr:col>
          <xdr:colOff>219075</xdr:colOff>
          <xdr:row>67</xdr:row>
          <xdr:rowOff>200025</xdr:rowOff>
        </xdr:to>
        <xdr:sp macro="" textlink="">
          <xdr:nvSpPr>
            <xdr:cNvPr id="158861" name="Option Button 141" hidden="1">
              <a:extLst>
                <a:ext uri="{63B3BB69-23CF-44E3-9099-C40C66FF867C}">
                  <a14:compatExt spid="_x0000_s158861"/>
                </a:ext>
                <a:ext uri="{FF2B5EF4-FFF2-40B4-BE49-F238E27FC236}">
                  <a16:creationId xmlns:a16="http://schemas.microsoft.com/office/drawing/2014/main" id="{00000000-0008-0000-0D00-00008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67</xdr:row>
          <xdr:rowOff>0</xdr:rowOff>
        </xdr:from>
        <xdr:to>
          <xdr:col>1</xdr:col>
          <xdr:colOff>219075</xdr:colOff>
          <xdr:row>67</xdr:row>
          <xdr:rowOff>200025</xdr:rowOff>
        </xdr:to>
        <xdr:sp macro="" textlink="">
          <xdr:nvSpPr>
            <xdr:cNvPr id="158862" name="Option Button 142" hidden="1">
              <a:extLst>
                <a:ext uri="{63B3BB69-23CF-44E3-9099-C40C66FF867C}">
                  <a14:compatExt spid="_x0000_s158862"/>
                </a:ext>
                <a:ext uri="{FF2B5EF4-FFF2-40B4-BE49-F238E27FC236}">
                  <a16:creationId xmlns:a16="http://schemas.microsoft.com/office/drawing/2014/main" id="{00000000-0008-0000-0D00-00008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67</xdr:row>
          <xdr:rowOff>190500</xdr:rowOff>
        </xdr:from>
        <xdr:to>
          <xdr:col>1</xdr:col>
          <xdr:colOff>238125</xdr:colOff>
          <xdr:row>69</xdr:row>
          <xdr:rowOff>0</xdr:rowOff>
        </xdr:to>
        <xdr:sp macro="" textlink="">
          <xdr:nvSpPr>
            <xdr:cNvPr id="158863" name="Group Box 143" hidden="1">
              <a:extLst>
                <a:ext uri="{63B3BB69-23CF-44E3-9099-C40C66FF867C}">
                  <a14:compatExt spid="_x0000_s158863"/>
                </a:ext>
                <a:ext uri="{FF2B5EF4-FFF2-40B4-BE49-F238E27FC236}">
                  <a16:creationId xmlns:a16="http://schemas.microsoft.com/office/drawing/2014/main" id="{00000000-0008-0000-0D00-00008F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68</xdr:row>
          <xdr:rowOff>0</xdr:rowOff>
        </xdr:from>
        <xdr:to>
          <xdr:col>0</xdr:col>
          <xdr:colOff>219075</xdr:colOff>
          <xdr:row>69</xdr:row>
          <xdr:rowOff>0</xdr:rowOff>
        </xdr:to>
        <xdr:sp macro="" textlink="">
          <xdr:nvSpPr>
            <xdr:cNvPr id="158864" name="Option Button 144" hidden="1">
              <a:extLst>
                <a:ext uri="{63B3BB69-23CF-44E3-9099-C40C66FF867C}">
                  <a14:compatExt spid="_x0000_s158864"/>
                </a:ext>
                <a:ext uri="{FF2B5EF4-FFF2-40B4-BE49-F238E27FC236}">
                  <a16:creationId xmlns:a16="http://schemas.microsoft.com/office/drawing/2014/main" id="{00000000-0008-0000-0D00-00009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68</xdr:row>
          <xdr:rowOff>0</xdr:rowOff>
        </xdr:from>
        <xdr:to>
          <xdr:col>1</xdr:col>
          <xdr:colOff>219075</xdr:colOff>
          <xdr:row>69</xdr:row>
          <xdr:rowOff>0</xdr:rowOff>
        </xdr:to>
        <xdr:sp macro="" textlink="">
          <xdr:nvSpPr>
            <xdr:cNvPr id="158865" name="Option Button 145" hidden="1">
              <a:extLst>
                <a:ext uri="{63B3BB69-23CF-44E3-9099-C40C66FF867C}">
                  <a14:compatExt spid="_x0000_s158865"/>
                </a:ext>
                <a:ext uri="{FF2B5EF4-FFF2-40B4-BE49-F238E27FC236}">
                  <a16:creationId xmlns:a16="http://schemas.microsoft.com/office/drawing/2014/main" id="{00000000-0008-0000-0D00-00009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65</xdr:row>
          <xdr:rowOff>0</xdr:rowOff>
        </xdr:from>
        <xdr:to>
          <xdr:col>3</xdr:col>
          <xdr:colOff>66675</xdr:colOff>
          <xdr:row>65</xdr:row>
          <xdr:rowOff>200025</xdr:rowOff>
        </xdr:to>
        <xdr:sp macro="" textlink="">
          <xdr:nvSpPr>
            <xdr:cNvPr id="158866" name="Check Box 146" hidden="1">
              <a:extLst>
                <a:ext uri="{63B3BB69-23CF-44E3-9099-C40C66FF867C}">
                  <a14:compatExt spid="_x0000_s158866"/>
                </a:ext>
                <a:ext uri="{FF2B5EF4-FFF2-40B4-BE49-F238E27FC236}">
                  <a16:creationId xmlns:a16="http://schemas.microsoft.com/office/drawing/2014/main" id="{00000000-0008-0000-0D00-00009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65</xdr:row>
          <xdr:rowOff>0</xdr:rowOff>
        </xdr:from>
        <xdr:to>
          <xdr:col>7</xdr:col>
          <xdr:colOff>76200</xdr:colOff>
          <xdr:row>65</xdr:row>
          <xdr:rowOff>200025</xdr:rowOff>
        </xdr:to>
        <xdr:sp macro="" textlink="">
          <xdr:nvSpPr>
            <xdr:cNvPr id="158867" name="Check Box 147" hidden="1">
              <a:extLst>
                <a:ext uri="{63B3BB69-23CF-44E3-9099-C40C66FF867C}">
                  <a14:compatExt spid="_x0000_s158867"/>
                </a:ext>
                <a:ext uri="{FF2B5EF4-FFF2-40B4-BE49-F238E27FC236}">
                  <a16:creationId xmlns:a16="http://schemas.microsoft.com/office/drawing/2014/main" id="{00000000-0008-0000-0D00-00009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65</xdr:row>
          <xdr:rowOff>0</xdr:rowOff>
        </xdr:from>
        <xdr:to>
          <xdr:col>10</xdr:col>
          <xdr:colOff>104775</xdr:colOff>
          <xdr:row>65</xdr:row>
          <xdr:rowOff>200025</xdr:rowOff>
        </xdr:to>
        <xdr:sp macro="" textlink="">
          <xdr:nvSpPr>
            <xdr:cNvPr id="158868" name="Check Box 148" hidden="1">
              <a:extLst>
                <a:ext uri="{63B3BB69-23CF-44E3-9099-C40C66FF867C}">
                  <a14:compatExt spid="_x0000_s158868"/>
                </a:ext>
                <a:ext uri="{FF2B5EF4-FFF2-40B4-BE49-F238E27FC236}">
                  <a16:creationId xmlns:a16="http://schemas.microsoft.com/office/drawing/2014/main" id="{00000000-0008-0000-0D00-00009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66</xdr:row>
          <xdr:rowOff>0</xdr:rowOff>
        </xdr:from>
        <xdr:to>
          <xdr:col>3</xdr:col>
          <xdr:colOff>66675</xdr:colOff>
          <xdr:row>66</xdr:row>
          <xdr:rowOff>200025</xdr:rowOff>
        </xdr:to>
        <xdr:sp macro="" textlink="">
          <xdr:nvSpPr>
            <xdr:cNvPr id="158869" name="Check Box 149" hidden="1">
              <a:extLst>
                <a:ext uri="{63B3BB69-23CF-44E3-9099-C40C66FF867C}">
                  <a14:compatExt spid="_x0000_s158869"/>
                </a:ext>
                <a:ext uri="{FF2B5EF4-FFF2-40B4-BE49-F238E27FC236}">
                  <a16:creationId xmlns:a16="http://schemas.microsoft.com/office/drawing/2014/main" id="{00000000-0008-0000-0D00-00009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66</xdr:row>
          <xdr:rowOff>0</xdr:rowOff>
        </xdr:from>
        <xdr:to>
          <xdr:col>7</xdr:col>
          <xdr:colOff>76200</xdr:colOff>
          <xdr:row>66</xdr:row>
          <xdr:rowOff>200025</xdr:rowOff>
        </xdr:to>
        <xdr:sp macro="" textlink="">
          <xdr:nvSpPr>
            <xdr:cNvPr id="158870" name="Check Box 150" hidden="1">
              <a:extLst>
                <a:ext uri="{63B3BB69-23CF-44E3-9099-C40C66FF867C}">
                  <a14:compatExt spid="_x0000_s158870"/>
                </a:ext>
                <a:ext uri="{FF2B5EF4-FFF2-40B4-BE49-F238E27FC236}">
                  <a16:creationId xmlns:a16="http://schemas.microsoft.com/office/drawing/2014/main" id="{00000000-0008-0000-0D00-00009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66</xdr:row>
          <xdr:rowOff>0</xdr:rowOff>
        </xdr:from>
        <xdr:to>
          <xdr:col>10</xdr:col>
          <xdr:colOff>104775</xdr:colOff>
          <xdr:row>66</xdr:row>
          <xdr:rowOff>200025</xdr:rowOff>
        </xdr:to>
        <xdr:sp macro="" textlink="">
          <xdr:nvSpPr>
            <xdr:cNvPr id="158871" name="Check Box 151" hidden="1">
              <a:extLst>
                <a:ext uri="{63B3BB69-23CF-44E3-9099-C40C66FF867C}">
                  <a14:compatExt spid="_x0000_s158871"/>
                </a:ext>
                <a:ext uri="{FF2B5EF4-FFF2-40B4-BE49-F238E27FC236}">
                  <a16:creationId xmlns:a16="http://schemas.microsoft.com/office/drawing/2014/main" id="{00000000-0008-0000-0D00-00009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0</xdr:rowOff>
        </xdr:from>
        <xdr:to>
          <xdr:col>3</xdr:col>
          <xdr:colOff>66675</xdr:colOff>
          <xdr:row>67</xdr:row>
          <xdr:rowOff>200025</xdr:rowOff>
        </xdr:to>
        <xdr:sp macro="" textlink="">
          <xdr:nvSpPr>
            <xdr:cNvPr id="158872" name="Check Box 152" hidden="1">
              <a:extLst>
                <a:ext uri="{63B3BB69-23CF-44E3-9099-C40C66FF867C}">
                  <a14:compatExt spid="_x0000_s158872"/>
                </a:ext>
                <a:ext uri="{FF2B5EF4-FFF2-40B4-BE49-F238E27FC236}">
                  <a16:creationId xmlns:a16="http://schemas.microsoft.com/office/drawing/2014/main" id="{00000000-0008-0000-0D00-00009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67</xdr:row>
          <xdr:rowOff>0</xdr:rowOff>
        </xdr:from>
        <xdr:to>
          <xdr:col>7</xdr:col>
          <xdr:colOff>76200</xdr:colOff>
          <xdr:row>67</xdr:row>
          <xdr:rowOff>200025</xdr:rowOff>
        </xdr:to>
        <xdr:sp macro="" textlink="">
          <xdr:nvSpPr>
            <xdr:cNvPr id="158873" name="Check Box 153" hidden="1">
              <a:extLst>
                <a:ext uri="{63B3BB69-23CF-44E3-9099-C40C66FF867C}">
                  <a14:compatExt spid="_x0000_s158873"/>
                </a:ext>
                <a:ext uri="{FF2B5EF4-FFF2-40B4-BE49-F238E27FC236}">
                  <a16:creationId xmlns:a16="http://schemas.microsoft.com/office/drawing/2014/main" id="{00000000-0008-0000-0D00-00009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67</xdr:row>
          <xdr:rowOff>0</xdr:rowOff>
        </xdr:from>
        <xdr:to>
          <xdr:col>10</xdr:col>
          <xdr:colOff>104775</xdr:colOff>
          <xdr:row>67</xdr:row>
          <xdr:rowOff>200025</xdr:rowOff>
        </xdr:to>
        <xdr:sp macro="" textlink="">
          <xdr:nvSpPr>
            <xdr:cNvPr id="158874" name="Check Box 154" hidden="1">
              <a:extLst>
                <a:ext uri="{63B3BB69-23CF-44E3-9099-C40C66FF867C}">
                  <a14:compatExt spid="_x0000_s158874"/>
                </a:ext>
                <a:ext uri="{FF2B5EF4-FFF2-40B4-BE49-F238E27FC236}">
                  <a16:creationId xmlns:a16="http://schemas.microsoft.com/office/drawing/2014/main" id="{00000000-0008-0000-0D00-00009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68</xdr:row>
          <xdr:rowOff>9525</xdr:rowOff>
        </xdr:from>
        <xdr:to>
          <xdr:col>3</xdr:col>
          <xdr:colOff>66675</xdr:colOff>
          <xdr:row>69</xdr:row>
          <xdr:rowOff>0</xdr:rowOff>
        </xdr:to>
        <xdr:sp macro="" textlink="">
          <xdr:nvSpPr>
            <xdr:cNvPr id="158875" name="Check Box 155" hidden="1">
              <a:extLst>
                <a:ext uri="{63B3BB69-23CF-44E3-9099-C40C66FF867C}">
                  <a14:compatExt spid="_x0000_s158875"/>
                </a:ext>
                <a:ext uri="{FF2B5EF4-FFF2-40B4-BE49-F238E27FC236}">
                  <a16:creationId xmlns:a16="http://schemas.microsoft.com/office/drawing/2014/main" id="{00000000-0008-0000-0D00-00009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68</xdr:row>
          <xdr:rowOff>9525</xdr:rowOff>
        </xdr:from>
        <xdr:to>
          <xdr:col>7</xdr:col>
          <xdr:colOff>76200</xdr:colOff>
          <xdr:row>69</xdr:row>
          <xdr:rowOff>0</xdr:rowOff>
        </xdr:to>
        <xdr:sp macro="" textlink="">
          <xdr:nvSpPr>
            <xdr:cNvPr id="158876" name="Check Box 156" hidden="1">
              <a:extLst>
                <a:ext uri="{63B3BB69-23CF-44E3-9099-C40C66FF867C}">
                  <a14:compatExt spid="_x0000_s158876"/>
                </a:ext>
                <a:ext uri="{FF2B5EF4-FFF2-40B4-BE49-F238E27FC236}">
                  <a16:creationId xmlns:a16="http://schemas.microsoft.com/office/drawing/2014/main" id="{00000000-0008-0000-0D00-00009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68</xdr:row>
          <xdr:rowOff>9525</xdr:rowOff>
        </xdr:from>
        <xdr:to>
          <xdr:col>10</xdr:col>
          <xdr:colOff>104775</xdr:colOff>
          <xdr:row>69</xdr:row>
          <xdr:rowOff>0</xdr:rowOff>
        </xdr:to>
        <xdr:sp macro="" textlink="">
          <xdr:nvSpPr>
            <xdr:cNvPr id="158877" name="Check Box 157" hidden="1">
              <a:extLst>
                <a:ext uri="{63B3BB69-23CF-44E3-9099-C40C66FF867C}">
                  <a14:compatExt spid="_x0000_s158877"/>
                </a:ext>
                <a:ext uri="{FF2B5EF4-FFF2-40B4-BE49-F238E27FC236}">
                  <a16:creationId xmlns:a16="http://schemas.microsoft.com/office/drawing/2014/main" id="{00000000-0008-0000-0D00-00009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74</xdr:row>
          <xdr:rowOff>200025</xdr:rowOff>
        </xdr:from>
        <xdr:to>
          <xdr:col>11</xdr:col>
          <xdr:colOff>66675</xdr:colOff>
          <xdr:row>76</xdr:row>
          <xdr:rowOff>0</xdr:rowOff>
        </xdr:to>
        <xdr:sp macro="" textlink="">
          <xdr:nvSpPr>
            <xdr:cNvPr id="158878" name="Check Box 158" hidden="1">
              <a:extLst>
                <a:ext uri="{63B3BB69-23CF-44E3-9099-C40C66FF867C}">
                  <a14:compatExt spid="_x0000_s158878"/>
                </a:ext>
                <a:ext uri="{FF2B5EF4-FFF2-40B4-BE49-F238E27FC236}">
                  <a16:creationId xmlns:a16="http://schemas.microsoft.com/office/drawing/2014/main" id="{00000000-0008-0000-0D00-00009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76</xdr:row>
          <xdr:rowOff>0</xdr:rowOff>
        </xdr:from>
        <xdr:to>
          <xdr:col>11</xdr:col>
          <xdr:colOff>66675</xdr:colOff>
          <xdr:row>77</xdr:row>
          <xdr:rowOff>9525</xdr:rowOff>
        </xdr:to>
        <xdr:sp macro="" textlink="">
          <xdr:nvSpPr>
            <xdr:cNvPr id="158879" name="Check Box 159" hidden="1">
              <a:extLst>
                <a:ext uri="{63B3BB69-23CF-44E3-9099-C40C66FF867C}">
                  <a14:compatExt spid="_x0000_s158879"/>
                </a:ext>
                <a:ext uri="{FF2B5EF4-FFF2-40B4-BE49-F238E27FC236}">
                  <a16:creationId xmlns:a16="http://schemas.microsoft.com/office/drawing/2014/main" id="{00000000-0008-0000-0D00-00009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77</xdr:row>
          <xdr:rowOff>0</xdr:rowOff>
        </xdr:from>
        <xdr:to>
          <xdr:col>11</xdr:col>
          <xdr:colOff>66675</xdr:colOff>
          <xdr:row>78</xdr:row>
          <xdr:rowOff>9525</xdr:rowOff>
        </xdr:to>
        <xdr:sp macro="" textlink="">
          <xdr:nvSpPr>
            <xdr:cNvPr id="158880" name="Check Box 160" hidden="1">
              <a:extLst>
                <a:ext uri="{63B3BB69-23CF-44E3-9099-C40C66FF867C}">
                  <a14:compatExt spid="_x0000_s158880"/>
                </a:ext>
                <a:ext uri="{FF2B5EF4-FFF2-40B4-BE49-F238E27FC236}">
                  <a16:creationId xmlns:a16="http://schemas.microsoft.com/office/drawing/2014/main" id="{00000000-0008-0000-0D00-0000A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78</xdr:row>
          <xdr:rowOff>0</xdr:rowOff>
        </xdr:from>
        <xdr:to>
          <xdr:col>11</xdr:col>
          <xdr:colOff>66675</xdr:colOff>
          <xdr:row>78</xdr:row>
          <xdr:rowOff>180975</xdr:rowOff>
        </xdr:to>
        <xdr:sp macro="" textlink="">
          <xdr:nvSpPr>
            <xdr:cNvPr id="158881" name="Check Box 161" hidden="1">
              <a:extLst>
                <a:ext uri="{63B3BB69-23CF-44E3-9099-C40C66FF867C}">
                  <a14:compatExt spid="_x0000_s158881"/>
                </a:ext>
                <a:ext uri="{FF2B5EF4-FFF2-40B4-BE49-F238E27FC236}">
                  <a16:creationId xmlns:a16="http://schemas.microsoft.com/office/drawing/2014/main" id="{00000000-0008-0000-0D00-0000A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79</xdr:row>
          <xdr:rowOff>0</xdr:rowOff>
        </xdr:from>
        <xdr:to>
          <xdr:col>11</xdr:col>
          <xdr:colOff>66675</xdr:colOff>
          <xdr:row>80</xdr:row>
          <xdr:rowOff>0</xdr:rowOff>
        </xdr:to>
        <xdr:sp macro="" textlink="">
          <xdr:nvSpPr>
            <xdr:cNvPr id="158882" name="Check Box 162" hidden="1">
              <a:extLst>
                <a:ext uri="{63B3BB69-23CF-44E3-9099-C40C66FF867C}">
                  <a14:compatExt spid="_x0000_s158882"/>
                </a:ext>
                <a:ext uri="{FF2B5EF4-FFF2-40B4-BE49-F238E27FC236}">
                  <a16:creationId xmlns:a16="http://schemas.microsoft.com/office/drawing/2014/main" id="{00000000-0008-0000-0D00-0000A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74</xdr:row>
          <xdr:rowOff>200025</xdr:rowOff>
        </xdr:from>
        <xdr:to>
          <xdr:col>14</xdr:col>
          <xdr:colOff>95250</xdr:colOff>
          <xdr:row>76</xdr:row>
          <xdr:rowOff>0</xdr:rowOff>
        </xdr:to>
        <xdr:sp macro="" textlink="">
          <xdr:nvSpPr>
            <xdr:cNvPr id="158883" name="Check Box 163" hidden="1">
              <a:extLst>
                <a:ext uri="{63B3BB69-23CF-44E3-9099-C40C66FF867C}">
                  <a14:compatExt spid="_x0000_s158883"/>
                </a:ext>
                <a:ext uri="{FF2B5EF4-FFF2-40B4-BE49-F238E27FC236}">
                  <a16:creationId xmlns:a16="http://schemas.microsoft.com/office/drawing/2014/main" id="{00000000-0008-0000-0D00-0000A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74</xdr:row>
          <xdr:rowOff>200025</xdr:rowOff>
        </xdr:from>
        <xdr:to>
          <xdr:col>19</xdr:col>
          <xdr:colOff>104775</xdr:colOff>
          <xdr:row>76</xdr:row>
          <xdr:rowOff>0</xdr:rowOff>
        </xdr:to>
        <xdr:sp macro="" textlink="">
          <xdr:nvSpPr>
            <xdr:cNvPr id="158884" name="Check Box 164" hidden="1">
              <a:extLst>
                <a:ext uri="{63B3BB69-23CF-44E3-9099-C40C66FF867C}">
                  <a14:compatExt spid="_x0000_s158884"/>
                </a:ext>
                <a:ext uri="{FF2B5EF4-FFF2-40B4-BE49-F238E27FC236}">
                  <a16:creationId xmlns:a16="http://schemas.microsoft.com/office/drawing/2014/main" id="{00000000-0008-0000-0D00-0000A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74</xdr:row>
          <xdr:rowOff>200025</xdr:rowOff>
        </xdr:from>
        <xdr:to>
          <xdr:col>23</xdr:col>
          <xdr:colOff>104775</xdr:colOff>
          <xdr:row>76</xdr:row>
          <xdr:rowOff>0</xdr:rowOff>
        </xdr:to>
        <xdr:sp macro="" textlink="">
          <xdr:nvSpPr>
            <xdr:cNvPr id="158885" name="Check Box 165" hidden="1">
              <a:extLst>
                <a:ext uri="{63B3BB69-23CF-44E3-9099-C40C66FF867C}">
                  <a14:compatExt spid="_x0000_s158885"/>
                </a:ext>
                <a:ext uri="{FF2B5EF4-FFF2-40B4-BE49-F238E27FC236}">
                  <a16:creationId xmlns:a16="http://schemas.microsoft.com/office/drawing/2014/main" id="{00000000-0008-0000-0D00-0000A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76</xdr:row>
          <xdr:rowOff>0</xdr:rowOff>
        </xdr:from>
        <xdr:to>
          <xdr:col>14</xdr:col>
          <xdr:colOff>95250</xdr:colOff>
          <xdr:row>77</xdr:row>
          <xdr:rowOff>38100</xdr:rowOff>
        </xdr:to>
        <xdr:sp macro="" textlink="">
          <xdr:nvSpPr>
            <xdr:cNvPr id="158886" name="Check Box 166" hidden="1">
              <a:extLst>
                <a:ext uri="{63B3BB69-23CF-44E3-9099-C40C66FF867C}">
                  <a14:compatExt spid="_x0000_s158886"/>
                </a:ext>
                <a:ext uri="{FF2B5EF4-FFF2-40B4-BE49-F238E27FC236}">
                  <a16:creationId xmlns:a16="http://schemas.microsoft.com/office/drawing/2014/main" id="{00000000-0008-0000-0D00-0000A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0</xdr:rowOff>
        </xdr:from>
        <xdr:to>
          <xdr:col>19</xdr:col>
          <xdr:colOff>104775</xdr:colOff>
          <xdr:row>77</xdr:row>
          <xdr:rowOff>38100</xdr:rowOff>
        </xdr:to>
        <xdr:sp macro="" textlink="">
          <xdr:nvSpPr>
            <xdr:cNvPr id="158887" name="Check Box 167" hidden="1">
              <a:extLst>
                <a:ext uri="{63B3BB69-23CF-44E3-9099-C40C66FF867C}">
                  <a14:compatExt spid="_x0000_s158887"/>
                </a:ext>
                <a:ext uri="{FF2B5EF4-FFF2-40B4-BE49-F238E27FC236}">
                  <a16:creationId xmlns:a16="http://schemas.microsoft.com/office/drawing/2014/main" id="{00000000-0008-0000-0D00-0000A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76</xdr:row>
          <xdr:rowOff>0</xdr:rowOff>
        </xdr:from>
        <xdr:to>
          <xdr:col>23</xdr:col>
          <xdr:colOff>104775</xdr:colOff>
          <xdr:row>77</xdr:row>
          <xdr:rowOff>38100</xdr:rowOff>
        </xdr:to>
        <xdr:sp macro="" textlink="">
          <xdr:nvSpPr>
            <xdr:cNvPr id="158888" name="Check Box 168" hidden="1">
              <a:extLst>
                <a:ext uri="{63B3BB69-23CF-44E3-9099-C40C66FF867C}">
                  <a14:compatExt spid="_x0000_s158888"/>
                </a:ext>
                <a:ext uri="{FF2B5EF4-FFF2-40B4-BE49-F238E27FC236}">
                  <a16:creationId xmlns:a16="http://schemas.microsoft.com/office/drawing/2014/main" id="{00000000-0008-0000-0D00-0000A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77</xdr:row>
          <xdr:rowOff>0</xdr:rowOff>
        </xdr:from>
        <xdr:to>
          <xdr:col>14</xdr:col>
          <xdr:colOff>95250</xdr:colOff>
          <xdr:row>78</xdr:row>
          <xdr:rowOff>38100</xdr:rowOff>
        </xdr:to>
        <xdr:sp macro="" textlink="">
          <xdr:nvSpPr>
            <xdr:cNvPr id="158889" name="Check Box 169" hidden="1">
              <a:extLst>
                <a:ext uri="{63B3BB69-23CF-44E3-9099-C40C66FF867C}">
                  <a14:compatExt spid="_x0000_s158889"/>
                </a:ext>
                <a:ext uri="{FF2B5EF4-FFF2-40B4-BE49-F238E27FC236}">
                  <a16:creationId xmlns:a16="http://schemas.microsoft.com/office/drawing/2014/main" id="{00000000-0008-0000-0D00-0000A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77</xdr:row>
          <xdr:rowOff>0</xdr:rowOff>
        </xdr:from>
        <xdr:to>
          <xdr:col>19</xdr:col>
          <xdr:colOff>104775</xdr:colOff>
          <xdr:row>78</xdr:row>
          <xdr:rowOff>38100</xdr:rowOff>
        </xdr:to>
        <xdr:sp macro="" textlink="">
          <xdr:nvSpPr>
            <xdr:cNvPr id="158890" name="Check Box 170" hidden="1">
              <a:extLst>
                <a:ext uri="{63B3BB69-23CF-44E3-9099-C40C66FF867C}">
                  <a14:compatExt spid="_x0000_s158890"/>
                </a:ext>
                <a:ext uri="{FF2B5EF4-FFF2-40B4-BE49-F238E27FC236}">
                  <a16:creationId xmlns:a16="http://schemas.microsoft.com/office/drawing/2014/main" id="{00000000-0008-0000-0D00-0000A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77</xdr:row>
          <xdr:rowOff>0</xdr:rowOff>
        </xdr:from>
        <xdr:to>
          <xdr:col>23</xdr:col>
          <xdr:colOff>104775</xdr:colOff>
          <xdr:row>78</xdr:row>
          <xdr:rowOff>38100</xdr:rowOff>
        </xdr:to>
        <xdr:sp macro="" textlink="">
          <xdr:nvSpPr>
            <xdr:cNvPr id="158891" name="Check Box 171" hidden="1">
              <a:extLst>
                <a:ext uri="{63B3BB69-23CF-44E3-9099-C40C66FF867C}">
                  <a14:compatExt spid="_x0000_s158891"/>
                </a:ext>
                <a:ext uri="{FF2B5EF4-FFF2-40B4-BE49-F238E27FC236}">
                  <a16:creationId xmlns:a16="http://schemas.microsoft.com/office/drawing/2014/main" id="{00000000-0008-0000-0D00-0000A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78</xdr:row>
          <xdr:rowOff>0</xdr:rowOff>
        </xdr:from>
        <xdr:to>
          <xdr:col>14</xdr:col>
          <xdr:colOff>95250</xdr:colOff>
          <xdr:row>79</xdr:row>
          <xdr:rowOff>38100</xdr:rowOff>
        </xdr:to>
        <xdr:sp macro="" textlink="">
          <xdr:nvSpPr>
            <xdr:cNvPr id="158892" name="Check Box 172" hidden="1">
              <a:extLst>
                <a:ext uri="{63B3BB69-23CF-44E3-9099-C40C66FF867C}">
                  <a14:compatExt spid="_x0000_s158892"/>
                </a:ext>
                <a:ext uri="{FF2B5EF4-FFF2-40B4-BE49-F238E27FC236}">
                  <a16:creationId xmlns:a16="http://schemas.microsoft.com/office/drawing/2014/main" id="{00000000-0008-0000-0D00-0000A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78</xdr:row>
          <xdr:rowOff>0</xdr:rowOff>
        </xdr:from>
        <xdr:to>
          <xdr:col>19</xdr:col>
          <xdr:colOff>104775</xdr:colOff>
          <xdr:row>79</xdr:row>
          <xdr:rowOff>38100</xdr:rowOff>
        </xdr:to>
        <xdr:sp macro="" textlink="">
          <xdr:nvSpPr>
            <xdr:cNvPr id="158893" name="Check Box 173" hidden="1">
              <a:extLst>
                <a:ext uri="{63B3BB69-23CF-44E3-9099-C40C66FF867C}">
                  <a14:compatExt spid="_x0000_s158893"/>
                </a:ext>
                <a:ext uri="{FF2B5EF4-FFF2-40B4-BE49-F238E27FC236}">
                  <a16:creationId xmlns:a16="http://schemas.microsoft.com/office/drawing/2014/main" id="{00000000-0008-0000-0D00-0000A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78</xdr:row>
          <xdr:rowOff>0</xdr:rowOff>
        </xdr:from>
        <xdr:to>
          <xdr:col>23</xdr:col>
          <xdr:colOff>104775</xdr:colOff>
          <xdr:row>79</xdr:row>
          <xdr:rowOff>38100</xdr:rowOff>
        </xdr:to>
        <xdr:sp macro="" textlink="">
          <xdr:nvSpPr>
            <xdr:cNvPr id="158894" name="Check Box 174" hidden="1">
              <a:extLst>
                <a:ext uri="{63B3BB69-23CF-44E3-9099-C40C66FF867C}">
                  <a14:compatExt spid="_x0000_s158894"/>
                </a:ext>
                <a:ext uri="{FF2B5EF4-FFF2-40B4-BE49-F238E27FC236}">
                  <a16:creationId xmlns:a16="http://schemas.microsoft.com/office/drawing/2014/main" id="{00000000-0008-0000-0D00-0000A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79</xdr:row>
          <xdr:rowOff>0</xdr:rowOff>
        </xdr:from>
        <xdr:to>
          <xdr:col>14</xdr:col>
          <xdr:colOff>95250</xdr:colOff>
          <xdr:row>80</xdr:row>
          <xdr:rowOff>38100</xdr:rowOff>
        </xdr:to>
        <xdr:sp macro="" textlink="">
          <xdr:nvSpPr>
            <xdr:cNvPr id="158895" name="Check Box 175" hidden="1">
              <a:extLst>
                <a:ext uri="{63B3BB69-23CF-44E3-9099-C40C66FF867C}">
                  <a14:compatExt spid="_x0000_s158895"/>
                </a:ext>
                <a:ext uri="{FF2B5EF4-FFF2-40B4-BE49-F238E27FC236}">
                  <a16:creationId xmlns:a16="http://schemas.microsoft.com/office/drawing/2014/main" id="{00000000-0008-0000-0D00-0000A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79</xdr:row>
          <xdr:rowOff>0</xdr:rowOff>
        </xdr:from>
        <xdr:to>
          <xdr:col>19</xdr:col>
          <xdr:colOff>104775</xdr:colOff>
          <xdr:row>80</xdr:row>
          <xdr:rowOff>38100</xdr:rowOff>
        </xdr:to>
        <xdr:sp macro="" textlink="">
          <xdr:nvSpPr>
            <xdr:cNvPr id="158896" name="Check Box 176" hidden="1">
              <a:extLst>
                <a:ext uri="{63B3BB69-23CF-44E3-9099-C40C66FF867C}">
                  <a14:compatExt spid="_x0000_s158896"/>
                </a:ext>
                <a:ext uri="{FF2B5EF4-FFF2-40B4-BE49-F238E27FC236}">
                  <a16:creationId xmlns:a16="http://schemas.microsoft.com/office/drawing/2014/main" id="{00000000-0008-0000-0D00-0000B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79</xdr:row>
          <xdr:rowOff>0</xdr:rowOff>
        </xdr:from>
        <xdr:to>
          <xdr:col>23</xdr:col>
          <xdr:colOff>104775</xdr:colOff>
          <xdr:row>80</xdr:row>
          <xdr:rowOff>38100</xdr:rowOff>
        </xdr:to>
        <xdr:sp macro="" textlink="">
          <xdr:nvSpPr>
            <xdr:cNvPr id="158897" name="Check Box 177" hidden="1">
              <a:extLst>
                <a:ext uri="{63B3BB69-23CF-44E3-9099-C40C66FF867C}">
                  <a14:compatExt spid="_x0000_s158897"/>
                </a:ext>
                <a:ext uri="{FF2B5EF4-FFF2-40B4-BE49-F238E27FC236}">
                  <a16:creationId xmlns:a16="http://schemas.microsoft.com/office/drawing/2014/main" id="{00000000-0008-0000-0D00-0000B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98</xdr:row>
          <xdr:rowOff>9525</xdr:rowOff>
        </xdr:from>
        <xdr:to>
          <xdr:col>22</xdr:col>
          <xdr:colOff>76200</xdr:colOff>
          <xdr:row>98</xdr:row>
          <xdr:rowOff>219075</xdr:rowOff>
        </xdr:to>
        <xdr:sp macro="" textlink="">
          <xdr:nvSpPr>
            <xdr:cNvPr id="158898" name="Check Box 178" hidden="1">
              <a:extLst>
                <a:ext uri="{63B3BB69-23CF-44E3-9099-C40C66FF867C}">
                  <a14:compatExt spid="_x0000_s158898"/>
                </a:ext>
                <a:ext uri="{FF2B5EF4-FFF2-40B4-BE49-F238E27FC236}">
                  <a16:creationId xmlns:a16="http://schemas.microsoft.com/office/drawing/2014/main" id="{00000000-0008-0000-0D00-0000B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100</xdr:row>
          <xdr:rowOff>9525</xdr:rowOff>
        </xdr:from>
        <xdr:to>
          <xdr:col>12</xdr:col>
          <xdr:colOff>76200</xdr:colOff>
          <xdr:row>100</xdr:row>
          <xdr:rowOff>219075</xdr:rowOff>
        </xdr:to>
        <xdr:sp macro="" textlink="">
          <xdr:nvSpPr>
            <xdr:cNvPr id="158899" name="Check Box 179" hidden="1">
              <a:extLst>
                <a:ext uri="{63B3BB69-23CF-44E3-9099-C40C66FF867C}">
                  <a14:compatExt spid="_x0000_s158899"/>
                </a:ext>
                <a:ext uri="{FF2B5EF4-FFF2-40B4-BE49-F238E27FC236}">
                  <a16:creationId xmlns:a16="http://schemas.microsoft.com/office/drawing/2014/main" id="{00000000-0008-0000-0D00-0000B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101</xdr:row>
          <xdr:rowOff>9525</xdr:rowOff>
        </xdr:from>
        <xdr:to>
          <xdr:col>12</xdr:col>
          <xdr:colOff>76200</xdr:colOff>
          <xdr:row>101</xdr:row>
          <xdr:rowOff>219075</xdr:rowOff>
        </xdr:to>
        <xdr:sp macro="" textlink="">
          <xdr:nvSpPr>
            <xdr:cNvPr id="158900" name="Check Box 180" hidden="1">
              <a:extLst>
                <a:ext uri="{63B3BB69-23CF-44E3-9099-C40C66FF867C}">
                  <a14:compatExt spid="_x0000_s158900"/>
                </a:ext>
                <a:ext uri="{FF2B5EF4-FFF2-40B4-BE49-F238E27FC236}">
                  <a16:creationId xmlns:a16="http://schemas.microsoft.com/office/drawing/2014/main" id="{00000000-0008-0000-0D00-0000B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100</xdr:row>
          <xdr:rowOff>9525</xdr:rowOff>
        </xdr:from>
        <xdr:to>
          <xdr:col>22</xdr:col>
          <xdr:colOff>76200</xdr:colOff>
          <xdr:row>100</xdr:row>
          <xdr:rowOff>219075</xdr:rowOff>
        </xdr:to>
        <xdr:sp macro="" textlink="">
          <xdr:nvSpPr>
            <xdr:cNvPr id="158901" name="Check Box 181" hidden="1">
              <a:extLst>
                <a:ext uri="{63B3BB69-23CF-44E3-9099-C40C66FF867C}">
                  <a14:compatExt spid="_x0000_s158901"/>
                </a:ext>
                <a:ext uri="{FF2B5EF4-FFF2-40B4-BE49-F238E27FC236}">
                  <a16:creationId xmlns:a16="http://schemas.microsoft.com/office/drawing/2014/main" id="{00000000-0008-0000-0D00-0000B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100</xdr:row>
          <xdr:rowOff>9525</xdr:rowOff>
        </xdr:from>
        <xdr:to>
          <xdr:col>9</xdr:col>
          <xdr:colOff>76200</xdr:colOff>
          <xdr:row>100</xdr:row>
          <xdr:rowOff>219075</xdr:rowOff>
        </xdr:to>
        <xdr:sp macro="" textlink="">
          <xdr:nvSpPr>
            <xdr:cNvPr id="158902" name="Check Box 182" hidden="1">
              <a:extLst>
                <a:ext uri="{63B3BB69-23CF-44E3-9099-C40C66FF867C}">
                  <a14:compatExt spid="_x0000_s158902"/>
                </a:ext>
                <a:ext uri="{FF2B5EF4-FFF2-40B4-BE49-F238E27FC236}">
                  <a16:creationId xmlns:a16="http://schemas.microsoft.com/office/drawing/2014/main" id="{00000000-0008-0000-0D00-0000B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108</xdr:row>
          <xdr:rowOff>9525</xdr:rowOff>
        </xdr:from>
        <xdr:to>
          <xdr:col>12</xdr:col>
          <xdr:colOff>76200</xdr:colOff>
          <xdr:row>108</xdr:row>
          <xdr:rowOff>219075</xdr:rowOff>
        </xdr:to>
        <xdr:sp macro="" textlink="">
          <xdr:nvSpPr>
            <xdr:cNvPr id="158903" name="Check Box 183" hidden="1">
              <a:extLst>
                <a:ext uri="{63B3BB69-23CF-44E3-9099-C40C66FF867C}">
                  <a14:compatExt spid="_x0000_s158903"/>
                </a:ext>
                <a:ext uri="{FF2B5EF4-FFF2-40B4-BE49-F238E27FC236}">
                  <a16:creationId xmlns:a16="http://schemas.microsoft.com/office/drawing/2014/main" id="{00000000-0008-0000-0D00-0000B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108</xdr:row>
          <xdr:rowOff>9525</xdr:rowOff>
        </xdr:from>
        <xdr:to>
          <xdr:col>22</xdr:col>
          <xdr:colOff>76200</xdr:colOff>
          <xdr:row>108</xdr:row>
          <xdr:rowOff>219075</xdr:rowOff>
        </xdr:to>
        <xdr:sp macro="" textlink="">
          <xdr:nvSpPr>
            <xdr:cNvPr id="158905" name="Check Box 185" hidden="1">
              <a:extLst>
                <a:ext uri="{63B3BB69-23CF-44E3-9099-C40C66FF867C}">
                  <a14:compatExt spid="_x0000_s158905"/>
                </a:ext>
                <a:ext uri="{FF2B5EF4-FFF2-40B4-BE49-F238E27FC236}">
                  <a16:creationId xmlns:a16="http://schemas.microsoft.com/office/drawing/2014/main" id="{00000000-0008-0000-0D00-0000B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108</xdr:row>
          <xdr:rowOff>9525</xdr:rowOff>
        </xdr:from>
        <xdr:to>
          <xdr:col>9</xdr:col>
          <xdr:colOff>76200</xdr:colOff>
          <xdr:row>108</xdr:row>
          <xdr:rowOff>219075</xdr:rowOff>
        </xdr:to>
        <xdr:sp macro="" textlink="">
          <xdr:nvSpPr>
            <xdr:cNvPr id="158906" name="Check Box 186" hidden="1">
              <a:extLst>
                <a:ext uri="{63B3BB69-23CF-44E3-9099-C40C66FF867C}">
                  <a14:compatExt spid="_x0000_s158906"/>
                </a:ext>
                <a:ext uri="{FF2B5EF4-FFF2-40B4-BE49-F238E27FC236}">
                  <a16:creationId xmlns:a16="http://schemas.microsoft.com/office/drawing/2014/main" id="{00000000-0008-0000-0D00-0000B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116</xdr:row>
          <xdr:rowOff>9525</xdr:rowOff>
        </xdr:from>
        <xdr:to>
          <xdr:col>12</xdr:col>
          <xdr:colOff>76200</xdr:colOff>
          <xdr:row>116</xdr:row>
          <xdr:rowOff>219075</xdr:rowOff>
        </xdr:to>
        <xdr:sp macro="" textlink="">
          <xdr:nvSpPr>
            <xdr:cNvPr id="158909" name="Check Box 189" hidden="1">
              <a:extLst>
                <a:ext uri="{63B3BB69-23CF-44E3-9099-C40C66FF867C}">
                  <a14:compatExt spid="_x0000_s158909"/>
                </a:ext>
                <a:ext uri="{FF2B5EF4-FFF2-40B4-BE49-F238E27FC236}">
                  <a16:creationId xmlns:a16="http://schemas.microsoft.com/office/drawing/2014/main" id="{00000000-0008-0000-0D00-0000B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116</xdr:row>
          <xdr:rowOff>9525</xdr:rowOff>
        </xdr:from>
        <xdr:to>
          <xdr:col>22</xdr:col>
          <xdr:colOff>76200</xdr:colOff>
          <xdr:row>116</xdr:row>
          <xdr:rowOff>219075</xdr:rowOff>
        </xdr:to>
        <xdr:sp macro="" textlink="">
          <xdr:nvSpPr>
            <xdr:cNvPr id="158911" name="Check Box 191" hidden="1">
              <a:extLst>
                <a:ext uri="{63B3BB69-23CF-44E3-9099-C40C66FF867C}">
                  <a14:compatExt spid="_x0000_s158911"/>
                </a:ext>
                <a:ext uri="{FF2B5EF4-FFF2-40B4-BE49-F238E27FC236}">
                  <a16:creationId xmlns:a16="http://schemas.microsoft.com/office/drawing/2014/main" id="{00000000-0008-0000-0D00-0000B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9525</xdr:rowOff>
        </xdr:from>
        <xdr:to>
          <xdr:col>9</xdr:col>
          <xdr:colOff>76200</xdr:colOff>
          <xdr:row>116</xdr:row>
          <xdr:rowOff>219075</xdr:rowOff>
        </xdr:to>
        <xdr:sp macro="" textlink="">
          <xdr:nvSpPr>
            <xdr:cNvPr id="158912" name="Check Box 192" hidden="1">
              <a:extLst>
                <a:ext uri="{63B3BB69-23CF-44E3-9099-C40C66FF867C}">
                  <a14:compatExt spid="_x0000_s158912"/>
                </a:ext>
                <a:ext uri="{FF2B5EF4-FFF2-40B4-BE49-F238E27FC236}">
                  <a16:creationId xmlns:a16="http://schemas.microsoft.com/office/drawing/2014/main" id="{00000000-0008-0000-0D00-0000C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124</xdr:row>
          <xdr:rowOff>9525</xdr:rowOff>
        </xdr:from>
        <xdr:to>
          <xdr:col>12</xdr:col>
          <xdr:colOff>76200</xdr:colOff>
          <xdr:row>124</xdr:row>
          <xdr:rowOff>219075</xdr:rowOff>
        </xdr:to>
        <xdr:sp macro="" textlink="">
          <xdr:nvSpPr>
            <xdr:cNvPr id="158914" name="Check Box 194" hidden="1">
              <a:extLst>
                <a:ext uri="{63B3BB69-23CF-44E3-9099-C40C66FF867C}">
                  <a14:compatExt spid="_x0000_s158914"/>
                </a:ext>
                <a:ext uri="{FF2B5EF4-FFF2-40B4-BE49-F238E27FC236}">
                  <a16:creationId xmlns:a16="http://schemas.microsoft.com/office/drawing/2014/main" id="{00000000-0008-0000-0D00-0000C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124</xdr:row>
          <xdr:rowOff>9525</xdr:rowOff>
        </xdr:from>
        <xdr:to>
          <xdr:col>22</xdr:col>
          <xdr:colOff>76200</xdr:colOff>
          <xdr:row>124</xdr:row>
          <xdr:rowOff>219075</xdr:rowOff>
        </xdr:to>
        <xdr:sp macro="" textlink="">
          <xdr:nvSpPr>
            <xdr:cNvPr id="158916" name="Check Box 196" hidden="1">
              <a:extLst>
                <a:ext uri="{63B3BB69-23CF-44E3-9099-C40C66FF867C}">
                  <a14:compatExt spid="_x0000_s158916"/>
                </a:ext>
                <a:ext uri="{FF2B5EF4-FFF2-40B4-BE49-F238E27FC236}">
                  <a16:creationId xmlns:a16="http://schemas.microsoft.com/office/drawing/2014/main" id="{00000000-0008-0000-0D00-0000C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124</xdr:row>
          <xdr:rowOff>9525</xdr:rowOff>
        </xdr:from>
        <xdr:to>
          <xdr:col>9</xdr:col>
          <xdr:colOff>76200</xdr:colOff>
          <xdr:row>124</xdr:row>
          <xdr:rowOff>219075</xdr:rowOff>
        </xdr:to>
        <xdr:sp macro="" textlink="">
          <xdr:nvSpPr>
            <xdr:cNvPr id="158917" name="Check Box 197" hidden="1">
              <a:extLst>
                <a:ext uri="{63B3BB69-23CF-44E3-9099-C40C66FF867C}">
                  <a14:compatExt spid="_x0000_s158917"/>
                </a:ext>
                <a:ext uri="{FF2B5EF4-FFF2-40B4-BE49-F238E27FC236}">
                  <a16:creationId xmlns:a16="http://schemas.microsoft.com/office/drawing/2014/main" id="{00000000-0008-0000-0D00-0000C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132</xdr:row>
          <xdr:rowOff>9525</xdr:rowOff>
        </xdr:from>
        <xdr:to>
          <xdr:col>12</xdr:col>
          <xdr:colOff>76200</xdr:colOff>
          <xdr:row>132</xdr:row>
          <xdr:rowOff>219075</xdr:rowOff>
        </xdr:to>
        <xdr:sp macro="" textlink="">
          <xdr:nvSpPr>
            <xdr:cNvPr id="158919" name="Check Box 199" hidden="1">
              <a:extLst>
                <a:ext uri="{63B3BB69-23CF-44E3-9099-C40C66FF867C}">
                  <a14:compatExt spid="_x0000_s158919"/>
                </a:ext>
                <a:ext uri="{FF2B5EF4-FFF2-40B4-BE49-F238E27FC236}">
                  <a16:creationId xmlns:a16="http://schemas.microsoft.com/office/drawing/2014/main" id="{00000000-0008-0000-0D00-0000C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132</xdr:row>
          <xdr:rowOff>9525</xdr:rowOff>
        </xdr:from>
        <xdr:to>
          <xdr:col>22</xdr:col>
          <xdr:colOff>76200</xdr:colOff>
          <xdr:row>132</xdr:row>
          <xdr:rowOff>219075</xdr:rowOff>
        </xdr:to>
        <xdr:sp macro="" textlink="">
          <xdr:nvSpPr>
            <xdr:cNvPr id="158921" name="Check Box 201" hidden="1">
              <a:extLst>
                <a:ext uri="{63B3BB69-23CF-44E3-9099-C40C66FF867C}">
                  <a14:compatExt spid="_x0000_s158921"/>
                </a:ext>
                <a:ext uri="{FF2B5EF4-FFF2-40B4-BE49-F238E27FC236}">
                  <a16:creationId xmlns:a16="http://schemas.microsoft.com/office/drawing/2014/main" id="{00000000-0008-0000-0D00-0000C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132</xdr:row>
          <xdr:rowOff>9525</xdr:rowOff>
        </xdr:from>
        <xdr:to>
          <xdr:col>9</xdr:col>
          <xdr:colOff>76200</xdr:colOff>
          <xdr:row>132</xdr:row>
          <xdr:rowOff>219075</xdr:rowOff>
        </xdr:to>
        <xdr:sp macro="" textlink="">
          <xdr:nvSpPr>
            <xdr:cNvPr id="158922" name="Check Box 202" hidden="1">
              <a:extLst>
                <a:ext uri="{63B3BB69-23CF-44E3-9099-C40C66FF867C}">
                  <a14:compatExt spid="_x0000_s158922"/>
                </a:ext>
                <a:ext uri="{FF2B5EF4-FFF2-40B4-BE49-F238E27FC236}">
                  <a16:creationId xmlns:a16="http://schemas.microsoft.com/office/drawing/2014/main" id="{00000000-0008-0000-0D00-0000C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148</xdr:row>
          <xdr:rowOff>9525</xdr:rowOff>
        </xdr:from>
        <xdr:to>
          <xdr:col>1</xdr:col>
          <xdr:colOff>66675</xdr:colOff>
          <xdr:row>149</xdr:row>
          <xdr:rowOff>9525</xdr:rowOff>
        </xdr:to>
        <xdr:sp macro="" textlink="">
          <xdr:nvSpPr>
            <xdr:cNvPr id="158924" name="Check Box 204" hidden="1">
              <a:extLst>
                <a:ext uri="{63B3BB69-23CF-44E3-9099-C40C66FF867C}">
                  <a14:compatExt spid="_x0000_s158924"/>
                </a:ext>
                <a:ext uri="{FF2B5EF4-FFF2-40B4-BE49-F238E27FC236}">
                  <a16:creationId xmlns:a16="http://schemas.microsoft.com/office/drawing/2014/main" id="{00000000-0008-0000-0D00-0000C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150</xdr:row>
          <xdr:rowOff>0</xdr:rowOff>
        </xdr:from>
        <xdr:to>
          <xdr:col>1</xdr:col>
          <xdr:colOff>247650</xdr:colOff>
          <xdr:row>151</xdr:row>
          <xdr:rowOff>9525</xdr:rowOff>
        </xdr:to>
        <xdr:sp macro="" textlink="">
          <xdr:nvSpPr>
            <xdr:cNvPr id="158925" name="Group Box 205" hidden="1">
              <a:extLst>
                <a:ext uri="{63B3BB69-23CF-44E3-9099-C40C66FF867C}">
                  <a14:compatExt spid="_x0000_s158925"/>
                </a:ext>
                <a:ext uri="{FF2B5EF4-FFF2-40B4-BE49-F238E27FC236}">
                  <a16:creationId xmlns:a16="http://schemas.microsoft.com/office/drawing/2014/main" id="{00000000-0008-0000-0D00-0000CD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150</xdr:row>
          <xdr:rowOff>19050</xdr:rowOff>
        </xdr:from>
        <xdr:to>
          <xdr:col>0</xdr:col>
          <xdr:colOff>228600</xdr:colOff>
          <xdr:row>151</xdr:row>
          <xdr:rowOff>0</xdr:rowOff>
        </xdr:to>
        <xdr:sp macro="" textlink="">
          <xdr:nvSpPr>
            <xdr:cNvPr id="158926" name="Option Button 206" hidden="1">
              <a:extLst>
                <a:ext uri="{63B3BB69-23CF-44E3-9099-C40C66FF867C}">
                  <a14:compatExt spid="_x0000_s158926"/>
                </a:ext>
                <a:ext uri="{FF2B5EF4-FFF2-40B4-BE49-F238E27FC236}">
                  <a16:creationId xmlns:a16="http://schemas.microsoft.com/office/drawing/2014/main" id="{00000000-0008-0000-0D00-0000C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150</xdr:row>
          <xdr:rowOff>19050</xdr:rowOff>
        </xdr:from>
        <xdr:to>
          <xdr:col>1</xdr:col>
          <xdr:colOff>228600</xdr:colOff>
          <xdr:row>151</xdr:row>
          <xdr:rowOff>0</xdr:rowOff>
        </xdr:to>
        <xdr:sp macro="" textlink="">
          <xdr:nvSpPr>
            <xdr:cNvPr id="158927" name="Option Button 207" hidden="1">
              <a:extLst>
                <a:ext uri="{63B3BB69-23CF-44E3-9099-C40C66FF867C}">
                  <a14:compatExt spid="_x0000_s158927"/>
                </a:ext>
                <a:ext uri="{FF2B5EF4-FFF2-40B4-BE49-F238E27FC236}">
                  <a16:creationId xmlns:a16="http://schemas.microsoft.com/office/drawing/2014/main" id="{00000000-0008-0000-0D00-0000CF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151</xdr:row>
          <xdr:rowOff>0</xdr:rowOff>
        </xdr:from>
        <xdr:to>
          <xdr:col>1</xdr:col>
          <xdr:colOff>247650</xdr:colOff>
          <xdr:row>152</xdr:row>
          <xdr:rowOff>9525</xdr:rowOff>
        </xdr:to>
        <xdr:sp macro="" textlink="">
          <xdr:nvSpPr>
            <xdr:cNvPr id="158928" name="Group Box 208" hidden="1">
              <a:extLst>
                <a:ext uri="{63B3BB69-23CF-44E3-9099-C40C66FF867C}">
                  <a14:compatExt spid="_x0000_s158928"/>
                </a:ext>
                <a:ext uri="{FF2B5EF4-FFF2-40B4-BE49-F238E27FC236}">
                  <a16:creationId xmlns:a16="http://schemas.microsoft.com/office/drawing/2014/main" id="{00000000-0008-0000-0D00-0000D0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151</xdr:row>
          <xdr:rowOff>19050</xdr:rowOff>
        </xdr:from>
        <xdr:to>
          <xdr:col>0</xdr:col>
          <xdr:colOff>228600</xdr:colOff>
          <xdr:row>152</xdr:row>
          <xdr:rowOff>0</xdr:rowOff>
        </xdr:to>
        <xdr:sp macro="" textlink="">
          <xdr:nvSpPr>
            <xdr:cNvPr id="158929" name="Option Button 209" hidden="1">
              <a:extLst>
                <a:ext uri="{63B3BB69-23CF-44E3-9099-C40C66FF867C}">
                  <a14:compatExt spid="_x0000_s158929"/>
                </a:ext>
                <a:ext uri="{FF2B5EF4-FFF2-40B4-BE49-F238E27FC236}">
                  <a16:creationId xmlns:a16="http://schemas.microsoft.com/office/drawing/2014/main" id="{00000000-0008-0000-0D00-0000D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151</xdr:row>
          <xdr:rowOff>19050</xdr:rowOff>
        </xdr:from>
        <xdr:to>
          <xdr:col>1</xdr:col>
          <xdr:colOff>228600</xdr:colOff>
          <xdr:row>152</xdr:row>
          <xdr:rowOff>0</xdr:rowOff>
        </xdr:to>
        <xdr:sp macro="" textlink="">
          <xdr:nvSpPr>
            <xdr:cNvPr id="158930" name="Option Button 210" hidden="1">
              <a:extLst>
                <a:ext uri="{63B3BB69-23CF-44E3-9099-C40C66FF867C}">
                  <a14:compatExt spid="_x0000_s158930"/>
                </a:ext>
                <a:ext uri="{FF2B5EF4-FFF2-40B4-BE49-F238E27FC236}">
                  <a16:creationId xmlns:a16="http://schemas.microsoft.com/office/drawing/2014/main" id="{00000000-0008-0000-0D00-0000D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152</xdr:row>
          <xdr:rowOff>0</xdr:rowOff>
        </xdr:from>
        <xdr:to>
          <xdr:col>1</xdr:col>
          <xdr:colOff>247650</xdr:colOff>
          <xdr:row>153</xdr:row>
          <xdr:rowOff>9525</xdr:rowOff>
        </xdr:to>
        <xdr:sp macro="" textlink="">
          <xdr:nvSpPr>
            <xdr:cNvPr id="158931" name="Group Box 211" hidden="1">
              <a:extLst>
                <a:ext uri="{63B3BB69-23CF-44E3-9099-C40C66FF867C}">
                  <a14:compatExt spid="_x0000_s158931"/>
                </a:ext>
                <a:ext uri="{FF2B5EF4-FFF2-40B4-BE49-F238E27FC236}">
                  <a16:creationId xmlns:a16="http://schemas.microsoft.com/office/drawing/2014/main" id="{00000000-0008-0000-0D00-0000D3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152</xdr:row>
          <xdr:rowOff>19050</xdr:rowOff>
        </xdr:from>
        <xdr:to>
          <xdr:col>0</xdr:col>
          <xdr:colOff>228600</xdr:colOff>
          <xdr:row>153</xdr:row>
          <xdr:rowOff>0</xdr:rowOff>
        </xdr:to>
        <xdr:sp macro="" textlink="">
          <xdr:nvSpPr>
            <xdr:cNvPr id="158932" name="Option Button 212" hidden="1">
              <a:extLst>
                <a:ext uri="{63B3BB69-23CF-44E3-9099-C40C66FF867C}">
                  <a14:compatExt spid="_x0000_s158932"/>
                </a:ext>
                <a:ext uri="{FF2B5EF4-FFF2-40B4-BE49-F238E27FC236}">
                  <a16:creationId xmlns:a16="http://schemas.microsoft.com/office/drawing/2014/main" id="{00000000-0008-0000-0D00-0000D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152</xdr:row>
          <xdr:rowOff>19050</xdr:rowOff>
        </xdr:from>
        <xdr:to>
          <xdr:col>1</xdr:col>
          <xdr:colOff>228600</xdr:colOff>
          <xdr:row>153</xdr:row>
          <xdr:rowOff>0</xdr:rowOff>
        </xdr:to>
        <xdr:sp macro="" textlink="">
          <xdr:nvSpPr>
            <xdr:cNvPr id="158933" name="Option Button 213" hidden="1">
              <a:extLst>
                <a:ext uri="{63B3BB69-23CF-44E3-9099-C40C66FF867C}">
                  <a14:compatExt spid="_x0000_s158933"/>
                </a:ext>
                <a:ext uri="{FF2B5EF4-FFF2-40B4-BE49-F238E27FC236}">
                  <a16:creationId xmlns:a16="http://schemas.microsoft.com/office/drawing/2014/main" id="{00000000-0008-0000-0D00-0000D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150</xdr:row>
          <xdr:rowOff>0</xdr:rowOff>
        </xdr:from>
        <xdr:to>
          <xdr:col>12</xdr:col>
          <xdr:colOff>228600</xdr:colOff>
          <xdr:row>151</xdr:row>
          <xdr:rowOff>9525</xdr:rowOff>
        </xdr:to>
        <xdr:sp macro="" textlink="">
          <xdr:nvSpPr>
            <xdr:cNvPr id="158934" name="Group Box 214" hidden="1">
              <a:extLst>
                <a:ext uri="{63B3BB69-23CF-44E3-9099-C40C66FF867C}">
                  <a14:compatExt spid="_x0000_s158934"/>
                </a:ext>
                <a:ext uri="{FF2B5EF4-FFF2-40B4-BE49-F238E27FC236}">
                  <a16:creationId xmlns:a16="http://schemas.microsoft.com/office/drawing/2014/main" id="{00000000-0008-0000-0D00-0000D6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150</xdr:row>
          <xdr:rowOff>9525</xdr:rowOff>
        </xdr:from>
        <xdr:to>
          <xdr:col>8</xdr:col>
          <xdr:colOff>57150</xdr:colOff>
          <xdr:row>151</xdr:row>
          <xdr:rowOff>0</xdr:rowOff>
        </xdr:to>
        <xdr:sp macro="" textlink="">
          <xdr:nvSpPr>
            <xdr:cNvPr id="158935" name="Option Button 215" hidden="1">
              <a:extLst>
                <a:ext uri="{63B3BB69-23CF-44E3-9099-C40C66FF867C}">
                  <a14:compatExt spid="_x0000_s158935"/>
                </a:ext>
                <a:ext uri="{FF2B5EF4-FFF2-40B4-BE49-F238E27FC236}">
                  <a16:creationId xmlns:a16="http://schemas.microsoft.com/office/drawing/2014/main" id="{00000000-0008-0000-0D00-0000D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150</xdr:row>
          <xdr:rowOff>9525</xdr:rowOff>
        </xdr:from>
        <xdr:to>
          <xdr:col>11</xdr:col>
          <xdr:colOff>66675</xdr:colOff>
          <xdr:row>151</xdr:row>
          <xdr:rowOff>0</xdr:rowOff>
        </xdr:to>
        <xdr:sp macro="" textlink="">
          <xdr:nvSpPr>
            <xdr:cNvPr id="158936" name="Option Button 216" hidden="1">
              <a:extLst>
                <a:ext uri="{63B3BB69-23CF-44E3-9099-C40C66FF867C}">
                  <a14:compatExt spid="_x0000_s158936"/>
                </a:ext>
                <a:ext uri="{FF2B5EF4-FFF2-40B4-BE49-F238E27FC236}">
                  <a16:creationId xmlns:a16="http://schemas.microsoft.com/office/drawing/2014/main" id="{00000000-0008-0000-0D00-0000D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151</xdr:row>
          <xdr:rowOff>0</xdr:rowOff>
        </xdr:from>
        <xdr:to>
          <xdr:col>12</xdr:col>
          <xdr:colOff>219075</xdr:colOff>
          <xdr:row>152</xdr:row>
          <xdr:rowOff>9525</xdr:rowOff>
        </xdr:to>
        <xdr:sp macro="" textlink="">
          <xdr:nvSpPr>
            <xdr:cNvPr id="158937" name="Group Box 217" hidden="1">
              <a:extLst>
                <a:ext uri="{63B3BB69-23CF-44E3-9099-C40C66FF867C}">
                  <a14:compatExt spid="_x0000_s158937"/>
                </a:ext>
                <a:ext uri="{FF2B5EF4-FFF2-40B4-BE49-F238E27FC236}">
                  <a16:creationId xmlns:a16="http://schemas.microsoft.com/office/drawing/2014/main" id="{00000000-0008-0000-0D00-0000D9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151</xdr:row>
          <xdr:rowOff>9525</xdr:rowOff>
        </xdr:from>
        <xdr:to>
          <xdr:col>8</xdr:col>
          <xdr:colOff>57150</xdr:colOff>
          <xdr:row>152</xdr:row>
          <xdr:rowOff>0</xdr:rowOff>
        </xdr:to>
        <xdr:sp macro="" textlink="">
          <xdr:nvSpPr>
            <xdr:cNvPr id="158938" name="Option Button 218" hidden="1">
              <a:extLst>
                <a:ext uri="{63B3BB69-23CF-44E3-9099-C40C66FF867C}">
                  <a14:compatExt spid="_x0000_s158938"/>
                </a:ext>
                <a:ext uri="{FF2B5EF4-FFF2-40B4-BE49-F238E27FC236}">
                  <a16:creationId xmlns:a16="http://schemas.microsoft.com/office/drawing/2014/main" id="{00000000-0008-0000-0D00-0000D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151</xdr:row>
          <xdr:rowOff>9525</xdr:rowOff>
        </xdr:from>
        <xdr:to>
          <xdr:col>11</xdr:col>
          <xdr:colOff>66675</xdr:colOff>
          <xdr:row>152</xdr:row>
          <xdr:rowOff>0</xdr:rowOff>
        </xdr:to>
        <xdr:sp macro="" textlink="">
          <xdr:nvSpPr>
            <xdr:cNvPr id="158939" name="Option Button 219" hidden="1">
              <a:extLst>
                <a:ext uri="{63B3BB69-23CF-44E3-9099-C40C66FF867C}">
                  <a14:compatExt spid="_x0000_s158939"/>
                </a:ext>
                <a:ext uri="{FF2B5EF4-FFF2-40B4-BE49-F238E27FC236}">
                  <a16:creationId xmlns:a16="http://schemas.microsoft.com/office/drawing/2014/main" id="{00000000-0008-0000-0D00-0000D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152</xdr:row>
          <xdr:rowOff>0</xdr:rowOff>
        </xdr:from>
        <xdr:to>
          <xdr:col>12</xdr:col>
          <xdr:colOff>219075</xdr:colOff>
          <xdr:row>153</xdr:row>
          <xdr:rowOff>9525</xdr:rowOff>
        </xdr:to>
        <xdr:sp macro="" textlink="">
          <xdr:nvSpPr>
            <xdr:cNvPr id="158940" name="Group Box 220" hidden="1">
              <a:extLst>
                <a:ext uri="{63B3BB69-23CF-44E3-9099-C40C66FF867C}">
                  <a14:compatExt spid="_x0000_s158940"/>
                </a:ext>
                <a:ext uri="{FF2B5EF4-FFF2-40B4-BE49-F238E27FC236}">
                  <a16:creationId xmlns:a16="http://schemas.microsoft.com/office/drawing/2014/main" id="{00000000-0008-0000-0D00-0000DC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152</xdr:row>
          <xdr:rowOff>9525</xdr:rowOff>
        </xdr:from>
        <xdr:to>
          <xdr:col>8</xdr:col>
          <xdr:colOff>57150</xdr:colOff>
          <xdr:row>153</xdr:row>
          <xdr:rowOff>0</xdr:rowOff>
        </xdr:to>
        <xdr:sp macro="" textlink="">
          <xdr:nvSpPr>
            <xdr:cNvPr id="158941" name="Option Button 221" hidden="1">
              <a:extLst>
                <a:ext uri="{63B3BB69-23CF-44E3-9099-C40C66FF867C}">
                  <a14:compatExt spid="_x0000_s158941"/>
                </a:ext>
                <a:ext uri="{FF2B5EF4-FFF2-40B4-BE49-F238E27FC236}">
                  <a16:creationId xmlns:a16="http://schemas.microsoft.com/office/drawing/2014/main" id="{00000000-0008-0000-0D00-0000D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152</xdr:row>
          <xdr:rowOff>9525</xdr:rowOff>
        </xdr:from>
        <xdr:to>
          <xdr:col>11</xdr:col>
          <xdr:colOff>66675</xdr:colOff>
          <xdr:row>153</xdr:row>
          <xdr:rowOff>0</xdr:rowOff>
        </xdr:to>
        <xdr:sp macro="" textlink="">
          <xdr:nvSpPr>
            <xdr:cNvPr id="158942" name="Option Button 222" hidden="1">
              <a:extLst>
                <a:ext uri="{63B3BB69-23CF-44E3-9099-C40C66FF867C}">
                  <a14:compatExt spid="_x0000_s158942"/>
                </a:ext>
                <a:ext uri="{FF2B5EF4-FFF2-40B4-BE49-F238E27FC236}">
                  <a16:creationId xmlns:a16="http://schemas.microsoft.com/office/drawing/2014/main" id="{00000000-0008-0000-0D00-0000DE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150</xdr:row>
          <xdr:rowOff>0</xdr:rowOff>
        </xdr:from>
        <xdr:to>
          <xdr:col>19</xdr:col>
          <xdr:colOff>219075</xdr:colOff>
          <xdr:row>151</xdr:row>
          <xdr:rowOff>9525</xdr:rowOff>
        </xdr:to>
        <xdr:sp macro="" textlink="">
          <xdr:nvSpPr>
            <xdr:cNvPr id="158943" name="Group Box 223" hidden="1">
              <a:extLst>
                <a:ext uri="{63B3BB69-23CF-44E3-9099-C40C66FF867C}">
                  <a14:compatExt spid="_x0000_s158943"/>
                </a:ext>
                <a:ext uri="{FF2B5EF4-FFF2-40B4-BE49-F238E27FC236}">
                  <a16:creationId xmlns:a16="http://schemas.microsoft.com/office/drawing/2014/main" id="{00000000-0008-0000-0D00-0000DF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150</xdr:row>
          <xdr:rowOff>9525</xdr:rowOff>
        </xdr:from>
        <xdr:to>
          <xdr:col>15</xdr:col>
          <xdr:colOff>57150</xdr:colOff>
          <xdr:row>151</xdr:row>
          <xdr:rowOff>0</xdr:rowOff>
        </xdr:to>
        <xdr:sp macro="" textlink="">
          <xdr:nvSpPr>
            <xdr:cNvPr id="158944" name="Option Button 224" hidden="1">
              <a:extLst>
                <a:ext uri="{63B3BB69-23CF-44E3-9099-C40C66FF867C}">
                  <a14:compatExt spid="_x0000_s158944"/>
                </a:ext>
                <a:ext uri="{FF2B5EF4-FFF2-40B4-BE49-F238E27FC236}">
                  <a16:creationId xmlns:a16="http://schemas.microsoft.com/office/drawing/2014/main" id="{00000000-0008-0000-0D00-0000E0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150</xdr:row>
          <xdr:rowOff>9525</xdr:rowOff>
        </xdr:from>
        <xdr:to>
          <xdr:col>18</xdr:col>
          <xdr:colOff>66675</xdr:colOff>
          <xdr:row>151</xdr:row>
          <xdr:rowOff>0</xdr:rowOff>
        </xdr:to>
        <xdr:sp macro="" textlink="">
          <xdr:nvSpPr>
            <xdr:cNvPr id="158945" name="Option Button 225" hidden="1">
              <a:extLst>
                <a:ext uri="{63B3BB69-23CF-44E3-9099-C40C66FF867C}">
                  <a14:compatExt spid="_x0000_s158945"/>
                </a:ext>
                <a:ext uri="{FF2B5EF4-FFF2-40B4-BE49-F238E27FC236}">
                  <a16:creationId xmlns:a16="http://schemas.microsoft.com/office/drawing/2014/main" id="{00000000-0008-0000-0D00-0000E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151</xdr:row>
          <xdr:rowOff>0</xdr:rowOff>
        </xdr:from>
        <xdr:to>
          <xdr:col>19</xdr:col>
          <xdr:colOff>219075</xdr:colOff>
          <xdr:row>152</xdr:row>
          <xdr:rowOff>9525</xdr:rowOff>
        </xdr:to>
        <xdr:sp macro="" textlink="">
          <xdr:nvSpPr>
            <xdr:cNvPr id="158946" name="Group Box 226" hidden="1">
              <a:extLst>
                <a:ext uri="{63B3BB69-23CF-44E3-9099-C40C66FF867C}">
                  <a14:compatExt spid="_x0000_s158946"/>
                </a:ext>
                <a:ext uri="{FF2B5EF4-FFF2-40B4-BE49-F238E27FC236}">
                  <a16:creationId xmlns:a16="http://schemas.microsoft.com/office/drawing/2014/main" id="{00000000-0008-0000-0D00-0000E2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151</xdr:row>
          <xdr:rowOff>9525</xdr:rowOff>
        </xdr:from>
        <xdr:to>
          <xdr:col>15</xdr:col>
          <xdr:colOff>57150</xdr:colOff>
          <xdr:row>152</xdr:row>
          <xdr:rowOff>0</xdr:rowOff>
        </xdr:to>
        <xdr:sp macro="" textlink="">
          <xdr:nvSpPr>
            <xdr:cNvPr id="158947" name="Option Button 227" hidden="1">
              <a:extLst>
                <a:ext uri="{63B3BB69-23CF-44E3-9099-C40C66FF867C}">
                  <a14:compatExt spid="_x0000_s158947"/>
                </a:ext>
                <a:ext uri="{FF2B5EF4-FFF2-40B4-BE49-F238E27FC236}">
                  <a16:creationId xmlns:a16="http://schemas.microsoft.com/office/drawing/2014/main" id="{00000000-0008-0000-0D00-0000E3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151</xdr:row>
          <xdr:rowOff>9525</xdr:rowOff>
        </xdr:from>
        <xdr:to>
          <xdr:col>18</xdr:col>
          <xdr:colOff>66675</xdr:colOff>
          <xdr:row>152</xdr:row>
          <xdr:rowOff>0</xdr:rowOff>
        </xdr:to>
        <xdr:sp macro="" textlink="">
          <xdr:nvSpPr>
            <xdr:cNvPr id="158948" name="Option Button 228" hidden="1">
              <a:extLst>
                <a:ext uri="{63B3BB69-23CF-44E3-9099-C40C66FF867C}">
                  <a14:compatExt spid="_x0000_s158948"/>
                </a:ext>
                <a:ext uri="{FF2B5EF4-FFF2-40B4-BE49-F238E27FC236}">
                  <a16:creationId xmlns:a16="http://schemas.microsoft.com/office/drawing/2014/main" id="{00000000-0008-0000-0D00-0000E4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0</xdr:rowOff>
        </xdr:from>
        <xdr:to>
          <xdr:col>19</xdr:col>
          <xdr:colOff>219075</xdr:colOff>
          <xdr:row>153</xdr:row>
          <xdr:rowOff>9525</xdr:rowOff>
        </xdr:to>
        <xdr:sp macro="" textlink="">
          <xdr:nvSpPr>
            <xdr:cNvPr id="158949" name="Group Box 229" hidden="1">
              <a:extLst>
                <a:ext uri="{63B3BB69-23CF-44E3-9099-C40C66FF867C}">
                  <a14:compatExt spid="_x0000_s158949"/>
                </a:ext>
                <a:ext uri="{FF2B5EF4-FFF2-40B4-BE49-F238E27FC236}">
                  <a16:creationId xmlns:a16="http://schemas.microsoft.com/office/drawing/2014/main" id="{00000000-0008-0000-0D00-0000E5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152</xdr:row>
          <xdr:rowOff>9525</xdr:rowOff>
        </xdr:from>
        <xdr:to>
          <xdr:col>15</xdr:col>
          <xdr:colOff>57150</xdr:colOff>
          <xdr:row>153</xdr:row>
          <xdr:rowOff>0</xdr:rowOff>
        </xdr:to>
        <xdr:sp macro="" textlink="">
          <xdr:nvSpPr>
            <xdr:cNvPr id="158950" name="Option Button 230" hidden="1">
              <a:extLst>
                <a:ext uri="{63B3BB69-23CF-44E3-9099-C40C66FF867C}">
                  <a14:compatExt spid="_x0000_s158950"/>
                </a:ext>
                <a:ext uri="{FF2B5EF4-FFF2-40B4-BE49-F238E27FC236}">
                  <a16:creationId xmlns:a16="http://schemas.microsoft.com/office/drawing/2014/main" id="{00000000-0008-0000-0D00-0000E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152</xdr:row>
          <xdr:rowOff>9525</xdr:rowOff>
        </xdr:from>
        <xdr:to>
          <xdr:col>18</xdr:col>
          <xdr:colOff>66675</xdr:colOff>
          <xdr:row>153</xdr:row>
          <xdr:rowOff>0</xdr:rowOff>
        </xdr:to>
        <xdr:sp macro="" textlink="">
          <xdr:nvSpPr>
            <xdr:cNvPr id="158951" name="Option Button 231" hidden="1">
              <a:extLst>
                <a:ext uri="{63B3BB69-23CF-44E3-9099-C40C66FF867C}">
                  <a14:compatExt spid="_x0000_s158951"/>
                </a:ext>
                <a:ext uri="{FF2B5EF4-FFF2-40B4-BE49-F238E27FC236}">
                  <a16:creationId xmlns:a16="http://schemas.microsoft.com/office/drawing/2014/main" id="{00000000-0008-0000-0D00-0000E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150</xdr:row>
          <xdr:rowOff>0</xdr:rowOff>
        </xdr:from>
        <xdr:to>
          <xdr:col>26</xdr:col>
          <xdr:colOff>228600</xdr:colOff>
          <xdr:row>151</xdr:row>
          <xdr:rowOff>9525</xdr:rowOff>
        </xdr:to>
        <xdr:sp macro="" textlink="">
          <xdr:nvSpPr>
            <xdr:cNvPr id="158952" name="Group Box 232" hidden="1">
              <a:extLst>
                <a:ext uri="{63B3BB69-23CF-44E3-9099-C40C66FF867C}">
                  <a14:compatExt spid="_x0000_s158952"/>
                </a:ext>
                <a:ext uri="{FF2B5EF4-FFF2-40B4-BE49-F238E27FC236}">
                  <a16:creationId xmlns:a16="http://schemas.microsoft.com/office/drawing/2014/main" id="{00000000-0008-0000-0D00-0000E8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150</xdr:row>
          <xdr:rowOff>9525</xdr:rowOff>
        </xdr:from>
        <xdr:to>
          <xdr:col>22</xdr:col>
          <xdr:colOff>57150</xdr:colOff>
          <xdr:row>151</xdr:row>
          <xdr:rowOff>0</xdr:rowOff>
        </xdr:to>
        <xdr:sp macro="" textlink="">
          <xdr:nvSpPr>
            <xdr:cNvPr id="158953" name="Option Button 233" hidden="1">
              <a:extLst>
                <a:ext uri="{63B3BB69-23CF-44E3-9099-C40C66FF867C}">
                  <a14:compatExt spid="_x0000_s158953"/>
                </a:ext>
                <a:ext uri="{FF2B5EF4-FFF2-40B4-BE49-F238E27FC236}">
                  <a16:creationId xmlns:a16="http://schemas.microsoft.com/office/drawing/2014/main" id="{00000000-0008-0000-0D00-0000E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150</xdr:row>
          <xdr:rowOff>9525</xdr:rowOff>
        </xdr:from>
        <xdr:to>
          <xdr:col>25</xdr:col>
          <xdr:colOff>66675</xdr:colOff>
          <xdr:row>151</xdr:row>
          <xdr:rowOff>0</xdr:rowOff>
        </xdr:to>
        <xdr:sp macro="" textlink="">
          <xdr:nvSpPr>
            <xdr:cNvPr id="158954" name="Option Button 234" hidden="1">
              <a:extLst>
                <a:ext uri="{63B3BB69-23CF-44E3-9099-C40C66FF867C}">
                  <a14:compatExt spid="_x0000_s158954"/>
                </a:ext>
                <a:ext uri="{FF2B5EF4-FFF2-40B4-BE49-F238E27FC236}">
                  <a16:creationId xmlns:a16="http://schemas.microsoft.com/office/drawing/2014/main" id="{00000000-0008-0000-0D00-0000E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154</xdr:row>
      <xdr:rowOff>0</xdr:rowOff>
    </xdr:from>
    <xdr:to>
      <xdr:col>40</xdr:col>
      <xdr:colOff>152400</xdr:colOff>
      <xdr:row>161</xdr:row>
      <xdr:rowOff>22425</xdr:rowOff>
    </xdr:to>
    <xdr:sp macro="" textlink="">
      <xdr:nvSpPr>
        <xdr:cNvPr id="238" name="正方形/長方形 57">
          <a:extLst>
            <a:ext uri="{FF2B5EF4-FFF2-40B4-BE49-F238E27FC236}">
              <a16:creationId xmlns:a16="http://schemas.microsoft.com/office/drawing/2014/main" id="{00000000-0008-0000-0D00-0000EE000000}"/>
            </a:ext>
          </a:extLst>
        </xdr:cNvPr>
        <xdr:cNvSpPr/>
      </xdr:nvSpPr>
      <xdr:spPr>
        <a:xfrm>
          <a:off x="8010525" y="367093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142</xdr:row>
          <xdr:rowOff>9525</xdr:rowOff>
        </xdr:from>
        <xdr:to>
          <xdr:col>7</xdr:col>
          <xdr:colOff>66675</xdr:colOff>
          <xdr:row>142</xdr:row>
          <xdr:rowOff>219075</xdr:rowOff>
        </xdr:to>
        <xdr:sp macro="" textlink="">
          <xdr:nvSpPr>
            <xdr:cNvPr id="158955" name="Check Box 235" hidden="1">
              <a:extLst>
                <a:ext uri="{63B3BB69-23CF-44E3-9099-C40C66FF867C}">
                  <a14:compatExt spid="_x0000_s158955"/>
                </a:ext>
                <a:ext uri="{FF2B5EF4-FFF2-40B4-BE49-F238E27FC236}">
                  <a16:creationId xmlns:a16="http://schemas.microsoft.com/office/drawing/2014/main" id="{00000000-0008-0000-0D00-0000E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142</xdr:row>
          <xdr:rowOff>9525</xdr:rowOff>
        </xdr:from>
        <xdr:to>
          <xdr:col>11</xdr:col>
          <xdr:colOff>66675</xdr:colOff>
          <xdr:row>142</xdr:row>
          <xdr:rowOff>219075</xdr:rowOff>
        </xdr:to>
        <xdr:sp macro="" textlink="">
          <xdr:nvSpPr>
            <xdr:cNvPr id="158956" name="Check Box 236" hidden="1">
              <a:extLst>
                <a:ext uri="{63B3BB69-23CF-44E3-9099-C40C66FF867C}">
                  <a14:compatExt spid="_x0000_s158956"/>
                </a:ext>
                <a:ext uri="{FF2B5EF4-FFF2-40B4-BE49-F238E27FC236}">
                  <a16:creationId xmlns:a16="http://schemas.microsoft.com/office/drawing/2014/main" id="{00000000-0008-0000-0D00-0000E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141</xdr:row>
          <xdr:rowOff>28575</xdr:rowOff>
        </xdr:from>
        <xdr:to>
          <xdr:col>1</xdr:col>
          <xdr:colOff>66675</xdr:colOff>
          <xdr:row>144</xdr:row>
          <xdr:rowOff>19050</xdr:rowOff>
        </xdr:to>
        <xdr:sp macro="" textlink="">
          <xdr:nvSpPr>
            <xdr:cNvPr id="158960" name="Group Box 240" hidden="1">
              <a:extLst>
                <a:ext uri="{63B3BB69-23CF-44E3-9099-C40C66FF867C}">
                  <a14:compatExt spid="_x0000_s158960"/>
                </a:ext>
                <a:ext uri="{FF2B5EF4-FFF2-40B4-BE49-F238E27FC236}">
                  <a16:creationId xmlns:a16="http://schemas.microsoft.com/office/drawing/2014/main" id="{00000000-0008-0000-0D00-0000F0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141</xdr:row>
          <xdr:rowOff>9525</xdr:rowOff>
        </xdr:from>
        <xdr:to>
          <xdr:col>3</xdr:col>
          <xdr:colOff>85725</xdr:colOff>
          <xdr:row>142</xdr:row>
          <xdr:rowOff>9525</xdr:rowOff>
        </xdr:to>
        <xdr:sp macro="" textlink="">
          <xdr:nvSpPr>
            <xdr:cNvPr id="158961" name="Option Button 241" hidden="1">
              <a:extLst>
                <a:ext uri="{63B3BB69-23CF-44E3-9099-C40C66FF867C}">
                  <a14:compatExt spid="_x0000_s158961"/>
                </a:ext>
                <a:ext uri="{FF2B5EF4-FFF2-40B4-BE49-F238E27FC236}">
                  <a16:creationId xmlns:a16="http://schemas.microsoft.com/office/drawing/2014/main" id="{00000000-0008-0000-0D00-0000F1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142</xdr:row>
          <xdr:rowOff>238125</xdr:rowOff>
        </xdr:from>
        <xdr:to>
          <xdr:col>3</xdr:col>
          <xdr:colOff>85725</xdr:colOff>
          <xdr:row>144</xdr:row>
          <xdr:rowOff>0</xdr:rowOff>
        </xdr:to>
        <xdr:sp macro="" textlink="">
          <xdr:nvSpPr>
            <xdr:cNvPr id="158962" name="Option Button 242" hidden="1">
              <a:extLst>
                <a:ext uri="{63B3BB69-23CF-44E3-9099-C40C66FF867C}">
                  <a14:compatExt spid="_x0000_s158962"/>
                </a:ext>
                <a:ext uri="{FF2B5EF4-FFF2-40B4-BE49-F238E27FC236}">
                  <a16:creationId xmlns:a16="http://schemas.microsoft.com/office/drawing/2014/main" id="{00000000-0008-0000-0D00-0000F2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141</xdr:row>
          <xdr:rowOff>28575</xdr:rowOff>
        </xdr:from>
        <xdr:to>
          <xdr:col>1</xdr:col>
          <xdr:colOff>66675</xdr:colOff>
          <xdr:row>144</xdr:row>
          <xdr:rowOff>19050</xdr:rowOff>
        </xdr:to>
        <xdr:sp macro="" textlink="">
          <xdr:nvSpPr>
            <xdr:cNvPr id="158963" name="Group Box 243" hidden="1">
              <a:extLst>
                <a:ext uri="{63B3BB69-23CF-44E3-9099-C40C66FF867C}">
                  <a14:compatExt spid="_x0000_s158963"/>
                </a:ext>
                <a:ext uri="{FF2B5EF4-FFF2-40B4-BE49-F238E27FC236}">
                  <a16:creationId xmlns:a16="http://schemas.microsoft.com/office/drawing/2014/main" id="{00000000-0008-0000-0D00-0000F36C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101</xdr:row>
          <xdr:rowOff>9525</xdr:rowOff>
        </xdr:from>
        <xdr:to>
          <xdr:col>12</xdr:col>
          <xdr:colOff>76200</xdr:colOff>
          <xdr:row>101</xdr:row>
          <xdr:rowOff>219075</xdr:rowOff>
        </xdr:to>
        <xdr:sp macro="" textlink="">
          <xdr:nvSpPr>
            <xdr:cNvPr id="158965" name="Check Box 245" hidden="1">
              <a:extLst>
                <a:ext uri="{63B3BB69-23CF-44E3-9099-C40C66FF867C}">
                  <a14:compatExt spid="_x0000_s158965"/>
                </a:ext>
                <a:ext uri="{FF2B5EF4-FFF2-40B4-BE49-F238E27FC236}">
                  <a16:creationId xmlns:a16="http://schemas.microsoft.com/office/drawing/2014/main" id="{00000000-0008-0000-0D00-0000F5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109</xdr:row>
          <xdr:rowOff>9525</xdr:rowOff>
        </xdr:from>
        <xdr:to>
          <xdr:col>12</xdr:col>
          <xdr:colOff>76200</xdr:colOff>
          <xdr:row>109</xdr:row>
          <xdr:rowOff>219075</xdr:rowOff>
        </xdr:to>
        <xdr:sp macro="" textlink="">
          <xdr:nvSpPr>
            <xdr:cNvPr id="158966" name="Check Box 246" hidden="1">
              <a:extLst>
                <a:ext uri="{63B3BB69-23CF-44E3-9099-C40C66FF867C}">
                  <a14:compatExt spid="_x0000_s158966"/>
                </a:ext>
                <a:ext uri="{FF2B5EF4-FFF2-40B4-BE49-F238E27FC236}">
                  <a16:creationId xmlns:a16="http://schemas.microsoft.com/office/drawing/2014/main" id="{00000000-0008-0000-0D00-0000F6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109</xdr:row>
          <xdr:rowOff>9525</xdr:rowOff>
        </xdr:from>
        <xdr:to>
          <xdr:col>12</xdr:col>
          <xdr:colOff>76200</xdr:colOff>
          <xdr:row>109</xdr:row>
          <xdr:rowOff>219075</xdr:rowOff>
        </xdr:to>
        <xdr:sp macro="" textlink="">
          <xdr:nvSpPr>
            <xdr:cNvPr id="158967" name="Check Box 247" hidden="1">
              <a:extLst>
                <a:ext uri="{63B3BB69-23CF-44E3-9099-C40C66FF867C}">
                  <a14:compatExt spid="_x0000_s158967"/>
                </a:ext>
                <a:ext uri="{FF2B5EF4-FFF2-40B4-BE49-F238E27FC236}">
                  <a16:creationId xmlns:a16="http://schemas.microsoft.com/office/drawing/2014/main" id="{00000000-0008-0000-0D00-0000F7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117</xdr:row>
          <xdr:rowOff>9525</xdr:rowOff>
        </xdr:from>
        <xdr:to>
          <xdr:col>12</xdr:col>
          <xdr:colOff>76200</xdr:colOff>
          <xdr:row>117</xdr:row>
          <xdr:rowOff>219075</xdr:rowOff>
        </xdr:to>
        <xdr:sp macro="" textlink="">
          <xdr:nvSpPr>
            <xdr:cNvPr id="158968" name="Check Box 248" hidden="1">
              <a:extLst>
                <a:ext uri="{63B3BB69-23CF-44E3-9099-C40C66FF867C}">
                  <a14:compatExt spid="_x0000_s158968"/>
                </a:ext>
                <a:ext uri="{FF2B5EF4-FFF2-40B4-BE49-F238E27FC236}">
                  <a16:creationId xmlns:a16="http://schemas.microsoft.com/office/drawing/2014/main" id="{00000000-0008-0000-0D00-0000F8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117</xdr:row>
          <xdr:rowOff>9525</xdr:rowOff>
        </xdr:from>
        <xdr:to>
          <xdr:col>12</xdr:col>
          <xdr:colOff>76200</xdr:colOff>
          <xdr:row>117</xdr:row>
          <xdr:rowOff>219075</xdr:rowOff>
        </xdr:to>
        <xdr:sp macro="" textlink="">
          <xdr:nvSpPr>
            <xdr:cNvPr id="158969" name="Check Box 249" hidden="1">
              <a:extLst>
                <a:ext uri="{63B3BB69-23CF-44E3-9099-C40C66FF867C}">
                  <a14:compatExt spid="_x0000_s158969"/>
                </a:ext>
                <a:ext uri="{FF2B5EF4-FFF2-40B4-BE49-F238E27FC236}">
                  <a16:creationId xmlns:a16="http://schemas.microsoft.com/office/drawing/2014/main" id="{00000000-0008-0000-0D00-0000F9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125</xdr:row>
          <xdr:rowOff>9525</xdr:rowOff>
        </xdr:from>
        <xdr:to>
          <xdr:col>12</xdr:col>
          <xdr:colOff>76200</xdr:colOff>
          <xdr:row>125</xdr:row>
          <xdr:rowOff>219075</xdr:rowOff>
        </xdr:to>
        <xdr:sp macro="" textlink="">
          <xdr:nvSpPr>
            <xdr:cNvPr id="158970" name="Check Box 250" hidden="1">
              <a:extLst>
                <a:ext uri="{63B3BB69-23CF-44E3-9099-C40C66FF867C}">
                  <a14:compatExt spid="_x0000_s158970"/>
                </a:ext>
                <a:ext uri="{FF2B5EF4-FFF2-40B4-BE49-F238E27FC236}">
                  <a16:creationId xmlns:a16="http://schemas.microsoft.com/office/drawing/2014/main" id="{00000000-0008-0000-0D00-0000FA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125</xdr:row>
          <xdr:rowOff>9525</xdr:rowOff>
        </xdr:from>
        <xdr:to>
          <xdr:col>12</xdr:col>
          <xdr:colOff>76200</xdr:colOff>
          <xdr:row>125</xdr:row>
          <xdr:rowOff>219075</xdr:rowOff>
        </xdr:to>
        <xdr:sp macro="" textlink="">
          <xdr:nvSpPr>
            <xdr:cNvPr id="158971" name="Check Box 251" hidden="1">
              <a:extLst>
                <a:ext uri="{63B3BB69-23CF-44E3-9099-C40C66FF867C}">
                  <a14:compatExt spid="_x0000_s158971"/>
                </a:ext>
                <a:ext uri="{FF2B5EF4-FFF2-40B4-BE49-F238E27FC236}">
                  <a16:creationId xmlns:a16="http://schemas.microsoft.com/office/drawing/2014/main" id="{00000000-0008-0000-0D00-0000FB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133</xdr:row>
          <xdr:rowOff>9525</xdr:rowOff>
        </xdr:from>
        <xdr:to>
          <xdr:col>12</xdr:col>
          <xdr:colOff>76200</xdr:colOff>
          <xdr:row>133</xdr:row>
          <xdr:rowOff>219075</xdr:rowOff>
        </xdr:to>
        <xdr:sp macro="" textlink="">
          <xdr:nvSpPr>
            <xdr:cNvPr id="158972" name="Check Box 252" hidden="1">
              <a:extLst>
                <a:ext uri="{63B3BB69-23CF-44E3-9099-C40C66FF867C}">
                  <a14:compatExt spid="_x0000_s158972"/>
                </a:ext>
                <a:ext uri="{FF2B5EF4-FFF2-40B4-BE49-F238E27FC236}">
                  <a16:creationId xmlns:a16="http://schemas.microsoft.com/office/drawing/2014/main" id="{00000000-0008-0000-0D00-0000FC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133</xdr:row>
          <xdr:rowOff>9525</xdr:rowOff>
        </xdr:from>
        <xdr:to>
          <xdr:col>12</xdr:col>
          <xdr:colOff>76200</xdr:colOff>
          <xdr:row>133</xdr:row>
          <xdr:rowOff>219075</xdr:rowOff>
        </xdr:to>
        <xdr:sp macro="" textlink="">
          <xdr:nvSpPr>
            <xdr:cNvPr id="158973" name="Check Box 253" hidden="1">
              <a:extLst>
                <a:ext uri="{63B3BB69-23CF-44E3-9099-C40C66FF867C}">
                  <a14:compatExt spid="_x0000_s158973"/>
                </a:ext>
                <a:ext uri="{FF2B5EF4-FFF2-40B4-BE49-F238E27FC236}">
                  <a16:creationId xmlns:a16="http://schemas.microsoft.com/office/drawing/2014/main" id="{00000000-0008-0000-0D00-0000FD6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47625</xdr:colOff>
          <xdr:row>18</xdr:row>
          <xdr:rowOff>9525</xdr:rowOff>
        </xdr:from>
        <xdr:to>
          <xdr:col>9</xdr:col>
          <xdr:colOff>76200</xdr:colOff>
          <xdr:row>18</xdr:row>
          <xdr:rowOff>219075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E00-00000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18</xdr:row>
          <xdr:rowOff>9525</xdr:rowOff>
        </xdr:from>
        <xdr:to>
          <xdr:col>12</xdr:col>
          <xdr:colOff>76200</xdr:colOff>
          <xdr:row>18</xdr:row>
          <xdr:rowOff>219075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E00-00000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19</xdr:row>
          <xdr:rowOff>9525</xdr:rowOff>
        </xdr:from>
        <xdr:to>
          <xdr:col>12</xdr:col>
          <xdr:colOff>76200</xdr:colOff>
          <xdr:row>19</xdr:row>
          <xdr:rowOff>219075</xdr:rowOff>
        </xdr:to>
        <xdr:sp macro="" textlink="">
          <xdr:nvSpPr>
            <xdr:cNvPr id="159747" name="Check Box 3" hidden="1">
              <a:extLst>
                <a:ext uri="{63B3BB69-23CF-44E3-9099-C40C66FF867C}">
                  <a14:compatExt spid="_x0000_s159747"/>
                </a:ext>
                <a:ext uri="{FF2B5EF4-FFF2-40B4-BE49-F238E27FC236}">
                  <a16:creationId xmlns:a16="http://schemas.microsoft.com/office/drawing/2014/main" id="{00000000-0008-0000-0E00-00000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9525</xdr:rowOff>
        </xdr:from>
        <xdr:to>
          <xdr:col>9</xdr:col>
          <xdr:colOff>76200</xdr:colOff>
          <xdr:row>26</xdr:row>
          <xdr:rowOff>219075</xdr:rowOff>
        </xdr:to>
        <xdr:sp macro="" textlink="">
          <xdr:nvSpPr>
            <xdr:cNvPr id="159748" name="Check Box 4" hidden="1">
              <a:extLst>
                <a:ext uri="{63B3BB69-23CF-44E3-9099-C40C66FF867C}">
                  <a14:compatExt spid="_x0000_s159748"/>
                </a:ext>
                <a:ext uri="{FF2B5EF4-FFF2-40B4-BE49-F238E27FC236}">
                  <a16:creationId xmlns:a16="http://schemas.microsoft.com/office/drawing/2014/main" id="{00000000-0008-0000-0E00-00000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26</xdr:row>
          <xdr:rowOff>9525</xdr:rowOff>
        </xdr:from>
        <xdr:to>
          <xdr:col>12</xdr:col>
          <xdr:colOff>76200</xdr:colOff>
          <xdr:row>26</xdr:row>
          <xdr:rowOff>219075</xdr:rowOff>
        </xdr:to>
        <xdr:sp macro="" textlink="">
          <xdr:nvSpPr>
            <xdr:cNvPr id="159749" name="Check Box 5" hidden="1">
              <a:extLst>
                <a:ext uri="{63B3BB69-23CF-44E3-9099-C40C66FF867C}">
                  <a14:compatExt spid="_x0000_s159749"/>
                </a:ext>
                <a:ext uri="{FF2B5EF4-FFF2-40B4-BE49-F238E27FC236}">
                  <a16:creationId xmlns:a16="http://schemas.microsoft.com/office/drawing/2014/main" id="{00000000-0008-0000-0E00-00000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26</xdr:row>
          <xdr:rowOff>9525</xdr:rowOff>
        </xdr:from>
        <xdr:to>
          <xdr:col>22</xdr:col>
          <xdr:colOff>76200</xdr:colOff>
          <xdr:row>26</xdr:row>
          <xdr:rowOff>219075</xdr:rowOff>
        </xdr:to>
        <xdr:sp macro="" textlink="">
          <xdr:nvSpPr>
            <xdr:cNvPr id="159750" name="Check Box 6" hidden="1">
              <a:extLst>
                <a:ext uri="{63B3BB69-23CF-44E3-9099-C40C66FF867C}">
                  <a14:compatExt spid="_x0000_s159750"/>
                </a:ext>
                <a:ext uri="{FF2B5EF4-FFF2-40B4-BE49-F238E27FC236}">
                  <a16:creationId xmlns:a16="http://schemas.microsoft.com/office/drawing/2014/main" id="{00000000-0008-0000-0E00-00000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9525</xdr:rowOff>
        </xdr:from>
        <xdr:to>
          <xdr:col>9</xdr:col>
          <xdr:colOff>76200</xdr:colOff>
          <xdr:row>34</xdr:row>
          <xdr:rowOff>219075</xdr:rowOff>
        </xdr:to>
        <xdr:sp macro="" textlink="">
          <xdr:nvSpPr>
            <xdr:cNvPr id="159751" name="Check Box 7" hidden="1">
              <a:extLst>
                <a:ext uri="{63B3BB69-23CF-44E3-9099-C40C66FF867C}">
                  <a14:compatExt spid="_x0000_s159751"/>
                </a:ext>
                <a:ext uri="{FF2B5EF4-FFF2-40B4-BE49-F238E27FC236}">
                  <a16:creationId xmlns:a16="http://schemas.microsoft.com/office/drawing/2014/main" id="{00000000-0008-0000-0E00-00000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34</xdr:row>
          <xdr:rowOff>9525</xdr:rowOff>
        </xdr:from>
        <xdr:to>
          <xdr:col>12</xdr:col>
          <xdr:colOff>76200</xdr:colOff>
          <xdr:row>34</xdr:row>
          <xdr:rowOff>219075</xdr:rowOff>
        </xdr:to>
        <xdr:sp macro="" textlink="">
          <xdr:nvSpPr>
            <xdr:cNvPr id="159752" name="Check Box 8" hidden="1">
              <a:extLst>
                <a:ext uri="{63B3BB69-23CF-44E3-9099-C40C66FF867C}">
                  <a14:compatExt spid="_x0000_s159752"/>
                </a:ext>
                <a:ext uri="{FF2B5EF4-FFF2-40B4-BE49-F238E27FC236}">
                  <a16:creationId xmlns:a16="http://schemas.microsoft.com/office/drawing/2014/main" id="{00000000-0008-0000-0E00-00000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34</xdr:row>
          <xdr:rowOff>9525</xdr:rowOff>
        </xdr:from>
        <xdr:to>
          <xdr:col>22</xdr:col>
          <xdr:colOff>76200</xdr:colOff>
          <xdr:row>34</xdr:row>
          <xdr:rowOff>219075</xdr:rowOff>
        </xdr:to>
        <xdr:sp macro="" textlink="">
          <xdr:nvSpPr>
            <xdr:cNvPr id="159753" name="Check Box 9" hidden="1">
              <a:extLst>
                <a:ext uri="{63B3BB69-23CF-44E3-9099-C40C66FF867C}">
                  <a14:compatExt spid="_x0000_s159753"/>
                </a:ext>
                <a:ext uri="{FF2B5EF4-FFF2-40B4-BE49-F238E27FC236}">
                  <a16:creationId xmlns:a16="http://schemas.microsoft.com/office/drawing/2014/main" id="{00000000-0008-0000-0E00-00000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35</xdr:row>
          <xdr:rowOff>9525</xdr:rowOff>
        </xdr:from>
        <xdr:to>
          <xdr:col>12</xdr:col>
          <xdr:colOff>76200</xdr:colOff>
          <xdr:row>35</xdr:row>
          <xdr:rowOff>219075</xdr:rowOff>
        </xdr:to>
        <xdr:sp macro="" textlink="">
          <xdr:nvSpPr>
            <xdr:cNvPr id="159754" name="Check Box 10" hidden="1">
              <a:extLst>
                <a:ext uri="{63B3BB69-23CF-44E3-9099-C40C66FF867C}">
                  <a14:compatExt spid="_x0000_s159754"/>
                </a:ext>
                <a:ext uri="{FF2B5EF4-FFF2-40B4-BE49-F238E27FC236}">
                  <a16:creationId xmlns:a16="http://schemas.microsoft.com/office/drawing/2014/main" id="{00000000-0008-0000-0E00-00000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9525</xdr:rowOff>
        </xdr:from>
        <xdr:to>
          <xdr:col>9</xdr:col>
          <xdr:colOff>76200</xdr:colOff>
          <xdr:row>42</xdr:row>
          <xdr:rowOff>219075</xdr:rowOff>
        </xdr:to>
        <xdr:sp macro="" textlink="">
          <xdr:nvSpPr>
            <xdr:cNvPr id="159755" name="Check Box 11" hidden="1">
              <a:extLst>
                <a:ext uri="{63B3BB69-23CF-44E3-9099-C40C66FF867C}">
                  <a14:compatExt spid="_x0000_s159755"/>
                </a:ext>
                <a:ext uri="{FF2B5EF4-FFF2-40B4-BE49-F238E27FC236}">
                  <a16:creationId xmlns:a16="http://schemas.microsoft.com/office/drawing/2014/main" id="{00000000-0008-0000-0E00-00000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42</xdr:row>
          <xdr:rowOff>9525</xdr:rowOff>
        </xdr:from>
        <xdr:to>
          <xdr:col>12</xdr:col>
          <xdr:colOff>76200</xdr:colOff>
          <xdr:row>42</xdr:row>
          <xdr:rowOff>219075</xdr:rowOff>
        </xdr:to>
        <xdr:sp macro="" textlink="">
          <xdr:nvSpPr>
            <xdr:cNvPr id="159756" name="Check Box 12" hidden="1">
              <a:extLst>
                <a:ext uri="{63B3BB69-23CF-44E3-9099-C40C66FF867C}">
                  <a14:compatExt spid="_x0000_s159756"/>
                </a:ext>
                <a:ext uri="{FF2B5EF4-FFF2-40B4-BE49-F238E27FC236}">
                  <a16:creationId xmlns:a16="http://schemas.microsoft.com/office/drawing/2014/main" id="{00000000-0008-0000-0E00-00000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42</xdr:row>
          <xdr:rowOff>9525</xdr:rowOff>
        </xdr:from>
        <xdr:to>
          <xdr:col>22</xdr:col>
          <xdr:colOff>76200</xdr:colOff>
          <xdr:row>42</xdr:row>
          <xdr:rowOff>219075</xdr:rowOff>
        </xdr:to>
        <xdr:sp macro="" textlink="">
          <xdr:nvSpPr>
            <xdr:cNvPr id="159757" name="Check Box 13" hidden="1">
              <a:extLst>
                <a:ext uri="{63B3BB69-23CF-44E3-9099-C40C66FF867C}">
                  <a14:compatExt spid="_x0000_s159757"/>
                </a:ext>
                <a:ext uri="{FF2B5EF4-FFF2-40B4-BE49-F238E27FC236}">
                  <a16:creationId xmlns:a16="http://schemas.microsoft.com/office/drawing/2014/main" id="{00000000-0008-0000-0E00-00000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43</xdr:row>
          <xdr:rowOff>9525</xdr:rowOff>
        </xdr:from>
        <xdr:to>
          <xdr:col>12</xdr:col>
          <xdr:colOff>76200</xdr:colOff>
          <xdr:row>43</xdr:row>
          <xdr:rowOff>219075</xdr:rowOff>
        </xdr:to>
        <xdr:sp macro="" textlink="">
          <xdr:nvSpPr>
            <xdr:cNvPr id="159758" name="Check Box 14" hidden="1">
              <a:extLst>
                <a:ext uri="{63B3BB69-23CF-44E3-9099-C40C66FF867C}">
                  <a14:compatExt spid="_x0000_s159758"/>
                </a:ext>
                <a:ext uri="{FF2B5EF4-FFF2-40B4-BE49-F238E27FC236}">
                  <a16:creationId xmlns:a16="http://schemas.microsoft.com/office/drawing/2014/main" id="{00000000-0008-0000-0E00-00000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50</xdr:row>
          <xdr:rowOff>9525</xdr:rowOff>
        </xdr:from>
        <xdr:to>
          <xdr:col>9</xdr:col>
          <xdr:colOff>76200</xdr:colOff>
          <xdr:row>50</xdr:row>
          <xdr:rowOff>219075</xdr:rowOff>
        </xdr:to>
        <xdr:sp macro="" textlink="">
          <xdr:nvSpPr>
            <xdr:cNvPr id="159759" name="Check Box 15" hidden="1">
              <a:extLst>
                <a:ext uri="{63B3BB69-23CF-44E3-9099-C40C66FF867C}">
                  <a14:compatExt spid="_x0000_s159759"/>
                </a:ext>
                <a:ext uri="{FF2B5EF4-FFF2-40B4-BE49-F238E27FC236}">
                  <a16:creationId xmlns:a16="http://schemas.microsoft.com/office/drawing/2014/main" id="{00000000-0008-0000-0E00-00000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50</xdr:row>
          <xdr:rowOff>9525</xdr:rowOff>
        </xdr:from>
        <xdr:to>
          <xdr:col>12</xdr:col>
          <xdr:colOff>76200</xdr:colOff>
          <xdr:row>50</xdr:row>
          <xdr:rowOff>219075</xdr:rowOff>
        </xdr:to>
        <xdr:sp macro="" textlink="">
          <xdr:nvSpPr>
            <xdr:cNvPr id="159760" name="Check Box 16" hidden="1">
              <a:extLst>
                <a:ext uri="{63B3BB69-23CF-44E3-9099-C40C66FF867C}">
                  <a14:compatExt spid="_x0000_s159760"/>
                </a:ext>
                <a:ext uri="{FF2B5EF4-FFF2-40B4-BE49-F238E27FC236}">
                  <a16:creationId xmlns:a16="http://schemas.microsoft.com/office/drawing/2014/main" id="{00000000-0008-0000-0E00-00001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50</xdr:row>
          <xdr:rowOff>9525</xdr:rowOff>
        </xdr:from>
        <xdr:to>
          <xdr:col>22</xdr:col>
          <xdr:colOff>76200</xdr:colOff>
          <xdr:row>50</xdr:row>
          <xdr:rowOff>219075</xdr:rowOff>
        </xdr:to>
        <xdr:sp macro="" textlink="">
          <xdr:nvSpPr>
            <xdr:cNvPr id="159761" name="Check Box 17" hidden="1">
              <a:extLst>
                <a:ext uri="{63B3BB69-23CF-44E3-9099-C40C66FF867C}">
                  <a14:compatExt spid="_x0000_s159761"/>
                </a:ext>
                <a:ext uri="{FF2B5EF4-FFF2-40B4-BE49-F238E27FC236}">
                  <a16:creationId xmlns:a16="http://schemas.microsoft.com/office/drawing/2014/main" id="{00000000-0008-0000-0E00-00001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51</xdr:row>
          <xdr:rowOff>9525</xdr:rowOff>
        </xdr:from>
        <xdr:to>
          <xdr:col>12</xdr:col>
          <xdr:colOff>76200</xdr:colOff>
          <xdr:row>51</xdr:row>
          <xdr:rowOff>219075</xdr:rowOff>
        </xdr:to>
        <xdr:sp macro="" textlink="">
          <xdr:nvSpPr>
            <xdr:cNvPr id="159762" name="Check Box 18" hidden="1">
              <a:extLst>
                <a:ext uri="{63B3BB69-23CF-44E3-9099-C40C66FF867C}">
                  <a14:compatExt spid="_x0000_s159762"/>
                </a:ext>
                <a:ext uri="{FF2B5EF4-FFF2-40B4-BE49-F238E27FC236}">
                  <a16:creationId xmlns:a16="http://schemas.microsoft.com/office/drawing/2014/main" id="{00000000-0008-0000-0E00-00001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15</xdr:row>
          <xdr:rowOff>9525</xdr:rowOff>
        </xdr:from>
        <xdr:to>
          <xdr:col>28</xdr:col>
          <xdr:colOff>19050</xdr:colOff>
          <xdr:row>16</xdr:row>
          <xdr:rowOff>0</xdr:rowOff>
        </xdr:to>
        <xdr:sp macro="" textlink="">
          <xdr:nvSpPr>
            <xdr:cNvPr id="159763" name="Group Box 19" hidden="1">
              <a:extLst>
                <a:ext uri="{63B3BB69-23CF-44E3-9099-C40C66FF867C}">
                  <a14:compatExt spid="_x0000_s159763"/>
                </a:ext>
                <a:ext uri="{FF2B5EF4-FFF2-40B4-BE49-F238E27FC236}">
                  <a16:creationId xmlns:a16="http://schemas.microsoft.com/office/drawing/2014/main" id="{00000000-0008-0000-0E00-000013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15</xdr:row>
          <xdr:rowOff>47625</xdr:rowOff>
        </xdr:from>
        <xdr:to>
          <xdr:col>12</xdr:col>
          <xdr:colOff>76200</xdr:colOff>
          <xdr:row>15</xdr:row>
          <xdr:rowOff>190500</xdr:rowOff>
        </xdr:to>
        <xdr:sp macro="" textlink="">
          <xdr:nvSpPr>
            <xdr:cNvPr id="159764" name="Option Button 20" hidden="1">
              <a:extLst>
                <a:ext uri="{63B3BB69-23CF-44E3-9099-C40C66FF867C}">
                  <a14:compatExt spid="_x0000_s159764"/>
                </a:ext>
                <a:ext uri="{FF2B5EF4-FFF2-40B4-BE49-F238E27FC236}">
                  <a16:creationId xmlns:a16="http://schemas.microsoft.com/office/drawing/2014/main" id="{00000000-0008-0000-0E00-00001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47625</xdr:rowOff>
        </xdr:from>
        <xdr:to>
          <xdr:col>15</xdr:col>
          <xdr:colOff>38100</xdr:colOff>
          <xdr:row>15</xdr:row>
          <xdr:rowOff>190500</xdr:rowOff>
        </xdr:to>
        <xdr:sp macro="" textlink="">
          <xdr:nvSpPr>
            <xdr:cNvPr id="159765" name="Option Button 21" hidden="1">
              <a:extLst>
                <a:ext uri="{63B3BB69-23CF-44E3-9099-C40C66FF867C}">
                  <a14:compatExt spid="_x0000_s159765"/>
                </a:ext>
                <a:ext uri="{FF2B5EF4-FFF2-40B4-BE49-F238E27FC236}">
                  <a16:creationId xmlns:a16="http://schemas.microsoft.com/office/drawing/2014/main" id="{00000000-0008-0000-0E00-00001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47625</xdr:rowOff>
        </xdr:from>
        <xdr:to>
          <xdr:col>22</xdr:col>
          <xdr:colOff>38100</xdr:colOff>
          <xdr:row>15</xdr:row>
          <xdr:rowOff>190500</xdr:rowOff>
        </xdr:to>
        <xdr:sp macro="" textlink="">
          <xdr:nvSpPr>
            <xdr:cNvPr id="159766" name="Option Button 22" hidden="1">
              <a:extLst>
                <a:ext uri="{63B3BB69-23CF-44E3-9099-C40C66FF867C}">
                  <a14:compatExt spid="_x0000_s159766"/>
                </a:ext>
                <a:ext uri="{FF2B5EF4-FFF2-40B4-BE49-F238E27FC236}">
                  <a16:creationId xmlns:a16="http://schemas.microsoft.com/office/drawing/2014/main" id="{00000000-0008-0000-0E00-00001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15</xdr:row>
          <xdr:rowOff>47625</xdr:rowOff>
        </xdr:from>
        <xdr:to>
          <xdr:col>25</xdr:col>
          <xdr:colOff>57150</xdr:colOff>
          <xdr:row>15</xdr:row>
          <xdr:rowOff>190500</xdr:rowOff>
        </xdr:to>
        <xdr:sp macro="" textlink="">
          <xdr:nvSpPr>
            <xdr:cNvPr id="159767" name="Option Button 23" hidden="1">
              <a:extLst>
                <a:ext uri="{63B3BB69-23CF-44E3-9099-C40C66FF867C}">
                  <a14:compatExt spid="_x0000_s159767"/>
                </a:ext>
                <a:ext uri="{FF2B5EF4-FFF2-40B4-BE49-F238E27FC236}">
                  <a16:creationId xmlns:a16="http://schemas.microsoft.com/office/drawing/2014/main" id="{00000000-0008-0000-0E00-00001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16</xdr:row>
          <xdr:rowOff>28575</xdr:rowOff>
        </xdr:from>
        <xdr:to>
          <xdr:col>18</xdr:col>
          <xdr:colOff>28575</xdr:colOff>
          <xdr:row>17</xdr:row>
          <xdr:rowOff>19050</xdr:rowOff>
        </xdr:to>
        <xdr:sp macro="" textlink="">
          <xdr:nvSpPr>
            <xdr:cNvPr id="159768" name="Group Box 24" hidden="1">
              <a:extLst>
                <a:ext uri="{63B3BB69-23CF-44E3-9099-C40C66FF867C}">
                  <a14:compatExt spid="_x0000_s159768"/>
                </a:ext>
                <a:ext uri="{FF2B5EF4-FFF2-40B4-BE49-F238E27FC236}">
                  <a16:creationId xmlns:a16="http://schemas.microsoft.com/office/drawing/2014/main" id="{00000000-0008-0000-0E00-000018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57150</xdr:rowOff>
        </xdr:from>
        <xdr:to>
          <xdr:col>9</xdr:col>
          <xdr:colOff>38100</xdr:colOff>
          <xdr:row>16</xdr:row>
          <xdr:rowOff>209550</xdr:rowOff>
        </xdr:to>
        <xdr:sp macro="" textlink="">
          <xdr:nvSpPr>
            <xdr:cNvPr id="159769" name="Option Button 25" hidden="1">
              <a:extLst>
                <a:ext uri="{63B3BB69-23CF-44E3-9099-C40C66FF867C}">
                  <a14:compatExt spid="_x0000_s159769"/>
                </a:ext>
                <a:ext uri="{FF2B5EF4-FFF2-40B4-BE49-F238E27FC236}">
                  <a16:creationId xmlns:a16="http://schemas.microsoft.com/office/drawing/2014/main" id="{00000000-0008-0000-0E00-00001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16</xdr:row>
          <xdr:rowOff>57150</xdr:rowOff>
        </xdr:from>
        <xdr:to>
          <xdr:col>12</xdr:col>
          <xdr:colOff>247650</xdr:colOff>
          <xdr:row>16</xdr:row>
          <xdr:rowOff>209550</xdr:rowOff>
        </xdr:to>
        <xdr:sp macro="" textlink="">
          <xdr:nvSpPr>
            <xdr:cNvPr id="159770" name="Option Button 26" hidden="1">
              <a:extLst>
                <a:ext uri="{63B3BB69-23CF-44E3-9099-C40C66FF867C}">
                  <a14:compatExt spid="_x0000_s159770"/>
                </a:ext>
                <a:ext uri="{FF2B5EF4-FFF2-40B4-BE49-F238E27FC236}">
                  <a16:creationId xmlns:a16="http://schemas.microsoft.com/office/drawing/2014/main" id="{00000000-0008-0000-0E00-00001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xdr:row>
          <xdr:rowOff>57150</xdr:rowOff>
        </xdr:from>
        <xdr:to>
          <xdr:col>16</xdr:col>
          <xdr:colOff>57150</xdr:colOff>
          <xdr:row>16</xdr:row>
          <xdr:rowOff>209550</xdr:rowOff>
        </xdr:to>
        <xdr:sp macro="" textlink="">
          <xdr:nvSpPr>
            <xdr:cNvPr id="159771" name="Option Button 27" hidden="1">
              <a:extLst>
                <a:ext uri="{63B3BB69-23CF-44E3-9099-C40C66FF867C}">
                  <a14:compatExt spid="_x0000_s159771"/>
                </a:ext>
                <a:ext uri="{FF2B5EF4-FFF2-40B4-BE49-F238E27FC236}">
                  <a16:creationId xmlns:a16="http://schemas.microsoft.com/office/drawing/2014/main" id="{00000000-0008-0000-0E00-00001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23</xdr:row>
          <xdr:rowOff>9525</xdr:rowOff>
        </xdr:from>
        <xdr:to>
          <xdr:col>27</xdr:col>
          <xdr:colOff>247650</xdr:colOff>
          <xdr:row>24</xdr:row>
          <xdr:rowOff>0</xdr:rowOff>
        </xdr:to>
        <xdr:sp macro="" textlink="">
          <xdr:nvSpPr>
            <xdr:cNvPr id="159772" name="Group Box 28" hidden="1">
              <a:extLst>
                <a:ext uri="{63B3BB69-23CF-44E3-9099-C40C66FF867C}">
                  <a14:compatExt spid="_x0000_s159772"/>
                </a:ext>
                <a:ext uri="{FF2B5EF4-FFF2-40B4-BE49-F238E27FC236}">
                  <a16:creationId xmlns:a16="http://schemas.microsoft.com/office/drawing/2014/main" id="{00000000-0008-0000-0E00-00001C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47625</xdr:rowOff>
        </xdr:from>
        <xdr:to>
          <xdr:col>12</xdr:col>
          <xdr:colOff>66675</xdr:colOff>
          <xdr:row>23</xdr:row>
          <xdr:rowOff>190500</xdr:rowOff>
        </xdr:to>
        <xdr:sp macro="" textlink="">
          <xdr:nvSpPr>
            <xdr:cNvPr id="159773" name="Option Button 29" hidden="1">
              <a:extLst>
                <a:ext uri="{63B3BB69-23CF-44E3-9099-C40C66FF867C}">
                  <a14:compatExt spid="_x0000_s159773"/>
                </a:ext>
                <a:ext uri="{FF2B5EF4-FFF2-40B4-BE49-F238E27FC236}">
                  <a16:creationId xmlns:a16="http://schemas.microsoft.com/office/drawing/2014/main" id="{00000000-0008-0000-0E00-00001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47625</xdr:rowOff>
        </xdr:from>
        <xdr:to>
          <xdr:col>15</xdr:col>
          <xdr:colOff>38100</xdr:colOff>
          <xdr:row>23</xdr:row>
          <xdr:rowOff>190500</xdr:rowOff>
        </xdr:to>
        <xdr:sp macro="" textlink="">
          <xdr:nvSpPr>
            <xdr:cNvPr id="159774" name="Option Button 30" hidden="1">
              <a:extLst>
                <a:ext uri="{63B3BB69-23CF-44E3-9099-C40C66FF867C}">
                  <a14:compatExt spid="_x0000_s159774"/>
                </a:ext>
                <a:ext uri="{FF2B5EF4-FFF2-40B4-BE49-F238E27FC236}">
                  <a16:creationId xmlns:a16="http://schemas.microsoft.com/office/drawing/2014/main" id="{00000000-0008-0000-0E00-00001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47625</xdr:rowOff>
        </xdr:from>
        <xdr:to>
          <xdr:col>22</xdr:col>
          <xdr:colOff>38100</xdr:colOff>
          <xdr:row>23</xdr:row>
          <xdr:rowOff>190500</xdr:rowOff>
        </xdr:to>
        <xdr:sp macro="" textlink="">
          <xdr:nvSpPr>
            <xdr:cNvPr id="159775" name="Option Button 31" hidden="1">
              <a:extLst>
                <a:ext uri="{63B3BB69-23CF-44E3-9099-C40C66FF867C}">
                  <a14:compatExt spid="_x0000_s159775"/>
                </a:ext>
                <a:ext uri="{FF2B5EF4-FFF2-40B4-BE49-F238E27FC236}">
                  <a16:creationId xmlns:a16="http://schemas.microsoft.com/office/drawing/2014/main" id="{00000000-0008-0000-0E00-00001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23</xdr:row>
          <xdr:rowOff>47625</xdr:rowOff>
        </xdr:from>
        <xdr:to>
          <xdr:col>25</xdr:col>
          <xdr:colOff>47625</xdr:colOff>
          <xdr:row>23</xdr:row>
          <xdr:rowOff>190500</xdr:rowOff>
        </xdr:to>
        <xdr:sp macro="" textlink="">
          <xdr:nvSpPr>
            <xdr:cNvPr id="159776" name="Option Button 32" hidden="1">
              <a:extLst>
                <a:ext uri="{63B3BB69-23CF-44E3-9099-C40C66FF867C}">
                  <a14:compatExt spid="_x0000_s159776"/>
                </a:ext>
                <a:ext uri="{FF2B5EF4-FFF2-40B4-BE49-F238E27FC236}">
                  <a16:creationId xmlns:a16="http://schemas.microsoft.com/office/drawing/2014/main" id="{00000000-0008-0000-0E00-00002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24</xdr:row>
          <xdr:rowOff>57150</xdr:rowOff>
        </xdr:from>
        <xdr:to>
          <xdr:col>9</xdr:col>
          <xdr:colOff>38100</xdr:colOff>
          <xdr:row>24</xdr:row>
          <xdr:rowOff>209550</xdr:rowOff>
        </xdr:to>
        <xdr:sp macro="" textlink="">
          <xdr:nvSpPr>
            <xdr:cNvPr id="159777" name="Option Button 33" hidden="1">
              <a:extLst>
                <a:ext uri="{63B3BB69-23CF-44E3-9099-C40C66FF867C}">
                  <a14:compatExt spid="_x0000_s159777"/>
                </a:ext>
                <a:ext uri="{FF2B5EF4-FFF2-40B4-BE49-F238E27FC236}">
                  <a16:creationId xmlns:a16="http://schemas.microsoft.com/office/drawing/2014/main" id="{00000000-0008-0000-0E00-00002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24</xdr:row>
          <xdr:rowOff>57150</xdr:rowOff>
        </xdr:from>
        <xdr:to>
          <xdr:col>12</xdr:col>
          <xdr:colOff>247650</xdr:colOff>
          <xdr:row>24</xdr:row>
          <xdr:rowOff>209550</xdr:rowOff>
        </xdr:to>
        <xdr:sp macro="" textlink="">
          <xdr:nvSpPr>
            <xdr:cNvPr id="159778" name="Option Button 34" hidden="1">
              <a:extLst>
                <a:ext uri="{63B3BB69-23CF-44E3-9099-C40C66FF867C}">
                  <a14:compatExt spid="_x0000_s159778"/>
                </a:ext>
                <a:ext uri="{FF2B5EF4-FFF2-40B4-BE49-F238E27FC236}">
                  <a16:creationId xmlns:a16="http://schemas.microsoft.com/office/drawing/2014/main" id="{00000000-0008-0000-0E00-00002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24</xdr:row>
          <xdr:rowOff>57150</xdr:rowOff>
        </xdr:from>
        <xdr:to>
          <xdr:col>16</xdr:col>
          <xdr:colOff>57150</xdr:colOff>
          <xdr:row>24</xdr:row>
          <xdr:rowOff>209550</xdr:rowOff>
        </xdr:to>
        <xdr:sp macro="" textlink="">
          <xdr:nvSpPr>
            <xdr:cNvPr id="159779" name="Option Button 35" hidden="1">
              <a:extLst>
                <a:ext uri="{63B3BB69-23CF-44E3-9099-C40C66FF867C}">
                  <a14:compatExt spid="_x0000_s159779"/>
                </a:ext>
                <a:ext uri="{FF2B5EF4-FFF2-40B4-BE49-F238E27FC236}">
                  <a16:creationId xmlns:a16="http://schemas.microsoft.com/office/drawing/2014/main" id="{00000000-0008-0000-0E00-00002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31</xdr:row>
          <xdr:rowOff>9525</xdr:rowOff>
        </xdr:from>
        <xdr:to>
          <xdr:col>27</xdr:col>
          <xdr:colOff>247650</xdr:colOff>
          <xdr:row>32</xdr:row>
          <xdr:rowOff>0</xdr:rowOff>
        </xdr:to>
        <xdr:sp macro="" textlink="">
          <xdr:nvSpPr>
            <xdr:cNvPr id="159780" name="Group Box 36" hidden="1">
              <a:extLst>
                <a:ext uri="{63B3BB69-23CF-44E3-9099-C40C66FF867C}">
                  <a14:compatExt spid="_x0000_s159780"/>
                </a:ext>
                <a:ext uri="{FF2B5EF4-FFF2-40B4-BE49-F238E27FC236}">
                  <a16:creationId xmlns:a16="http://schemas.microsoft.com/office/drawing/2014/main" id="{00000000-0008-0000-0E00-000024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31</xdr:row>
          <xdr:rowOff>47625</xdr:rowOff>
        </xdr:from>
        <xdr:to>
          <xdr:col>12</xdr:col>
          <xdr:colOff>66675</xdr:colOff>
          <xdr:row>31</xdr:row>
          <xdr:rowOff>190500</xdr:rowOff>
        </xdr:to>
        <xdr:sp macro="" textlink="">
          <xdr:nvSpPr>
            <xdr:cNvPr id="159781" name="Option Button 37" hidden="1">
              <a:extLst>
                <a:ext uri="{63B3BB69-23CF-44E3-9099-C40C66FF867C}">
                  <a14:compatExt spid="_x0000_s159781"/>
                </a:ext>
                <a:ext uri="{FF2B5EF4-FFF2-40B4-BE49-F238E27FC236}">
                  <a16:creationId xmlns:a16="http://schemas.microsoft.com/office/drawing/2014/main" id="{00000000-0008-0000-0E00-00002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31</xdr:row>
          <xdr:rowOff>47625</xdr:rowOff>
        </xdr:from>
        <xdr:to>
          <xdr:col>15</xdr:col>
          <xdr:colOff>38100</xdr:colOff>
          <xdr:row>31</xdr:row>
          <xdr:rowOff>190500</xdr:rowOff>
        </xdr:to>
        <xdr:sp macro="" textlink="">
          <xdr:nvSpPr>
            <xdr:cNvPr id="159782" name="Option Button 38" hidden="1">
              <a:extLst>
                <a:ext uri="{63B3BB69-23CF-44E3-9099-C40C66FF867C}">
                  <a14:compatExt spid="_x0000_s159782"/>
                </a:ext>
                <a:ext uri="{FF2B5EF4-FFF2-40B4-BE49-F238E27FC236}">
                  <a16:creationId xmlns:a16="http://schemas.microsoft.com/office/drawing/2014/main" id="{00000000-0008-0000-0E00-00002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47625</xdr:rowOff>
        </xdr:from>
        <xdr:to>
          <xdr:col>22</xdr:col>
          <xdr:colOff>38100</xdr:colOff>
          <xdr:row>31</xdr:row>
          <xdr:rowOff>190500</xdr:rowOff>
        </xdr:to>
        <xdr:sp macro="" textlink="">
          <xdr:nvSpPr>
            <xdr:cNvPr id="159783" name="Option Button 39" hidden="1">
              <a:extLst>
                <a:ext uri="{63B3BB69-23CF-44E3-9099-C40C66FF867C}">
                  <a14:compatExt spid="_x0000_s159783"/>
                </a:ext>
                <a:ext uri="{FF2B5EF4-FFF2-40B4-BE49-F238E27FC236}">
                  <a16:creationId xmlns:a16="http://schemas.microsoft.com/office/drawing/2014/main" id="{00000000-0008-0000-0E00-00002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xdr:row>
          <xdr:rowOff>47625</xdr:rowOff>
        </xdr:from>
        <xdr:to>
          <xdr:col>25</xdr:col>
          <xdr:colOff>47625</xdr:colOff>
          <xdr:row>31</xdr:row>
          <xdr:rowOff>190500</xdr:rowOff>
        </xdr:to>
        <xdr:sp macro="" textlink="">
          <xdr:nvSpPr>
            <xdr:cNvPr id="159784" name="Option Button 40" hidden="1">
              <a:extLst>
                <a:ext uri="{63B3BB69-23CF-44E3-9099-C40C66FF867C}">
                  <a14:compatExt spid="_x0000_s159784"/>
                </a:ext>
                <a:ext uri="{FF2B5EF4-FFF2-40B4-BE49-F238E27FC236}">
                  <a16:creationId xmlns:a16="http://schemas.microsoft.com/office/drawing/2014/main" id="{00000000-0008-0000-0E00-00002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32</xdr:row>
          <xdr:rowOff>57150</xdr:rowOff>
        </xdr:from>
        <xdr:to>
          <xdr:col>9</xdr:col>
          <xdr:colOff>38100</xdr:colOff>
          <xdr:row>32</xdr:row>
          <xdr:rowOff>209550</xdr:rowOff>
        </xdr:to>
        <xdr:sp macro="" textlink="">
          <xdr:nvSpPr>
            <xdr:cNvPr id="159785" name="Option Button 41" hidden="1">
              <a:extLst>
                <a:ext uri="{63B3BB69-23CF-44E3-9099-C40C66FF867C}">
                  <a14:compatExt spid="_x0000_s159785"/>
                </a:ext>
                <a:ext uri="{FF2B5EF4-FFF2-40B4-BE49-F238E27FC236}">
                  <a16:creationId xmlns:a16="http://schemas.microsoft.com/office/drawing/2014/main" id="{00000000-0008-0000-0E00-00002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32</xdr:row>
          <xdr:rowOff>57150</xdr:rowOff>
        </xdr:from>
        <xdr:to>
          <xdr:col>12</xdr:col>
          <xdr:colOff>247650</xdr:colOff>
          <xdr:row>32</xdr:row>
          <xdr:rowOff>209550</xdr:rowOff>
        </xdr:to>
        <xdr:sp macro="" textlink="">
          <xdr:nvSpPr>
            <xdr:cNvPr id="159786" name="Option Button 42" hidden="1">
              <a:extLst>
                <a:ext uri="{63B3BB69-23CF-44E3-9099-C40C66FF867C}">
                  <a14:compatExt spid="_x0000_s159786"/>
                </a:ext>
                <a:ext uri="{FF2B5EF4-FFF2-40B4-BE49-F238E27FC236}">
                  <a16:creationId xmlns:a16="http://schemas.microsoft.com/office/drawing/2014/main" id="{00000000-0008-0000-0E00-00002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32</xdr:row>
          <xdr:rowOff>57150</xdr:rowOff>
        </xdr:from>
        <xdr:to>
          <xdr:col>16</xdr:col>
          <xdr:colOff>57150</xdr:colOff>
          <xdr:row>32</xdr:row>
          <xdr:rowOff>209550</xdr:rowOff>
        </xdr:to>
        <xdr:sp macro="" textlink="">
          <xdr:nvSpPr>
            <xdr:cNvPr id="159787" name="Option Button 43" hidden="1">
              <a:extLst>
                <a:ext uri="{63B3BB69-23CF-44E3-9099-C40C66FF867C}">
                  <a14:compatExt spid="_x0000_s159787"/>
                </a:ext>
                <a:ext uri="{FF2B5EF4-FFF2-40B4-BE49-F238E27FC236}">
                  <a16:creationId xmlns:a16="http://schemas.microsoft.com/office/drawing/2014/main" id="{00000000-0008-0000-0E00-00002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39</xdr:row>
          <xdr:rowOff>9525</xdr:rowOff>
        </xdr:from>
        <xdr:to>
          <xdr:col>27</xdr:col>
          <xdr:colOff>247650</xdr:colOff>
          <xdr:row>40</xdr:row>
          <xdr:rowOff>0</xdr:rowOff>
        </xdr:to>
        <xdr:sp macro="" textlink="">
          <xdr:nvSpPr>
            <xdr:cNvPr id="159788" name="Group Box 44" hidden="1">
              <a:extLst>
                <a:ext uri="{63B3BB69-23CF-44E3-9099-C40C66FF867C}">
                  <a14:compatExt spid="_x0000_s159788"/>
                </a:ext>
                <a:ext uri="{FF2B5EF4-FFF2-40B4-BE49-F238E27FC236}">
                  <a16:creationId xmlns:a16="http://schemas.microsoft.com/office/drawing/2014/main" id="{00000000-0008-0000-0E00-00002C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39</xdr:row>
          <xdr:rowOff>47625</xdr:rowOff>
        </xdr:from>
        <xdr:to>
          <xdr:col>12</xdr:col>
          <xdr:colOff>66675</xdr:colOff>
          <xdr:row>39</xdr:row>
          <xdr:rowOff>190500</xdr:rowOff>
        </xdr:to>
        <xdr:sp macro="" textlink="">
          <xdr:nvSpPr>
            <xdr:cNvPr id="159789" name="Option Button 45" hidden="1">
              <a:extLst>
                <a:ext uri="{63B3BB69-23CF-44E3-9099-C40C66FF867C}">
                  <a14:compatExt spid="_x0000_s159789"/>
                </a:ext>
                <a:ext uri="{FF2B5EF4-FFF2-40B4-BE49-F238E27FC236}">
                  <a16:creationId xmlns:a16="http://schemas.microsoft.com/office/drawing/2014/main" id="{00000000-0008-0000-0E00-00002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39</xdr:row>
          <xdr:rowOff>47625</xdr:rowOff>
        </xdr:from>
        <xdr:to>
          <xdr:col>15</xdr:col>
          <xdr:colOff>38100</xdr:colOff>
          <xdr:row>39</xdr:row>
          <xdr:rowOff>190500</xdr:rowOff>
        </xdr:to>
        <xdr:sp macro="" textlink="">
          <xdr:nvSpPr>
            <xdr:cNvPr id="159790" name="Option Button 46" hidden="1">
              <a:extLst>
                <a:ext uri="{63B3BB69-23CF-44E3-9099-C40C66FF867C}">
                  <a14:compatExt spid="_x0000_s159790"/>
                </a:ext>
                <a:ext uri="{FF2B5EF4-FFF2-40B4-BE49-F238E27FC236}">
                  <a16:creationId xmlns:a16="http://schemas.microsoft.com/office/drawing/2014/main" id="{00000000-0008-0000-0E00-00002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47625</xdr:rowOff>
        </xdr:from>
        <xdr:to>
          <xdr:col>22</xdr:col>
          <xdr:colOff>38100</xdr:colOff>
          <xdr:row>39</xdr:row>
          <xdr:rowOff>190500</xdr:rowOff>
        </xdr:to>
        <xdr:sp macro="" textlink="">
          <xdr:nvSpPr>
            <xdr:cNvPr id="159791" name="Option Button 47" hidden="1">
              <a:extLst>
                <a:ext uri="{63B3BB69-23CF-44E3-9099-C40C66FF867C}">
                  <a14:compatExt spid="_x0000_s159791"/>
                </a:ext>
                <a:ext uri="{FF2B5EF4-FFF2-40B4-BE49-F238E27FC236}">
                  <a16:creationId xmlns:a16="http://schemas.microsoft.com/office/drawing/2014/main" id="{00000000-0008-0000-0E00-00002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39</xdr:row>
          <xdr:rowOff>47625</xdr:rowOff>
        </xdr:from>
        <xdr:to>
          <xdr:col>25</xdr:col>
          <xdr:colOff>47625</xdr:colOff>
          <xdr:row>39</xdr:row>
          <xdr:rowOff>190500</xdr:rowOff>
        </xdr:to>
        <xdr:sp macro="" textlink="">
          <xdr:nvSpPr>
            <xdr:cNvPr id="159792" name="Option Button 48" hidden="1">
              <a:extLst>
                <a:ext uri="{63B3BB69-23CF-44E3-9099-C40C66FF867C}">
                  <a14:compatExt spid="_x0000_s159792"/>
                </a:ext>
                <a:ext uri="{FF2B5EF4-FFF2-40B4-BE49-F238E27FC236}">
                  <a16:creationId xmlns:a16="http://schemas.microsoft.com/office/drawing/2014/main" id="{00000000-0008-0000-0E00-00003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57150</xdr:rowOff>
        </xdr:from>
        <xdr:to>
          <xdr:col>9</xdr:col>
          <xdr:colOff>38100</xdr:colOff>
          <xdr:row>40</xdr:row>
          <xdr:rowOff>209550</xdr:rowOff>
        </xdr:to>
        <xdr:sp macro="" textlink="">
          <xdr:nvSpPr>
            <xdr:cNvPr id="159793" name="Option Button 49" hidden="1">
              <a:extLst>
                <a:ext uri="{63B3BB69-23CF-44E3-9099-C40C66FF867C}">
                  <a14:compatExt spid="_x0000_s159793"/>
                </a:ext>
                <a:ext uri="{FF2B5EF4-FFF2-40B4-BE49-F238E27FC236}">
                  <a16:creationId xmlns:a16="http://schemas.microsoft.com/office/drawing/2014/main" id="{00000000-0008-0000-0E00-00003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40</xdr:row>
          <xdr:rowOff>57150</xdr:rowOff>
        </xdr:from>
        <xdr:to>
          <xdr:col>12</xdr:col>
          <xdr:colOff>247650</xdr:colOff>
          <xdr:row>40</xdr:row>
          <xdr:rowOff>209550</xdr:rowOff>
        </xdr:to>
        <xdr:sp macro="" textlink="">
          <xdr:nvSpPr>
            <xdr:cNvPr id="159794" name="Option Button 50" hidden="1">
              <a:extLst>
                <a:ext uri="{63B3BB69-23CF-44E3-9099-C40C66FF867C}">
                  <a14:compatExt spid="_x0000_s159794"/>
                </a:ext>
                <a:ext uri="{FF2B5EF4-FFF2-40B4-BE49-F238E27FC236}">
                  <a16:creationId xmlns:a16="http://schemas.microsoft.com/office/drawing/2014/main" id="{00000000-0008-0000-0E00-00003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40</xdr:row>
          <xdr:rowOff>57150</xdr:rowOff>
        </xdr:from>
        <xdr:to>
          <xdr:col>16</xdr:col>
          <xdr:colOff>57150</xdr:colOff>
          <xdr:row>40</xdr:row>
          <xdr:rowOff>209550</xdr:rowOff>
        </xdr:to>
        <xdr:sp macro="" textlink="">
          <xdr:nvSpPr>
            <xdr:cNvPr id="159795" name="Option Button 51" hidden="1">
              <a:extLst>
                <a:ext uri="{63B3BB69-23CF-44E3-9099-C40C66FF867C}">
                  <a14:compatExt spid="_x0000_s159795"/>
                </a:ext>
                <a:ext uri="{FF2B5EF4-FFF2-40B4-BE49-F238E27FC236}">
                  <a16:creationId xmlns:a16="http://schemas.microsoft.com/office/drawing/2014/main" id="{00000000-0008-0000-0E00-00003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47</xdr:row>
          <xdr:rowOff>9525</xdr:rowOff>
        </xdr:from>
        <xdr:to>
          <xdr:col>27</xdr:col>
          <xdr:colOff>247650</xdr:colOff>
          <xdr:row>48</xdr:row>
          <xdr:rowOff>0</xdr:rowOff>
        </xdr:to>
        <xdr:sp macro="" textlink="">
          <xdr:nvSpPr>
            <xdr:cNvPr id="159796" name="Group Box 52" hidden="1">
              <a:extLst>
                <a:ext uri="{63B3BB69-23CF-44E3-9099-C40C66FF867C}">
                  <a14:compatExt spid="_x0000_s159796"/>
                </a:ext>
                <a:ext uri="{FF2B5EF4-FFF2-40B4-BE49-F238E27FC236}">
                  <a16:creationId xmlns:a16="http://schemas.microsoft.com/office/drawing/2014/main" id="{00000000-0008-0000-0E00-000034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47</xdr:row>
          <xdr:rowOff>47625</xdr:rowOff>
        </xdr:from>
        <xdr:to>
          <xdr:col>12</xdr:col>
          <xdr:colOff>66675</xdr:colOff>
          <xdr:row>47</xdr:row>
          <xdr:rowOff>190500</xdr:rowOff>
        </xdr:to>
        <xdr:sp macro="" textlink="">
          <xdr:nvSpPr>
            <xdr:cNvPr id="159797" name="Option Button 53" hidden="1">
              <a:extLst>
                <a:ext uri="{63B3BB69-23CF-44E3-9099-C40C66FF867C}">
                  <a14:compatExt spid="_x0000_s159797"/>
                </a:ext>
                <a:ext uri="{FF2B5EF4-FFF2-40B4-BE49-F238E27FC236}">
                  <a16:creationId xmlns:a16="http://schemas.microsoft.com/office/drawing/2014/main" id="{00000000-0008-0000-0E00-00003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47</xdr:row>
          <xdr:rowOff>47625</xdr:rowOff>
        </xdr:from>
        <xdr:to>
          <xdr:col>15</xdr:col>
          <xdr:colOff>38100</xdr:colOff>
          <xdr:row>47</xdr:row>
          <xdr:rowOff>190500</xdr:rowOff>
        </xdr:to>
        <xdr:sp macro="" textlink="">
          <xdr:nvSpPr>
            <xdr:cNvPr id="159798" name="Option Button 54" hidden="1">
              <a:extLst>
                <a:ext uri="{63B3BB69-23CF-44E3-9099-C40C66FF867C}">
                  <a14:compatExt spid="_x0000_s159798"/>
                </a:ext>
                <a:ext uri="{FF2B5EF4-FFF2-40B4-BE49-F238E27FC236}">
                  <a16:creationId xmlns:a16="http://schemas.microsoft.com/office/drawing/2014/main" id="{00000000-0008-0000-0E00-00003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47</xdr:row>
          <xdr:rowOff>47625</xdr:rowOff>
        </xdr:from>
        <xdr:to>
          <xdr:col>22</xdr:col>
          <xdr:colOff>38100</xdr:colOff>
          <xdr:row>47</xdr:row>
          <xdr:rowOff>190500</xdr:rowOff>
        </xdr:to>
        <xdr:sp macro="" textlink="">
          <xdr:nvSpPr>
            <xdr:cNvPr id="159799" name="Option Button 55" hidden="1">
              <a:extLst>
                <a:ext uri="{63B3BB69-23CF-44E3-9099-C40C66FF867C}">
                  <a14:compatExt spid="_x0000_s159799"/>
                </a:ext>
                <a:ext uri="{FF2B5EF4-FFF2-40B4-BE49-F238E27FC236}">
                  <a16:creationId xmlns:a16="http://schemas.microsoft.com/office/drawing/2014/main" id="{00000000-0008-0000-0E00-000037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47</xdr:row>
          <xdr:rowOff>47625</xdr:rowOff>
        </xdr:from>
        <xdr:to>
          <xdr:col>25</xdr:col>
          <xdr:colOff>47625</xdr:colOff>
          <xdr:row>47</xdr:row>
          <xdr:rowOff>190500</xdr:rowOff>
        </xdr:to>
        <xdr:sp macro="" textlink="">
          <xdr:nvSpPr>
            <xdr:cNvPr id="159800" name="Option Button 56" hidden="1">
              <a:extLst>
                <a:ext uri="{63B3BB69-23CF-44E3-9099-C40C66FF867C}">
                  <a14:compatExt spid="_x0000_s159800"/>
                </a:ext>
                <a:ext uri="{FF2B5EF4-FFF2-40B4-BE49-F238E27FC236}">
                  <a16:creationId xmlns:a16="http://schemas.microsoft.com/office/drawing/2014/main" id="{00000000-0008-0000-0E00-00003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48</xdr:row>
          <xdr:rowOff>57150</xdr:rowOff>
        </xdr:from>
        <xdr:to>
          <xdr:col>9</xdr:col>
          <xdr:colOff>38100</xdr:colOff>
          <xdr:row>48</xdr:row>
          <xdr:rowOff>209550</xdr:rowOff>
        </xdr:to>
        <xdr:sp macro="" textlink="">
          <xdr:nvSpPr>
            <xdr:cNvPr id="159801" name="Option Button 57" hidden="1">
              <a:extLst>
                <a:ext uri="{63B3BB69-23CF-44E3-9099-C40C66FF867C}">
                  <a14:compatExt spid="_x0000_s159801"/>
                </a:ext>
                <a:ext uri="{FF2B5EF4-FFF2-40B4-BE49-F238E27FC236}">
                  <a16:creationId xmlns:a16="http://schemas.microsoft.com/office/drawing/2014/main" id="{00000000-0008-0000-0E00-00003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48</xdr:row>
          <xdr:rowOff>57150</xdr:rowOff>
        </xdr:from>
        <xdr:to>
          <xdr:col>12</xdr:col>
          <xdr:colOff>247650</xdr:colOff>
          <xdr:row>48</xdr:row>
          <xdr:rowOff>209550</xdr:rowOff>
        </xdr:to>
        <xdr:sp macro="" textlink="">
          <xdr:nvSpPr>
            <xdr:cNvPr id="159802" name="Option Button 58" hidden="1">
              <a:extLst>
                <a:ext uri="{63B3BB69-23CF-44E3-9099-C40C66FF867C}">
                  <a14:compatExt spid="_x0000_s159802"/>
                </a:ext>
                <a:ext uri="{FF2B5EF4-FFF2-40B4-BE49-F238E27FC236}">
                  <a16:creationId xmlns:a16="http://schemas.microsoft.com/office/drawing/2014/main" id="{00000000-0008-0000-0E00-00003A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48</xdr:row>
          <xdr:rowOff>57150</xdr:rowOff>
        </xdr:from>
        <xdr:to>
          <xdr:col>16</xdr:col>
          <xdr:colOff>57150</xdr:colOff>
          <xdr:row>48</xdr:row>
          <xdr:rowOff>209550</xdr:rowOff>
        </xdr:to>
        <xdr:sp macro="" textlink="">
          <xdr:nvSpPr>
            <xdr:cNvPr id="159803" name="Option Button 59" hidden="1">
              <a:extLst>
                <a:ext uri="{63B3BB69-23CF-44E3-9099-C40C66FF867C}">
                  <a14:compatExt spid="_x0000_s159803"/>
                </a:ext>
                <a:ext uri="{FF2B5EF4-FFF2-40B4-BE49-F238E27FC236}">
                  <a16:creationId xmlns:a16="http://schemas.microsoft.com/office/drawing/2014/main" id="{00000000-0008-0000-0E00-00003B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24</xdr:row>
          <xdr:rowOff>28575</xdr:rowOff>
        </xdr:from>
        <xdr:to>
          <xdr:col>18</xdr:col>
          <xdr:colOff>28575</xdr:colOff>
          <xdr:row>25</xdr:row>
          <xdr:rowOff>19050</xdr:rowOff>
        </xdr:to>
        <xdr:sp macro="" textlink="">
          <xdr:nvSpPr>
            <xdr:cNvPr id="159804" name="Group Box 60" hidden="1">
              <a:extLst>
                <a:ext uri="{63B3BB69-23CF-44E3-9099-C40C66FF867C}">
                  <a14:compatExt spid="_x0000_s159804"/>
                </a:ext>
                <a:ext uri="{FF2B5EF4-FFF2-40B4-BE49-F238E27FC236}">
                  <a16:creationId xmlns:a16="http://schemas.microsoft.com/office/drawing/2014/main" id="{00000000-0008-0000-0E00-00003C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32</xdr:row>
          <xdr:rowOff>28575</xdr:rowOff>
        </xdr:from>
        <xdr:to>
          <xdr:col>18</xdr:col>
          <xdr:colOff>28575</xdr:colOff>
          <xdr:row>33</xdr:row>
          <xdr:rowOff>19050</xdr:rowOff>
        </xdr:to>
        <xdr:sp macro="" textlink="">
          <xdr:nvSpPr>
            <xdr:cNvPr id="159805" name="Group Box 61" hidden="1">
              <a:extLst>
                <a:ext uri="{63B3BB69-23CF-44E3-9099-C40C66FF867C}">
                  <a14:compatExt spid="_x0000_s159805"/>
                </a:ext>
                <a:ext uri="{FF2B5EF4-FFF2-40B4-BE49-F238E27FC236}">
                  <a16:creationId xmlns:a16="http://schemas.microsoft.com/office/drawing/2014/main" id="{00000000-0008-0000-0E00-00003D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40</xdr:row>
          <xdr:rowOff>28575</xdr:rowOff>
        </xdr:from>
        <xdr:to>
          <xdr:col>18</xdr:col>
          <xdr:colOff>28575</xdr:colOff>
          <xdr:row>41</xdr:row>
          <xdr:rowOff>19050</xdr:rowOff>
        </xdr:to>
        <xdr:sp macro="" textlink="">
          <xdr:nvSpPr>
            <xdr:cNvPr id="159806" name="Group Box 62" hidden="1">
              <a:extLst>
                <a:ext uri="{63B3BB69-23CF-44E3-9099-C40C66FF867C}">
                  <a14:compatExt spid="_x0000_s159806"/>
                </a:ext>
                <a:ext uri="{FF2B5EF4-FFF2-40B4-BE49-F238E27FC236}">
                  <a16:creationId xmlns:a16="http://schemas.microsoft.com/office/drawing/2014/main" id="{00000000-0008-0000-0E00-00003E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48</xdr:row>
          <xdr:rowOff>28575</xdr:rowOff>
        </xdr:from>
        <xdr:to>
          <xdr:col>18</xdr:col>
          <xdr:colOff>28575</xdr:colOff>
          <xdr:row>49</xdr:row>
          <xdr:rowOff>19050</xdr:rowOff>
        </xdr:to>
        <xdr:sp macro="" textlink="">
          <xdr:nvSpPr>
            <xdr:cNvPr id="159807" name="Group Box 63" hidden="1">
              <a:extLst>
                <a:ext uri="{63B3BB69-23CF-44E3-9099-C40C66FF867C}">
                  <a14:compatExt spid="_x0000_s159807"/>
                </a:ext>
                <a:ext uri="{FF2B5EF4-FFF2-40B4-BE49-F238E27FC236}">
                  <a16:creationId xmlns:a16="http://schemas.microsoft.com/office/drawing/2014/main" id="{00000000-0008-0000-0E00-00003F70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9525</xdr:rowOff>
        </xdr:from>
        <xdr:to>
          <xdr:col>12</xdr:col>
          <xdr:colOff>76200</xdr:colOff>
          <xdr:row>27</xdr:row>
          <xdr:rowOff>219075</xdr:rowOff>
        </xdr:to>
        <xdr:sp macro="" textlink="">
          <xdr:nvSpPr>
            <xdr:cNvPr id="159808" name="Check Box 64" hidden="1">
              <a:extLst>
                <a:ext uri="{63B3BB69-23CF-44E3-9099-C40C66FF867C}">
                  <a14:compatExt spid="_x0000_s159808"/>
                </a:ext>
                <a:ext uri="{FF2B5EF4-FFF2-40B4-BE49-F238E27FC236}">
                  <a16:creationId xmlns:a16="http://schemas.microsoft.com/office/drawing/2014/main" id="{00000000-0008-0000-0E00-00004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14</xdr:row>
      <xdr:rowOff>142875</xdr:rowOff>
    </xdr:from>
    <xdr:to>
      <xdr:col>39</xdr:col>
      <xdr:colOff>176699</xdr:colOff>
      <xdr:row>20</xdr:row>
      <xdr:rowOff>146250</xdr:rowOff>
    </xdr:to>
    <xdr:sp macro="" textlink="">
      <xdr:nvSpPr>
        <xdr:cNvPr id="67" name="正方形/長方形 66">
          <a:extLst>
            <a:ext uri="{FF2B5EF4-FFF2-40B4-BE49-F238E27FC236}">
              <a16:creationId xmlns:a16="http://schemas.microsoft.com/office/drawing/2014/main" id="{00000000-0008-0000-0E00-000043000000}"/>
            </a:ext>
          </a:extLst>
        </xdr:cNvPr>
        <xdr:cNvSpPr/>
      </xdr:nvSpPr>
      <xdr:spPr>
        <a:xfrm>
          <a:off x="8010524" y="1647825"/>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47625</xdr:colOff>
          <xdr:row>18</xdr:row>
          <xdr:rowOff>9525</xdr:rowOff>
        </xdr:from>
        <xdr:to>
          <xdr:col>22</xdr:col>
          <xdr:colOff>76200</xdr:colOff>
          <xdr:row>18</xdr:row>
          <xdr:rowOff>219075</xdr:rowOff>
        </xdr:to>
        <xdr:sp macro="" textlink="">
          <xdr:nvSpPr>
            <xdr:cNvPr id="159809" name="Check Box 65" hidden="1">
              <a:extLst>
                <a:ext uri="{63B3BB69-23CF-44E3-9099-C40C66FF867C}">
                  <a14:compatExt spid="_x0000_s159809"/>
                </a:ext>
                <a:ext uri="{FF2B5EF4-FFF2-40B4-BE49-F238E27FC236}">
                  <a16:creationId xmlns:a16="http://schemas.microsoft.com/office/drawing/2014/main" id="{00000000-0008-0000-0E00-00004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20</xdr:row>
          <xdr:rowOff>9525</xdr:rowOff>
        </xdr:from>
        <xdr:to>
          <xdr:col>12</xdr:col>
          <xdr:colOff>76200</xdr:colOff>
          <xdr:row>20</xdr:row>
          <xdr:rowOff>219075</xdr:rowOff>
        </xdr:to>
        <xdr:sp macro="" textlink="">
          <xdr:nvSpPr>
            <xdr:cNvPr id="159810" name="Check Box 66" hidden="1">
              <a:extLst>
                <a:ext uri="{63B3BB69-23CF-44E3-9099-C40C66FF867C}">
                  <a14:compatExt spid="_x0000_s159810"/>
                </a:ext>
                <a:ext uri="{FF2B5EF4-FFF2-40B4-BE49-F238E27FC236}">
                  <a16:creationId xmlns:a16="http://schemas.microsoft.com/office/drawing/2014/main" id="{00000000-0008-0000-0E00-00004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9525</xdr:rowOff>
        </xdr:from>
        <xdr:to>
          <xdr:col>22</xdr:col>
          <xdr:colOff>76200</xdr:colOff>
          <xdr:row>20</xdr:row>
          <xdr:rowOff>219075</xdr:rowOff>
        </xdr:to>
        <xdr:sp macro="" textlink="">
          <xdr:nvSpPr>
            <xdr:cNvPr id="159812" name="Check Box 68" hidden="1">
              <a:extLst>
                <a:ext uri="{63B3BB69-23CF-44E3-9099-C40C66FF867C}">
                  <a14:compatExt spid="_x0000_s159812"/>
                </a:ext>
                <a:ext uri="{FF2B5EF4-FFF2-40B4-BE49-F238E27FC236}">
                  <a16:creationId xmlns:a16="http://schemas.microsoft.com/office/drawing/2014/main" id="{00000000-0008-0000-0E00-00004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9525</xdr:rowOff>
        </xdr:from>
        <xdr:to>
          <xdr:col>9</xdr:col>
          <xdr:colOff>76200</xdr:colOff>
          <xdr:row>20</xdr:row>
          <xdr:rowOff>219075</xdr:rowOff>
        </xdr:to>
        <xdr:sp macro="" textlink="">
          <xdr:nvSpPr>
            <xdr:cNvPr id="159813" name="Check Box 69" hidden="1">
              <a:extLst>
                <a:ext uri="{63B3BB69-23CF-44E3-9099-C40C66FF867C}">
                  <a14:compatExt spid="_x0000_s159813"/>
                </a:ext>
                <a:ext uri="{FF2B5EF4-FFF2-40B4-BE49-F238E27FC236}">
                  <a16:creationId xmlns:a16="http://schemas.microsoft.com/office/drawing/2014/main" id="{00000000-0008-0000-0E00-00004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28</xdr:row>
          <xdr:rowOff>9525</xdr:rowOff>
        </xdr:from>
        <xdr:to>
          <xdr:col>12</xdr:col>
          <xdr:colOff>76200</xdr:colOff>
          <xdr:row>28</xdr:row>
          <xdr:rowOff>219075</xdr:rowOff>
        </xdr:to>
        <xdr:sp macro="" textlink="">
          <xdr:nvSpPr>
            <xdr:cNvPr id="159814" name="Check Box 70" hidden="1">
              <a:extLst>
                <a:ext uri="{63B3BB69-23CF-44E3-9099-C40C66FF867C}">
                  <a14:compatExt spid="_x0000_s159814"/>
                </a:ext>
                <a:ext uri="{FF2B5EF4-FFF2-40B4-BE49-F238E27FC236}">
                  <a16:creationId xmlns:a16="http://schemas.microsoft.com/office/drawing/2014/main" id="{00000000-0008-0000-0E00-00004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9525</xdr:rowOff>
        </xdr:from>
        <xdr:to>
          <xdr:col>22</xdr:col>
          <xdr:colOff>76200</xdr:colOff>
          <xdr:row>28</xdr:row>
          <xdr:rowOff>219075</xdr:rowOff>
        </xdr:to>
        <xdr:sp macro="" textlink="">
          <xdr:nvSpPr>
            <xdr:cNvPr id="159816" name="Check Box 72" hidden="1">
              <a:extLst>
                <a:ext uri="{63B3BB69-23CF-44E3-9099-C40C66FF867C}">
                  <a14:compatExt spid="_x0000_s159816"/>
                </a:ext>
                <a:ext uri="{FF2B5EF4-FFF2-40B4-BE49-F238E27FC236}">
                  <a16:creationId xmlns:a16="http://schemas.microsoft.com/office/drawing/2014/main" id="{00000000-0008-0000-0E00-00004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28</xdr:row>
          <xdr:rowOff>9525</xdr:rowOff>
        </xdr:from>
        <xdr:to>
          <xdr:col>9</xdr:col>
          <xdr:colOff>76200</xdr:colOff>
          <xdr:row>28</xdr:row>
          <xdr:rowOff>219075</xdr:rowOff>
        </xdr:to>
        <xdr:sp macro="" textlink="">
          <xdr:nvSpPr>
            <xdr:cNvPr id="159817" name="Check Box 73" hidden="1">
              <a:extLst>
                <a:ext uri="{63B3BB69-23CF-44E3-9099-C40C66FF867C}">
                  <a14:compatExt spid="_x0000_s159817"/>
                </a:ext>
                <a:ext uri="{FF2B5EF4-FFF2-40B4-BE49-F238E27FC236}">
                  <a16:creationId xmlns:a16="http://schemas.microsoft.com/office/drawing/2014/main" id="{00000000-0008-0000-0E00-00004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36</xdr:row>
          <xdr:rowOff>9525</xdr:rowOff>
        </xdr:from>
        <xdr:to>
          <xdr:col>12</xdr:col>
          <xdr:colOff>76200</xdr:colOff>
          <xdr:row>36</xdr:row>
          <xdr:rowOff>219075</xdr:rowOff>
        </xdr:to>
        <xdr:sp macro="" textlink="">
          <xdr:nvSpPr>
            <xdr:cNvPr id="159820" name="Check Box 76" hidden="1">
              <a:extLst>
                <a:ext uri="{63B3BB69-23CF-44E3-9099-C40C66FF867C}">
                  <a14:compatExt spid="_x0000_s159820"/>
                </a:ext>
                <a:ext uri="{FF2B5EF4-FFF2-40B4-BE49-F238E27FC236}">
                  <a16:creationId xmlns:a16="http://schemas.microsoft.com/office/drawing/2014/main" id="{00000000-0008-0000-0E00-00004C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9525</xdr:rowOff>
        </xdr:from>
        <xdr:to>
          <xdr:col>22</xdr:col>
          <xdr:colOff>76200</xdr:colOff>
          <xdr:row>36</xdr:row>
          <xdr:rowOff>219075</xdr:rowOff>
        </xdr:to>
        <xdr:sp macro="" textlink="">
          <xdr:nvSpPr>
            <xdr:cNvPr id="159822" name="Check Box 78" hidden="1">
              <a:extLst>
                <a:ext uri="{63B3BB69-23CF-44E3-9099-C40C66FF867C}">
                  <a14:compatExt spid="_x0000_s159822"/>
                </a:ext>
                <a:ext uri="{FF2B5EF4-FFF2-40B4-BE49-F238E27FC236}">
                  <a16:creationId xmlns:a16="http://schemas.microsoft.com/office/drawing/2014/main" id="{00000000-0008-0000-0E00-00004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9525</xdr:rowOff>
        </xdr:from>
        <xdr:to>
          <xdr:col>9</xdr:col>
          <xdr:colOff>76200</xdr:colOff>
          <xdr:row>36</xdr:row>
          <xdr:rowOff>219075</xdr:rowOff>
        </xdr:to>
        <xdr:sp macro="" textlink="">
          <xdr:nvSpPr>
            <xdr:cNvPr id="159823" name="Check Box 79" hidden="1">
              <a:extLst>
                <a:ext uri="{63B3BB69-23CF-44E3-9099-C40C66FF867C}">
                  <a14:compatExt spid="_x0000_s159823"/>
                </a:ext>
                <a:ext uri="{FF2B5EF4-FFF2-40B4-BE49-F238E27FC236}">
                  <a16:creationId xmlns:a16="http://schemas.microsoft.com/office/drawing/2014/main" id="{00000000-0008-0000-0E00-00004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44</xdr:row>
          <xdr:rowOff>9525</xdr:rowOff>
        </xdr:from>
        <xdr:to>
          <xdr:col>12</xdr:col>
          <xdr:colOff>76200</xdr:colOff>
          <xdr:row>44</xdr:row>
          <xdr:rowOff>219075</xdr:rowOff>
        </xdr:to>
        <xdr:sp macro="" textlink="">
          <xdr:nvSpPr>
            <xdr:cNvPr id="159825" name="Check Box 81" hidden="1">
              <a:extLst>
                <a:ext uri="{63B3BB69-23CF-44E3-9099-C40C66FF867C}">
                  <a14:compatExt spid="_x0000_s159825"/>
                </a:ext>
                <a:ext uri="{FF2B5EF4-FFF2-40B4-BE49-F238E27FC236}">
                  <a16:creationId xmlns:a16="http://schemas.microsoft.com/office/drawing/2014/main" id="{00000000-0008-0000-0E00-00005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44</xdr:row>
          <xdr:rowOff>9525</xdr:rowOff>
        </xdr:from>
        <xdr:to>
          <xdr:col>22</xdr:col>
          <xdr:colOff>76200</xdr:colOff>
          <xdr:row>44</xdr:row>
          <xdr:rowOff>219075</xdr:rowOff>
        </xdr:to>
        <xdr:sp macro="" textlink="">
          <xdr:nvSpPr>
            <xdr:cNvPr id="159827" name="Check Box 83" hidden="1">
              <a:extLst>
                <a:ext uri="{63B3BB69-23CF-44E3-9099-C40C66FF867C}">
                  <a14:compatExt spid="_x0000_s159827"/>
                </a:ext>
                <a:ext uri="{FF2B5EF4-FFF2-40B4-BE49-F238E27FC236}">
                  <a16:creationId xmlns:a16="http://schemas.microsoft.com/office/drawing/2014/main" id="{00000000-0008-0000-0E00-00005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44</xdr:row>
          <xdr:rowOff>9525</xdr:rowOff>
        </xdr:from>
        <xdr:to>
          <xdr:col>9</xdr:col>
          <xdr:colOff>76200</xdr:colOff>
          <xdr:row>44</xdr:row>
          <xdr:rowOff>219075</xdr:rowOff>
        </xdr:to>
        <xdr:sp macro="" textlink="">
          <xdr:nvSpPr>
            <xdr:cNvPr id="159828" name="Check Box 84" hidden="1">
              <a:extLst>
                <a:ext uri="{63B3BB69-23CF-44E3-9099-C40C66FF867C}">
                  <a14:compatExt spid="_x0000_s159828"/>
                </a:ext>
                <a:ext uri="{FF2B5EF4-FFF2-40B4-BE49-F238E27FC236}">
                  <a16:creationId xmlns:a16="http://schemas.microsoft.com/office/drawing/2014/main" id="{00000000-0008-0000-0E00-00005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9525</xdr:rowOff>
        </xdr:from>
        <xdr:to>
          <xdr:col>12</xdr:col>
          <xdr:colOff>76200</xdr:colOff>
          <xdr:row>52</xdr:row>
          <xdr:rowOff>219075</xdr:rowOff>
        </xdr:to>
        <xdr:sp macro="" textlink="">
          <xdr:nvSpPr>
            <xdr:cNvPr id="159830" name="Check Box 86" hidden="1">
              <a:extLst>
                <a:ext uri="{63B3BB69-23CF-44E3-9099-C40C66FF867C}">
                  <a14:compatExt spid="_x0000_s159830"/>
                </a:ext>
                <a:ext uri="{FF2B5EF4-FFF2-40B4-BE49-F238E27FC236}">
                  <a16:creationId xmlns:a16="http://schemas.microsoft.com/office/drawing/2014/main" id="{00000000-0008-0000-0E00-00005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52</xdr:row>
          <xdr:rowOff>9525</xdr:rowOff>
        </xdr:from>
        <xdr:to>
          <xdr:col>22</xdr:col>
          <xdr:colOff>76200</xdr:colOff>
          <xdr:row>52</xdr:row>
          <xdr:rowOff>219075</xdr:rowOff>
        </xdr:to>
        <xdr:sp macro="" textlink="">
          <xdr:nvSpPr>
            <xdr:cNvPr id="159832" name="Check Box 88" hidden="1">
              <a:extLst>
                <a:ext uri="{63B3BB69-23CF-44E3-9099-C40C66FF867C}">
                  <a14:compatExt spid="_x0000_s159832"/>
                </a:ext>
                <a:ext uri="{FF2B5EF4-FFF2-40B4-BE49-F238E27FC236}">
                  <a16:creationId xmlns:a16="http://schemas.microsoft.com/office/drawing/2014/main" id="{00000000-0008-0000-0E00-000058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52</xdr:row>
          <xdr:rowOff>9525</xdr:rowOff>
        </xdr:from>
        <xdr:to>
          <xdr:col>9</xdr:col>
          <xdr:colOff>76200</xdr:colOff>
          <xdr:row>52</xdr:row>
          <xdr:rowOff>219075</xdr:rowOff>
        </xdr:to>
        <xdr:sp macro="" textlink="">
          <xdr:nvSpPr>
            <xdr:cNvPr id="159833" name="Check Box 89" hidden="1">
              <a:extLst>
                <a:ext uri="{63B3BB69-23CF-44E3-9099-C40C66FF867C}">
                  <a14:compatExt spid="_x0000_s159833"/>
                </a:ext>
                <a:ext uri="{FF2B5EF4-FFF2-40B4-BE49-F238E27FC236}">
                  <a16:creationId xmlns:a16="http://schemas.microsoft.com/office/drawing/2014/main" id="{00000000-0008-0000-0E00-000059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55</xdr:row>
      <xdr:rowOff>0</xdr:rowOff>
    </xdr:from>
    <xdr:to>
      <xdr:col>40</xdr:col>
      <xdr:colOff>152400</xdr:colOff>
      <xdr:row>62</xdr:row>
      <xdr:rowOff>22425</xdr:rowOff>
    </xdr:to>
    <xdr:sp macro="" textlink="">
      <xdr:nvSpPr>
        <xdr:cNvPr id="94" name="正方形/長方形 57">
          <a:extLst>
            <a:ext uri="{FF2B5EF4-FFF2-40B4-BE49-F238E27FC236}">
              <a16:creationId xmlns:a16="http://schemas.microsoft.com/office/drawing/2014/main" id="{00000000-0008-0000-0E00-00005E000000}"/>
            </a:ext>
          </a:extLst>
        </xdr:cNvPr>
        <xdr:cNvSpPr/>
      </xdr:nvSpPr>
      <xdr:spPr>
        <a:xfrm>
          <a:off x="8010525" y="102679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11</xdr:col>
          <xdr:colOff>47625</xdr:colOff>
          <xdr:row>53</xdr:row>
          <xdr:rowOff>9525</xdr:rowOff>
        </xdr:from>
        <xdr:to>
          <xdr:col>12</xdr:col>
          <xdr:colOff>76200</xdr:colOff>
          <xdr:row>53</xdr:row>
          <xdr:rowOff>219075</xdr:rowOff>
        </xdr:to>
        <xdr:sp macro="" textlink="">
          <xdr:nvSpPr>
            <xdr:cNvPr id="159837" name="Check Box 93" hidden="1">
              <a:extLst>
                <a:ext uri="{63B3BB69-23CF-44E3-9099-C40C66FF867C}">
                  <a14:compatExt spid="_x0000_s159837"/>
                </a:ext>
                <a:ext uri="{FF2B5EF4-FFF2-40B4-BE49-F238E27FC236}">
                  <a16:creationId xmlns:a16="http://schemas.microsoft.com/office/drawing/2014/main" id="{00000000-0008-0000-0E00-00005D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53</xdr:row>
          <xdr:rowOff>9525</xdr:rowOff>
        </xdr:from>
        <xdr:to>
          <xdr:col>12</xdr:col>
          <xdr:colOff>76200</xdr:colOff>
          <xdr:row>53</xdr:row>
          <xdr:rowOff>219075</xdr:rowOff>
        </xdr:to>
        <xdr:sp macro="" textlink="">
          <xdr:nvSpPr>
            <xdr:cNvPr id="159838" name="Check Box 94" hidden="1">
              <a:extLst>
                <a:ext uri="{63B3BB69-23CF-44E3-9099-C40C66FF867C}">
                  <a14:compatExt spid="_x0000_s159838"/>
                </a:ext>
                <a:ext uri="{FF2B5EF4-FFF2-40B4-BE49-F238E27FC236}">
                  <a16:creationId xmlns:a16="http://schemas.microsoft.com/office/drawing/2014/main" id="{00000000-0008-0000-0E00-00005E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45</xdr:row>
          <xdr:rowOff>9525</xdr:rowOff>
        </xdr:from>
        <xdr:to>
          <xdr:col>12</xdr:col>
          <xdr:colOff>76200</xdr:colOff>
          <xdr:row>45</xdr:row>
          <xdr:rowOff>219075</xdr:rowOff>
        </xdr:to>
        <xdr:sp macro="" textlink="">
          <xdr:nvSpPr>
            <xdr:cNvPr id="159839" name="Check Box 95" hidden="1">
              <a:extLst>
                <a:ext uri="{63B3BB69-23CF-44E3-9099-C40C66FF867C}">
                  <a14:compatExt spid="_x0000_s159839"/>
                </a:ext>
                <a:ext uri="{FF2B5EF4-FFF2-40B4-BE49-F238E27FC236}">
                  <a16:creationId xmlns:a16="http://schemas.microsoft.com/office/drawing/2014/main" id="{00000000-0008-0000-0E00-00005F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45</xdr:row>
          <xdr:rowOff>9525</xdr:rowOff>
        </xdr:from>
        <xdr:to>
          <xdr:col>12</xdr:col>
          <xdr:colOff>76200</xdr:colOff>
          <xdr:row>45</xdr:row>
          <xdr:rowOff>219075</xdr:rowOff>
        </xdr:to>
        <xdr:sp macro="" textlink="">
          <xdr:nvSpPr>
            <xdr:cNvPr id="159840" name="Check Box 96" hidden="1">
              <a:extLst>
                <a:ext uri="{63B3BB69-23CF-44E3-9099-C40C66FF867C}">
                  <a14:compatExt spid="_x0000_s159840"/>
                </a:ext>
                <a:ext uri="{FF2B5EF4-FFF2-40B4-BE49-F238E27FC236}">
                  <a16:creationId xmlns:a16="http://schemas.microsoft.com/office/drawing/2014/main" id="{00000000-0008-0000-0E00-000060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37</xdr:row>
          <xdr:rowOff>9525</xdr:rowOff>
        </xdr:from>
        <xdr:to>
          <xdr:col>12</xdr:col>
          <xdr:colOff>76200</xdr:colOff>
          <xdr:row>37</xdr:row>
          <xdr:rowOff>219075</xdr:rowOff>
        </xdr:to>
        <xdr:sp macro="" textlink="">
          <xdr:nvSpPr>
            <xdr:cNvPr id="159841" name="Check Box 97" hidden="1">
              <a:extLst>
                <a:ext uri="{63B3BB69-23CF-44E3-9099-C40C66FF867C}">
                  <a14:compatExt spid="_x0000_s159841"/>
                </a:ext>
                <a:ext uri="{FF2B5EF4-FFF2-40B4-BE49-F238E27FC236}">
                  <a16:creationId xmlns:a16="http://schemas.microsoft.com/office/drawing/2014/main" id="{00000000-0008-0000-0E00-000061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37</xdr:row>
          <xdr:rowOff>9525</xdr:rowOff>
        </xdr:from>
        <xdr:to>
          <xdr:col>12</xdr:col>
          <xdr:colOff>76200</xdr:colOff>
          <xdr:row>37</xdr:row>
          <xdr:rowOff>219075</xdr:rowOff>
        </xdr:to>
        <xdr:sp macro="" textlink="">
          <xdr:nvSpPr>
            <xdr:cNvPr id="159842" name="Check Box 98" hidden="1">
              <a:extLst>
                <a:ext uri="{63B3BB69-23CF-44E3-9099-C40C66FF867C}">
                  <a14:compatExt spid="_x0000_s159842"/>
                </a:ext>
                <a:ext uri="{FF2B5EF4-FFF2-40B4-BE49-F238E27FC236}">
                  <a16:creationId xmlns:a16="http://schemas.microsoft.com/office/drawing/2014/main" id="{00000000-0008-0000-0E00-000062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9525</xdr:rowOff>
        </xdr:from>
        <xdr:to>
          <xdr:col>12</xdr:col>
          <xdr:colOff>76200</xdr:colOff>
          <xdr:row>29</xdr:row>
          <xdr:rowOff>219075</xdr:rowOff>
        </xdr:to>
        <xdr:sp macro="" textlink="">
          <xdr:nvSpPr>
            <xdr:cNvPr id="159843" name="Check Box 99" hidden="1">
              <a:extLst>
                <a:ext uri="{63B3BB69-23CF-44E3-9099-C40C66FF867C}">
                  <a14:compatExt spid="_x0000_s159843"/>
                </a:ext>
                <a:ext uri="{FF2B5EF4-FFF2-40B4-BE49-F238E27FC236}">
                  <a16:creationId xmlns:a16="http://schemas.microsoft.com/office/drawing/2014/main" id="{00000000-0008-0000-0E00-000063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9525</xdr:rowOff>
        </xdr:from>
        <xdr:to>
          <xdr:col>12</xdr:col>
          <xdr:colOff>76200</xdr:colOff>
          <xdr:row>29</xdr:row>
          <xdr:rowOff>219075</xdr:rowOff>
        </xdr:to>
        <xdr:sp macro="" textlink="">
          <xdr:nvSpPr>
            <xdr:cNvPr id="159844" name="Check Box 100" hidden="1">
              <a:extLst>
                <a:ext uri="{63B3BB69-23CF-44E3-9099-C40C66FF867C}">
                  <a14:compatExt spid="_x0000_s159844"/>
                </a:ext>
                <a:ext uri="{FF2B5EF4-FFF2-40B4-BE49-F238E27FC236}">
                  <a16:creationId xmlns:a16="http://schemas.microsoft.com/office/drawing/2014/main" id="{00000000-0008-0000-0E00-000064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21</xdr:row>
          <xdr:rowOff>9525</xdr:rowOff>
        </xdr:from>
        <xdr:to>
          <xdr:col>12</xdr:col>
          <xdr:colOff>76200</xdr:colOff>
          <xdr:row>21</xdr:row>
          <xdr:rowOff>219075</xdr:rowOff>
        </xdr:to>
        <xdr:sp macro="" textlink="">
          <xdr:nvSpPr>
            <xdr:cNvPr id="159845" name="Check Box 101" hidden="1">
              <a:extLst>
                <a:ext uri="{63B3BB69-23CF-44E3-9099-C40C66FF867C}">
                  <a14:compatExt spid="_x0000_s159845"/>
                </a:ext>
                <a:ext uri="{FF2B5EF4-FFF2-40B4-BE49-F238E27FC236}">
                  <a16:creationId xmlns:a16="http://schemas.microsoft.com/office/drawing/2014/main" id="{00000000-0008-0000-0E00-000065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21</xdr:row>
          <xdr:rowOff>9525</xdr:rowOff>
        </xdr:from>
        <xdr:to>
          <xdr:col>12</xdr:col>
          <xdr:colOff>76200</xdr:colOff>
          <xdr:row>21</xdr:row>
          <xdr:rowOff>219075</xdr:rowOff>
        </xdr:to>
        <xdr:sp macro="" textlink="">
          <xdr:nvSpPr>
            <xdr:cNvPr id="159846" name="Check Box 102" hidden="1">
              <a:extLst>
                <a:ext uri="{63B3BB69-23CF-44E3-9099-C40C66FF867C}">
                  <a14:compatExt spid="_x0000_s159846"/>
                </a:ext>
                <a:ext uri="{FF2B5EF4-FFF2-40B4-BE49-F238E27FC236}">
                  <a16:creationId xmlns:a16="http://schemas.microsoft.com/office/drawing/2014/main" id="{00000000-0008-0000-0E00-0000667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1</xdr:col>
          <xdr:colOff>95250</xdr:colOff>
          <xdr:row>4</xdr:row>
          <xdr:rowOff>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10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1</xdr:col>
          <xdr:colOff>95250</xdr:colOff>
          <xdr:row>13</xdr:row>
          <xdr:rowOff>0</xdr:rowOff>
        </xdr:to>
        <xdr:sp macro="" textlink="">
          <xdr:nvSpPr>
            <xdr:cNvPr id="47130" name="Check Box 26" hidden="1">
              <a:extLst>
                <a:ext uri="{63B3BB69-23CF-44E3-9099-C40C66FF867C}">
                  <a14:compatExt spid="_x0000_s47130"/>
                </a:ext>
                <a:ext uri="{FF2B5EF4-FFF2-40B4-BE49-F238E27FC236}">
                  <a16:creationId xmlns:a16="http://schemas.microsoft.com/office/drawing/2014/main" id="{00000000-0008-0000-1000-00001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89</xdr:row>
          <xdr:rowOff>28575</xdr:rowOff>
        </xdr:from>
        <xdr:to>
          <xdr:col>1</xdr:col>
          <xdr:colOff>95250</xdr:colOff>
          <xdr:row>90</xdr:row>
          <xdr:rowOff>0</xdr:rowOff>
        </xdr:to>
        <xdr:sp macro="" textlink="">
          <xdr:nvSpPr>
            <xdr:cNvPr id="47131" name="Check Box 27" hidden="1">
              <a:extLst>
                <a:ext uri="{63B3BB69-23CF-44E3-9099-C40C66FF867C}">
                  <a14:compatExt spid="_x0000_s47131"/>
                </a:ext>
                <a:ext uri="{FF2B5EF4-FFF2-40B4-BE49-F238E27FC236}">
                  <a16:creationId xmlns:a16="http://schemas.microsoft.com/office/drawing/2014/main" id="{00000000-0008-0000-10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104</xdr:row>
          <xdr:rowOff>28575</xdr:rowOff>
        </xdr:from>
        <xdr:to>
          <xdr:col>1</xdr:col>
          <xdr:colOff>95250</xdr:colOff>
          <xdr:row>105</xdr:row>
          <xdr:rowOff>0</xdr:rowOff>
        </xdr:to>
        <xdr:sp macro="" textlink="">
          <xdr:nvSpPr>
            <xdr:cNvPr id="47132" name="Check Box 28" hidden="1">
              <a:extLst>
                <a:ext uri="{63B3BB69-23CF-44E3-9099-C40C66FF867C}">
                  <a14:compatExt spid="_x0000_s47132"/>
                </a:ext>
                <a:ext uri="{FF2B5EF4-FFF2-40B4-BE49-F238E27FC236}">
                  <a16:creationId xmlns:a16="http://schemas.microsoft.com/office/drawing/2014/main" id="{00000000-0008-0000-1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105</xdr:row>
          <xdr:rowOff>142875</xdr:rowOff>
        </xdr:from>
        <xdr:to>
          <xdr:col>3</xdr:col>
          <xdr:colOff>76200</xdr:colOff>
          <xdr:row>106</xdr:row>
          <xdr:rowOff>104775</xdr:rowOff>
        </xdr:to>
        <xdr:sp macro="" textlink="">
          <xdr:nvSpPr>
            <xdr:cNvPr id="47133" name="Check Box 29" hidden="1">
              <a:extLst>
                <a:ext uri="{63B3BB69-23CF-44E3-9099-C40C66FF867C}">
                  <a14:compatExt spid="_x0000_s47133"/>
                </a:ext>
                <a:ext uri="{FF2B5EF4-FFF2-40B4-BE49-F238E27FC236}">
                  <a16:creationId xmlns:a16="http://schemas.microsoft.com/office/drawing/2014/main" id="{00000000-0008-0000-1000-00001D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107</xdr:row>
          <xdr:rowOff>142875</xdr:rowOff>
        </xdr:from>
        <xdr:to>
          <xdr:col>3</xdr:col>
          <xdr:colOff>76200</xdr:colOff>
          <xdr:row>108</xdr:row>
          <xdr:rowOff>104775</xdr:rowOff>
        </xdr:to>
        <xdr:sp macro="" textlink="">
          <xdr:nvSpPr>
            <xdr:cNvPr id="47134" name="Check Box 30" hidden="1">
              <a:extLst>
                <a:ext uri="{63B3BB69-23CF-44E3-9099-C40C66FF867C}">
                  <a14:compatExt spid="_x0000_s47134"/>
                </a:ext>
                <a:ext uri="{FF2B5EF4-FFF2-40B4-BE49-F238E27FC236}">
                  <a16:creationId xmlns:a16="http://schemas.microsoft.com/office/drawing/2014/main" id="{00000000-0008-0000-1000-00001E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94</xdr:row>
          <xdr:rowOff>28575</xdr:rowOff>
        </xdr:from>
        <xdr:to>
          <xdr:col>1</xdr:col>
          <xdr:colOff>95250</xdr:colOff>
          <xdr:row>95</xdr:row>
          <xdr:rowOff>0</xdr:rowOff>
        </xdr:to>
        <xdr:sp macro="" textlink="">
          <xdr:nvSpPr>
            <xdr:cNvPr id="47135" name="Check Box 31" hidden="1">
              <a:extLst>
                <a:ext uri="{63B3BB69-23CF-44E3-9099-C40C66FF867C}">
                  <a14:compatExt spid="_x0000_s47135"/>
                </a:ext>
                <a:ext uri="{FF2B5EF4-FFF2-40B4-BE49-F238E27FC236}">
                  <a16:creationId xmlns:a16="http://schemas.microsoft.com/office/drawing/2014/main" id="{00000000-0008-0000-1000-00001F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99</xdr:row>
          <xdr:rowOff>28575</xdr:rowOff>
        </xdr:from>
        <xdr:to>
          <xdr:col>1</xdr:col>
          <xdr:colOff>95250</xdr:colOff>
          <xdr:row>100</xdr:row>
          <xdr:rowOff>0</xdr:rowOff>
        </xdr:to>
        <xdr:sp macro="" textlink="">
          <xdr:nvSpPr>
            <xdr:cNvPr id="47136" name="Check Box 32" hidden="1">
              <a:extLst>
                <a:ext uri="{63B3BB69-23CF-44E3-9099-C40C66FF867C}">
                  <a14:compatExt spid="_x0000_s47136"/>
                </a:ext>
                <a:ext uri="{FF2B5EF4-FFF2-40B4-BE49-F238E27FC236}">
                  <a16:creationId xmlns:a16="http://schemas.microsoft.com/office/drawing/2014/main" id="{00000000-0008-0000-10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58</xdr:row>
          <xdr:rowOff>28575</xdr:rowOff>
        </xdr:from>
        <xdr:to>
          <xdr:col>1</xdr:col>
          <xdr:colOff>95250</xdr:colOff>
          <xdr:row>59</xdr:row>
          <xdr:rowOff>0</xdr:rowOff>
        </xdr:to>
        <xdr:sp macro="" textlink="">
          <xdr:nvSpPr>
            <xdr:cNvPr id="47137" name="Check Box 33" hidden="1">
              <a:extLst>
                <a:ext uri="{63B3BB69-23CF-44E3-9099-C40C66FF867C}">
                  <a14:compatExt spid="_x0000_s47137"/>
                </a:ext>
                <a:ext uri="{FF2B5EF4-FFF2-40B4-BE49-F238E27FC236}">
                  <a16:creationId xmlns:a16="http://schemas.microsoft.com/office/drawing/2014/main" id="{00000000-0008-0000-1000-000021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66</xdr:row>
          <xdr:rowOff>28575</xdr:rowOff>
        </xdr:from>
        <xdr:to>
          <xdr:col>1</xdr:col>
          <xdr:colOff>95250</xdr:colOff>
          <xdr:row>67</xdr:row>
          <xdr:rowOff>0</xdr:rowOff>
        </xdr:to>
        <xdr:sp macro="" textlink="">
          <xdr:nvSpPr>
            <xdr:cNvPr id="47138" name="Check Box 34" hidden="1">
              <a:extLst>
                <a:ext uri="{63B3BB69-23CF-44E3-9099-C40C66FF867C}">
                  <a14:compatExt spid="_x0000_s47138"/>
                </a:ext>
                <a:ext uri="{FF2B5EF4-FFF2-40B4-BE49-F238E27FC236}">
                  <a16:creationId xmlns:a16="http://schemas.microsoft.com/office/drawing/2014/main" id="{00000000-0008-0000-10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78</xdr:row>
          <xdr:rowOff>28575</xdr:rowOff>
        </xdr:from>
        <xdr:to>
          <xdr:col>1</xdr:col>
          <xdr:colOff>95250</xdr:colOff>
          <xdr:row>79</xdr:row>
          <xdr:rowOff>0</xdr:rowOff>
        </xdr:to>
        <xdr:sp macro="" textlink="">
          <xdr:nvSpPr>
            <xdr:cNvPr id="47139" name="Check Box 35" hidden="1">
              <a:extLst>
                <a:ext uri="{63B3BB69-23CF-44E3-9099-C40C66FF867C}">
                  <a14:compatExt spid="_x0000_s47139"/>
                </a:ext>
                <a:ext uri="{FF2B5EF4-FFF2-40B4-BE49-F238E27FC236}">
                  <a16:creationId xmlns:a16="http://schemas.microsoft.com/office/drawing/2014/main" id="{00000000-0008-0000-1000-00002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27</xdr:row>
          <xdr:rowOff>9525</xdr:rowOff>
        </xdr:from>
        <xdr:to>
          <xdr:col>16</xdr:col>
          <xdr:colOff>85725</xdr:colOff>
          <xdr:row>28</xdr:row>
          <xdr:rowOff>0</xdr:rowOff>
        </xdr:to>
        <xdr:sp macro="" textlink="">
          <xdr:nvSpPr>
            <xdr:cNvPr id="47140" name="Check Box 36" hidden="1">
              <a:extLst>
                <a:ext uri="{63B3BB69-23CF-44E3-9099-C40C66FF867C}">
                  <a14:compatExt spid="_x0000_s47140"/>
                </a:ext>
                <a:ext uri="{FF2B5EF4-FFF2-40B4-BE49-F238E27FC236}">
                  <a16:creationId xmlns:a16="http://schemas.microsoft.com/office/drawing/2014/main" id="{00000000-0008-0000-1000-00002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0</xdr:colOff>
      <xdr:row>31</xdr:row>
      <xdr:rowOff>0</xdr:rowOff>
    </xdr:from>
    <xdr:to>
      <xdr:col>29</xdr:col>
      <xdr:colOff>9525</xdr:colOff>
      <xdr:row>42</xdr:row>
      <xdr:rowOff>28575</xdr:rowOff>
    </xdr:to>
    <xdr:pic>
      <xdr:nvPicPr>
        <xdr:cNvPr id="36" name="Picture 23">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5886450"/>
          <a:ext cx="22193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57150</xdr:colOff>
      <xdr:row>1</xdr:row>
      <xdr:rowOff>54415</xdr:rowOff>
    </xdr:from>
    <xdr:to>
      <xdr:col>39</xdr:col>
      <xdr:colOff>200025</xdr:colOff>
      <xdr:row>11</xdr:row>
      <xdr:rowOff>2733</xdr:rowOff>
    </xdr:to>
    <xdr:sp macro="" textlink="">
      <xdr:nvSpPr>
        <xdr:cNvPr id="37" name="Rectangle 22">
          <a:extLst>
            <a:ext uri="{FF2B5EF4-FFF2-40B4-BE49-F238E27FC236}">
              <a16:creationId xmlns:a16="http://schemas.microsoft.com/office/drawing/2014/main" id="{00000000-0008-0000-1000-000025000000}"/>
            </a:ext>
          </a:extLst>
        </xdr:cNvPr>
        <xdr:cNvSpPr/>
      </xdr:nvSpPr>
      <xdr:spPr>
        <a:xfrm>
          <a:off x="8067675" y="168715"/>
          <a:ext cx="2905125" cy="1719968"/>
        </a:xfrm>
        <a:prstGeom prst="rect">
          <a:avLst/>
        </a:prstGeom>
        <a:solidFill>
          <a:schemeClr val="bg1"/>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NOTE</a:t>
          </a:r>
          <a:r>
            <a:rPr kumimoji="1" lang="en-US" altLang="ja-JP" sz="1400" b="1" baseline="0">
              <a:solidFill>
                <a:srgbClr val="FF0000"/>
              </a:solidFill>
            </a:rPr>
            <a:t> to Customers:</a:t>
          </a:r>
          <a:endParaRPr kumimoji="1" lang="en-US" altLang="ja-JP" sz="1400" b="1">
            <a:solidFill>
              <a:srgbClr val="FF0000"/>
            </a:solidFill>
          </a:endParaRPr>
        </a:p>
        <a:p>
          <a:pPr algn="l"/>
          <a:r>
            <a:rPr kumimoji="1" lang="ja-JP" altLang="en-US" sz="1000" b="1" baseline="0">
              <a:solidFill>
                <a:srgbClr val="002060"/>
              </a:solidFill>
            </a:rPr>
            <a:t>▲</a:t>
          </a:r>
          <a:r>
            <a:rPr kumimoji="1" lang="en-US" altLang="ja-JP" sz="1000" baseline="0">
              <a:solidFill>
                <a:srgbClr val="002060"/>
              </a:solidFill>
            </a:rPr>
            <a:t> </a:t>
          </a:r>
          <a:r>
            <a:rPr kumimoji="1" lang="en-US" altLang="ja-JP" sz="1000">
              <a:solidFill>
                <a:srgbClr val="002060"/>
              </a:solidFill>
            </a:rPr>
            <a:t>Please</a:t>
          </a:r>
          <a:r>
            <a:rPr kumimoji="1" lang="en-US" altLang="ja-JP" sz="1000" baseline="0">
              <a:solidFill>
                <a:srgbClr val="002060"/>
              </a:solidFill>
            </a:rPr>
            <a:t> do NOT delete Bank Use Only Sheet </a:t>
          </a:r>
        </a:p>
        <a:p>
          <a:pPr algn="l"/>
          <a:r>
            <a:rPr kumimoji="1" lang="en-US" altLang="ja-JP" sz="1000" baseline="0">
              <a:solidFill>
                <a:srgbClr val="002060"/>
              </a:solidFill>
            </a:rPr>
            <a:t>as it is necessary for registration.</a:t>
          </a:r>
        </a:p>
        <a:p>
          <a:pPr algn="l"/>
          <a:endParaRPr kumimoji="1" lang="en-US" altLang="ja-JP" sz="1000" baseline="0">
            <a:solidFill>
              <a:srgbClr val="002060"/>
            </a:solidFill>
          </a:endParaRPr>
        </a:p>
        <a:p>
          <a:pPr algn="l"/>
          <a:r>
            <a:rPr kumimoji="1" lang="en-US" altLang="ja-JP" sz="1000" baseline="0">
              <a:solidFill>
                <a:srgbClr val="002060"/>
              </a:solidFill>
            </a:rPr>
            <a:t>▲ Please do NOT enter any information.</a:t>
          </a:r>
        </a:p>
        <a:p>
          <a:pPr algn="l"/>
          <a:endParaRPr kumimoji="1" lang="en-US" altLang="ja-JP" sz="1000" baseline="0">
            <a:solidFill>
              <a:srgbClr val="002060"/>
            </a:solidFill>
          </a:endParaRPr>
        </a:p>
        <a:p>
          <a:pPr algn="l"/>
          <a:r>
            <a:rPr kumimoji="1" lang="en-US" altLang="ja-JP" sz="1000" baseline="0">
              <a:solidFill>
                <a:srgbClr val="002060"/>
              </a:solidFill>
            </a:rPr>
            <a:t>▲ If you submit signed application form in PDF, </a:t>
          </a:r>
        </a:p>
        <a:p>
          <a:pPr algn="l"/>
          <a:r>
            <a:rPr kumimoji="1" lang="en-US" altLang="ja-JP" sz="1000" baseline="0">
              <a:solidFill>
                <a:srgbClr val="002060"/>
              </a:solidFill>
            </a:rPr>
            <a:t>please also </a:t>
          </a:r>
          <a:r>
            <a:rPr kumimoji="1" lang="en-US" altLang="ja-JP" sz="1000" u="sng" baseline="0">
              <a:solidFill>
                <a:srgbClr val="002060"/>
              </a:solidFill>
            </a:rPr>
            <a:t>print out </a:t>
          </a:r>
          <a:r>
            <a:rPr kumimoji="1" lang="en-US" altLang="ja-JP" sz="1000" baseline="0">
              <a:solidFill>
                <a:srgbClr val="002060"/>
              </a:solidFill>
            </a:rPr>
            <a:t>the Bank Use Only pages, </a:t>
          </a:r>
        </a:p>
        <a:p>
          <a:pPr algn="l"/>
          <a:r>
            <a:rPr kumimoji="1" lang="en-US" altLang="ja-JP" sz="1000" baseline="0">
              <a:solidFill>
                <a:srgbClr val="002060"/>
              </a:solidFill>
            </a:rPr>
            <a:t>or also send the </a:t>
          </a:r>
          <a:r>
            <a:rPr kumimoji="1" lang="en-US" altLang="ja-JP" sz="1000" u="sng" baseline="0">
              <a:solidFill>
                <a:srgbClr val="002060"/>
              </a:solidFill>
            </a:rPr>
            <a:t>EXCEL file</a:t>
          </a:r>
          <a:r>
            <a:rPr kumimoji="1" lang="en-US" altLang="ja-JP" sz="1000" baseline="0">
              <a:solidFill>
                <a:srgbClr val="002060"/>
              </a:solidFill>
            </a:rPr>
            <a:t> to your bank office.</a:t>
          </a:r>
        </a:p>
        <a:p>
          <a:pPr algn="l"/>
          <a:endParaRPr kumimoji="1" lang="en-US" altLang="ja-JP" sz="1000" baseline="0">
            <a:solidFill>
              <a:srgbClr val="002060"/>
            </a:solidFill>
          </a:endParaRPr>
        </a:p>
      </xdr:txBody>
    </xdr:sp>
    <xdr:clientData/>
  </xdr:twoCellAnchor>
  <xdr:twoCellAnchor>
    <xdr:from>
      <xdr:col>29</xdr:col>
      <xdr:colOff>57150</xdr:colOff>
      <xdr:row>12</xdr:row>
      <xdr:rowOff>0</xdr:rowOff>
    </xdr:from>
    <xdr:to>
      <xdr:col>39</xdr:col>
      <xdr:colOff>180975</xdr:colOff>
      <xdr:row>19</xdr:row>
      <xdr:rowOff>37272</xdr:rowOff>
    </xdr:to>
    <xdr:sp macro="" textlink="">
      <xdr:nvSpPr>
        <xdr:cNvPr id="17" name="正方形/長方形 57">
          <a:extLst>
            <a:ext uri="{FF2B5EF4-FFF2-40B4-BE49-F238E27FC236}">
              <a16:creationId xmlns:a16="http://schemas.microsoft.com/office/drawing/2014/main" id="{00000000-0008-0000-1000-000011000000}"/>
            </a:ext>
          </a:extLst>
        </xdr:cNvPr>
        <xdr:cNvSpPr/>
      </xdr:nvSpPr>
      <xdr:spPr>
        <a:xfrm>
          <a:off x="8067675" y="1943100"/>
          <a:ext cx="2886075" cy="1389822"/>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Bank-side Note:</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Please chop on this page or chop on any blank space of Authorized Signature area in each tab, according to branch operations.</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33609</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76200</xdr:colOff>
          <xdr:row>28</xdr:row>
          <xdr:rowOff>47625</xdr:rowOff>
        </xdr:from>
        <xdr:to>
          <xdr:col>11</xdr:col>
          <xdr:colOff>66675</xdr:colOff>
          <xdr:row>28</xdr:row>
          <xdr:rowOff>219075</xdr:rowOff>
        </xdr:to>
        <xdr:sp macro="" textlink="">
          <xdr:nvSpPr>
            <xdr:cNvPr id="6316" name="Option Button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47625</xdr:rowOff>
        </xdr:from>
        <xdr:to>
          <xdr:col>15</xdr:col>
          <xdr:colOff>85725</xdr:colOff>
          <xdr:row>28</xdr:row>
          <xdr:rowOff>219075</xdr:rowOff>
        </xdr:to>
        <xdr:sp macro="" textlink="">
          <xdr:nvSpPr>
            <xdr:cNvPr id="6317" name="Option Button 173" hidden="1">
              <a:extLst>
                <a:ext uri="{63B3BB69-23CF-44E3-9099-C40C66FF867C}">
                  <a14:compatExt spid="_x0000_s6317"/>
                </a:ext>
                <a:ext uri="{FF2B5EF4-FFF2-40B4-BE49-F238E27FC236}">
                  <a16:creationId xmlns:a16="http://schemas.microsoft.com/office/drawing/2014/main" id="{00000000-0008-0000-01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28</xdr:row>
          <xdr:rowOff>47625</xdr:rowOff>
        </xdr:from>
        <xdr:to>
          <xdr:col>19</xdr:col>
          <xdr:colOff>66675</xdr:colOff>
          <xdr:row>28</xdr:row>
          <xdr:rowOff>219075</xdr:rowOff>
        </xdr:to>
        <xdr:sp macro="" textlink="">
          <xdr:nvSpPr>
            <xdr:cNvPr id="6318" name="Option Button 174" hidden="1">
              <a:extLst>
                <a:ext uri="{63B3BB69-23CF-44E3-9099-C40C66FF867C}">
                  <a14:compatExt spid="_x0000_s6318"/>
                </a:ext>
                <a:ext uri="{FF2B5EF4-FFF2-40B4-BE49-F238E27FC236}">
                  <a16:creationId xmlns:a16="http://schemas.microsoft.com/office/drawing/2014/main" id="{00000000-0008-0000-01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xdr:row>
          <xdr:rowOff>38100</xdr:rowOff>
        </xdr:from>
        <xdr:to>
          <xdr:col>13</xdr:col>
          <xdr:colOff>19050</xdr:colOff>
          <xdr:row>14</xdr:row>
          <xdr:rowOff>209550</xdr:rowOff>
        </xdr:to>
        <xdr:sp macro="" textlink="">
          <xdr:nvSpPr>
            <xdr:cNvPr id="6359" name="Option Button 215" hidden="1">
              <a:extLst>
                <a:ext uri="{63B3BB69-23CF-44E3-9099-C40C66FF867C}">
                  <a14:compatExt spid="_x0000_s6359"/>
                </a:ext>
                <a:ext uri="{FF2B5EF4-FFF2-40B4-BE49-F238E27FC236}">
                  <a16:creationId xmlns:a16="http://schemas.microsoft.com/office/drawing/2014/main" id="{00000000-0008-0000-0100-0000D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38100</xdr:rowOff>
        </xdr:from>
        <xdr:to>
          <xdr:col>16</xdr:col>
          <xdr:colOff>28575</xdr:colOff>
          <xdr:row>14</xdr:row>
          <xdr:rowOff>209550</xdr:rowOff>
        </xdr:to>
        <xdr:sp macro="" textlink="">
          <xdr:nvSpPr>
            <xdr:cNvPr id="6361" name="Option Button 217" hidden="1">
              <a:extLst>
                <a:ext uri="{63B3BB69-23CF-44E3-9099-C40C66FF867C}">
                  <a14:compatExt spid="_x0000_s6361"/>
                </a:ext>
                <a:ext uri="{FF2B5EF4-FFF2-40B4-BE49-F238E27FC236}">
                  <a16:creationId xmlns:a16="http://schemas.microsoft.com/office/drawing/2014/main" id="{00000000-0008-0000-01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14</xdr:row>
          <xdr:rowOff>38100</xdr:rowOff>
        </xdr:from>
        <xdr:to>
          <xdr:col>25</xdr:col>
          <xdr:colOff>57150</xdr:colOff>
          <xdr:row>14</xdr:row>
          <xdr:rowOff>209550</xdr:rowOff>
        </xdr:to>
        <xdr:sp macro="" textlink="">
          <xdr:nvSpPr>
            <xdr:cNvPr id="6362" name="Option Button 218" hidden="1">
              <a:extLst>
                <a:ext uri="{63B3BB69-23CF-44E3-9099-C40C66FF867C}">
                  <a14:compatExt spid="_x0000_s6362"/>
                </a:ext>
                <a:ext uri="{FF2B5EF4-FFF2-40B4-BE49-F238E27FC236}">
                  <a16:creationId xmlns:a16="http://schemas.microsoft.com/office/drawing/2014/main" id="{00000000-0008-0000-0100-0000D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14</xdr:row>
          <xdr:rowOff>38100</xdr:rowOff>
        </xdr:from>
        <xdr:to>
          <xdr:col>27</xdr:col>
          <xdr:colOff>38100</xdr:colOff>
          <xdr:row>14</xdr:row>
          <xdr:rowOff>209550</xdr:rowOff>
        </xdr:to>
        <xdr:sp macro="" textlink="">
          <xdr:nvSpPr>
            <xdr:cNvPr id="6363" name="Option Button 219" hidden="1">
              <a:extLst>
                <a:ext uri="{63B3BB69-23CF-44E3-9099-C40C66FF867C}">
                  <a14:compatExt spid="_x0000_s6363"/>
                </a:ext>
                <a:ext uri="{FF2B5EF4-FFF2-40B4-BE49-F238E27FC236}">
                  <a16:creationId xmlns:a16="http://schemas.microsoft.com/office/drawing/2014/main" id="{00000000-0008-0000-01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47625</xdr:rowOff>
        </xdr:from>
        <xdr:to>
          <xdr:col>9</xdr:col>
          <xdr:colOff>266700</xdr:colOff>
          <xdr:row>17</xdr:row>
          <xdr:rowOff>209550</xdr:rowOff>
        </xdr:to>
        <xdr:sp macro="" textlink="">
          <xdr:nvSpPr>
            <xdr:cNvPr id="6387" name="Option Button 243" hidden="1">
              <a:extLst>
                <a:ext uri="{63B3BB69-23CF-44E3-9099-C40C66FF867C}">
                  <a14:compatExt spid="_x0000_s6387"/>
                </a:ext>
                <a:ext uri="{FF2B5EF4-FFF2-40B4-BE49-F238E27FC236}">
                  <a16:creationId xmlns:a16="http://schemas.microsoft.com/office/drawing/2014/main" id="{00000000-0008-0000-0100-0000F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xdr:row>
          <xdr:rowOff>47625</xdr:rowOff>
        </xdr:from>
        <xdr:to>
          <xdr:col>13</xdr:col>
          <xdr:colOff>266700</xdr:colOff>
          <xdr:row>17</xdr:row>
          <xdr:rowOff>209550</xdr:rowOff>
        </xdr:to>
        <xdr:sp macro="" textlink="">
          <xdr:nvSpPr>
            <xdr:cNvPr id="6388" name="Option Button 244" hidden="1">
              <a:extLst>
                <a:ext uri="{63B3BB69-23CF-44E3-9099-C40C66FF867C}">
                  <a14:compatExt spid="_x0000_s6388"/>
                </a:ext>
                <a:ext uri="{FF2B5EF4-FFF2-40B4-BE49-F238E27FC236}">
                  <a16:creationId xmlns:a16="http://schemas.microsoft.com/office/drawing/2014/main" id="{00000000-0008-0000-0100-0000F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47625</xdr:rowOff>
        </xdr:from>
        <xdr:to>
          <xdr:col>17</xdr:col>
          <xdr:colOff>238125</xdr:colOff>
          <xdr:row>17</xdr:row>
          <xdr:rowOff>209550</xdr:rowOff>
        </xdr:to>
        <xdr:sp macro="" textlink="">
          <xdr:nvSpPr>
            <xdr:cNvPr id="6389" name="Option Button 245" hidden="1">
              <a:extLst>
                <a:ext uri="{63B3BB69-23CF-44E3-9099-C40C66FF867C}">
                  <a14:compatExt spid="_x0000_s6389"/>
                </a:ext>
                <a:ext uri="{FF2B5EF4-FFF2-40B4-BE49-F238E27FC236}">
                  <a16:creationId xmlns:a16="http://schemas.microsoft.com/office/drawing/2014/main" id="{00000000-0008-0000-0100-0000F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28575</xdr:rowOff>
        </xdr:from>
        <xdr:to>
          <xdr:col>28</xdr:col>
          <xdr:colOff>19050</xdr:colOff>
          <xdr:row>18</xdr:row>
          <xdr:rowOff>38100</xdr:rowOff>
        </xdr:to>
        <xdr:sp macro="" textlink="">
          <xdr:nvSpPr>
            <xdr:cNvPr id="6390" name="Group Box 246" hidden="1">
              <a:extLst>
                <a:ext uri="{63B3BB69-23CF-44E3-9099-C40C66FF867C}">
                  <a14:compatExt spid="_x0000_s6390"/>
                </a:ext>
                <a:ext uri="{FF2B5EF4-FFF2-40B4-BE49-F238E27FC236}">
                  <a16:creationId xmlns:a16="http://schemas.microsoft.com/office/drawing/2014/main" id="{00000000-0008-0000-0100-0000F6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xdr:rowOff>
        </xdr:from>
        <xdr:to>
          <xdr:col>28</xdr:col>
          <xdr:colOff>19050</xdr:colOff>
          <xdr:row>29</xdr:row>
          <xdr:rowOff>85725</xdr:rowOff>
        </xdr:to>
        <xdr:sp macro="" textlink="">
          <xdr:nvSpPr>
            <xdr:cNvPr id="6391" name="Group Box 247" hidden="1">
              <a:extLst>
                <a:ext uri="{63B3BB69-23CF-44E3-9099-C40C66FF867C}">
                  <a14:compatExt spid="_x0000_s6391"/>
                </a:ext>
                <a:ext uri="{FF2B5EF4-FFF2-40B4-BE49-F238E27FC236}">
                  <a16:creationId xmlns:a16="http://schemas.microsoft.com/office/drawing/2014/main" id="{00000000-0008-0000-0100-0000F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13</xdr:row>
          <xdr:rowOff>28575</xdr:rowOff>
        </xdr:from>
        <xdr:to>
          <xdr:col>20</xdr:col>
          <xdr:colOff>38100</xdr:colOff>
          <xdr:row>15</xdr:row>
          <xdr:rowOff>85725</xdr:rowOff>
        </xdr:to>
        <xdr:sp macro="" textlink="">
          <xdr:nvSpPr>
            <xdr:cNvPr id="6393" name="Group Box 249" hidden="1">
              <a:extLst>
                <a:ext uri="{63B3BB69-23CF-44E3-9099-C40C66FF867C}">
                  <a14:compatExt spid="_x0000_s6393"/>
                </a:ext>
                <a:ext uri="{FF2B5EF4-FFF2-40B4-BE49-F238E27FC236}">
                  <a16:creationId xmlns:a16="http://schemas.microsoft.com/office/drawing/2014/main" id="{00000000-0008-0000-0100-0000F9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38100</xdr:rowOff>
        </xdr:from>
        <xdr:to>
          <xdr:col>19</xdr:col>
          <xdr:colOff>19050</xdr:colOff>
          <xdr:row>14</xdr:row>
          <xdr:rowOff>209550</xdr:rowOff>
        </xdr:to>
        <xdr:sp macro="" textlink="">
          <xdr:nvSpPr>
            <xdr:cNvPr id="6397" name="Option Button 253" hidden="1">
              <a:extLst>
                <a:ext uri="{63B3BB69-23CF-44E3-9099-C40C66FF867C}">
                  <a14:compatExt spid="_x0000_s6397"/>
                </a:ext>
                <a:ext uri="{FF2B5EF4-FFF2-40B4-BE49-F238E27FC236}">
                  <a16:creationId xmlns:a16="http://schemas.microsoft.com/office/drawing/2014/main" id="{00000000-0008-0000-0100-0000F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38100</xdr:rowOff>
        </xdr:from>
        <xdr:to>
          <xdr:col>13</xdr:col>
          <xdr:colOff>19050</xdr:colOff>
          <xdr:row>25</xdr:row>
          <xdr:rowOff>209550</xdr:rowOff>
        </xdr:to>
        <xdr:sp macro="" textlink="">
          <xdr:nvSpPr>
            <xdr:cNvPr id="6398" name="Option Button 254" hidden="1">
              <a:extLst>
                <a:ext uri="{63B3BB69-23CF-44E3-9099-C40C66FF867C}">
                  <a14:compatExt spid="_x0000_s6398"/>
                </a:ext>
                <a:ext uri="{FF2B5EF4-FFF2-40B4-BE49-F238E27FC236}">
                  <a16:creationId xmlns:a16="http://schemas.microsoft.com/office/drawing/2014/main" id="{00000000-0008-0000-0100-0000F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25</xdr:row>
          <xdr:rowOff>38100</xdr:rowOff>
        </xdr:from>
        <xdr:to>
          <xdr:col>16</xdr:col>
          <xdr:colOff>19050</xdr:colOff>
          <xdr:row>25</xdr:row>
          <xdr:rowOff>209550</xdr:rowOff>
        </xdr:to>
        <xdr:sp macro="" textlink="">
          <xdr:nvSpPr>
            <xdr:cNvPr id="6399" name="Option Button 255" hidden="1">
              <a:extLst>
                <a:ext uri="{63B3BB69-23CF-44E3-9099-C40C66FF867C}">
                  <a14:compatExt spid="_x0000_s6399"/>
                </a:ext>
                <a:ext uri="{FF2B5EF4-FFF2-40B4-BE49-F238E27FC236}">
                  <a16:creationId xmlns:a16="http://schemas.microsoft.com/office/drawing/2014/main" id="{00000000-0008-0000-0100-0000F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25</xdr:row>
          <xdr:rowOff>38100</xdr:rowOff>
        </xdr:from>
        <xdr:to>
          <xdr:col>25</xdr:col>
          <xdr:colOff>57150</xdr:colOff>
          <xdr:row>25</xdr:row>
          <xdr:rowOff>209550</xdr:rowOff>
        </xdr:to>
        <xdr:sp macro="" textlink="">
          <xdr:nvSpPr>
            <xdr:cNvPr id="6400" name="Option Button 256" hidden="1">
              <a:extLst>
                <a:ext uri="{63B3BB69-23CF-44E3-9099-C40C66FF867C}">
                  <a14:compatExt spid="_x0000_s6400"/>
                </a:ext>
                <a:ext uri="{FF2B5EF4-FFF2-40B4-BE49-F238E27FC236}">
                  <a16:creationId xmlns:a16="http://schemas.microsoft.com/office/drawing/2014/main" id="{00000000-0008-0000-0100-00000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38100</xdr:rowOff>
        </xdr:from>
        <xdr:to>
          <xdr:col>27</xdr:col>
          <xdr:colOff>38100</xdr:colOff>
          <xdr:row>25</xdr:row>
          <xdr:rowOff>209550</xdr:rowOff>
        </xdr:to>
        <xdr:sp macro="" textlink="">
          <xdr:nvSpPr>
            <xdr:cNvPr id="6401" name="Option Button 257" hidden="1">
              <a:extLst>
                <a:ext uri="{63B3BB69-23CF-44E3-9099-C40C66FF867C}">
                  <a14:compatExt spid="_x0000_s6401"/>
                </a:ext>
                <a:ext uri="{FF2B5EF4-FFF2-40B4-BE49-F238E27FC236}">
                  <a16:creationId xmlns:a16="http://schemas.microsoft.com/office/drawing/2014/main" id="{00000000-0008-0000-0100-00000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24</xdr:row>
          <xdr:rowOff>47625</xdr:rowOff>
        </xdr:from>
        <xdr:to>
          <xdr:col>20</xdr:col>
          <xdr:colOff>104775</xdr:colOff>
          <xdr:row>26</xdr:row>
          <xdr:rowOff>85725</xdr:rowOff>
        </xdr:to>
        <xdr:sp macro="" textlink="">
          <xdr:nvSpPr>
            <xdr:cNvPr id="6402" name="Group Box 258" hidden="1">
              <a:extLst>
                <a:ext uri="{63B3BB69-23CF-44E3-9099-C40C66FF867C}">
                  <a14:compatExt spid="_x0000_s6402"/>
                </a:ext>
                <a:ext uri="{FF2B5EF4-FFF2-40B4-BE49-F238E27FC236}">
                  <a16:creationId xmlns:a16="http://schemas.microsoft.com/office/drawing/2014/main" id="{00000000-0008-0000-0100-000002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38100</xdr:rowOff>
        </xdr:from>
        <xdr:to>
          <xdr:col>19</xdr:col>
          <xdr:colOff>19050</xdr:colOff>
          <xdr:row>25</xdr:row>
          <xdr:rowOff>209550</xdr:rowOff>
        </xdr:to>
        <xdr:sp macro="" textlink="">
          <xdr:nvSpPr>
            <xdr:cNvPr id="6403" name="Option Button 259" hidden="1">
              <a:extLst>
                <a:ext uri="{63B3BB69-23CF-44E3-9099-C40C66FF867C}">
                  <a14:compatExt spid="_x0000_s6403"/>
                </a:ext>
                <a:ext uri="{FF2B5EF4-FFF2-40B4-BE49-F238E27FC236}">
                  <a16:creationId xmlns:a16="http://schemas.microsoft.com/office/drawing/2014/main" id="{00000000-0008-0000-0100-00000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9525</xdr:rowOff>
        </xdr:from>
        <xdr:to>
          <xdr:col>28</xdr:col>
          <xdr:colOff>38100</xdr:colOff>
          <xdr:row>15</xdr:row>
          <xdr:rowOff>95250</xdr:rowOff>
        </xdr:to>
        <xdr:sp macro="" textlink="">
          <xdr:nvSpPr>
            <xdr:cNvPr id="6410" name="Group Box 266" hidden="1">
              <a:extLst>
                <a:ext uri="{63B3BB69-23CF-44E3-9099-C40C66FF867C}">
                  <a14:compatExt spid="_x0000_s6410"/>
                </a:ext>
                <a:ext uri="{FF2B5EF4-FFF2-40B4-BE49-F238E27FC236}">
                  <a16:creationId xmlns:a16="http://schemas.microsoft.com/office/drawing/2014/main" id="{00000000-0008-0000-0100-00000A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24</xdr:row>
          <xdr:rowOff>57150</xdr:rowOff>
        </xdr:from>
        <xdr:to>
          <xdr:col>28</xdr:col>
          <xdr:colOff>28575</xdr:colOff>
          <xdr:row>26</xdr:row>
          <xdr:rowOff>104775</xdr:rowOff>
        </xdr:to>
        <xdr:sp macro="" textlink="">
          <xdr:nvSpPr>
            <xdr:cNvPr id="6411" name="Group Box 267" hidden="1">
              <a:extLst>
                <a:ext uri="{63B3BB69-23CF-44E3-9099-C40C66FF867C}">
                  <a14:compatExt spid="_x0000_s6411"/>
                </a:ext>
                <a:ext uri="{FF2B5EF4-FFF2-40B4-BE49-F238E27FC236}">
                  <a16:creationId xmlns:a16="http://schemas.microsoft.com/office/drawing/2014/main" id="{00000000-0008-0000-0100-00000B1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28</xdr:col>
      <xdr:colOff>276224</xdr:colOff>
      <xdr:row>14</xdr:row>
      <xdr:rowOff>0</xdr:rowOff>
    </xdr:from>
    <xdr:to>
      <xdr:col>39</xdr:col>
      <xdr:colOff>176699</xdr:colOff>
      <xdr:row>20</xdr:row>
      <xdr:rowOff>108150</xdr:rowOff>
    </xdr:to>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8010524" y="1495425"/>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29</xdr:col>
      <xdr:colOff>0</xdr:colOff>
      <xdr:row>36</xdr:row>
      <xdr:rowOff>0</xdr:rowOff>
    </xdr:from>
    <xdr:to>
      <xdr:col>40</xdr:col>
      <xdr:colOff>152400</xdr:colOff>
      <xdr:row>43</xdr:row>
      <xdr:rowOff>22425</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8010525" y="858202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8</xdr:col>
          <xdr:colOff>38100</xdr:colOff>
          <xdr:row>19</xdr:row>
          <xdr:rowOff>28575</xdr:rowOff>
        </xdr:from>
        <xdr:to>
          <xdr:col>9</xdr:col>
          <xdr:colOff>38100</xdr:colOff>
          <xdr:row>19</xdr:row>
          <xdr:rowOff>171450</xdr:rowOff>
        </xdr:to>
        <xdr:sp macro="" textlink="">
          <xdr:nvSpPr>
            <xdr:cNvPr id="6456" name="Check Box 312" hidden="1">
              <a:extLst>
                <a:ext uri="{63B3BB69-23CF-44E3-9099-C40C66FF867C}">
                  <a14:compatExt spid="_x0000_s6456"/>
                </a:ext>
                <a:ext uri="{FF2B5EF4-FFF2-40B4-BE49-F238E27FC236}">
                  <a16:creationId xmlns:a16="http://schemas.microsoft.com/office/drawing/2014/main" id="{00000000-0008-0000-0100-00003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28575</xdr:rowOff>
        </xdr:from>
        <xdr:to>
          <xdr:col>9</xdr:col>
          <xdr:colOff>38100</xdr:colOff>
          <xdr:row>20</xdr:row>
          <xdr:rowOff>171450</xdr:rowOff>
        </xdr:to>
        <xdr:sp macro="" textlink="">
          <xdr:nvSpPr>
            <xdr:cNvPr id="6457" name="Check Box 313" hidden="1">
              <a:extLst>
                <a:ext uri="{63B3BB69-23CF-44E3-9099-C40C66FF867C}">
                  <a14:compatExt spid="_x0000_s6457"/>
                </a:ext>
                <a:ext uri="{FF2B5EF4-FFF2-40B4-BE49-F238E27FC236}">
                  <a16:creationId xmlns:a16="http://schemas.microsoft.com/office/drawing/2014/main" id="{00000000-0008-0000-0100-00003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21</xdr:row>
          <xdr:rowOff>28575</xdr:rowOff>
        </xdr:from>
        <xdr:to>
          <xdr:col>9</xdr:col>
          <xdr:colOff>38100</xdr:colOff>
          <xdr:row>21</xdr:row>
          <xdr:rowOff>171450</xdr:rowOff>
        </xdr:to>
        <xdr:sp macro="" textlink="">
          <xdr:nvSpPr>
            <xdr:cNvPr id="6458" name="Check Box 314" hidden="1">
              <a:extLst>
                <a:ext uri="{63B3BB69-23CF-44E3-9099-C40C66FF867C}">
                  <a14:compatExt spid="_x0000_s6458"/>
                </a:ext>
                <a:ext uri="{FF2B5EF4-FFF2-40B4-BE49-F238E27FC236}">
                  <a16:creationId xmlns:a16="http://schemas.microsoft.com/office/drawing/2014/main" id="{00000000-0008-0000-01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22</xdr:row>
          <xdr:rowOff>28575</xdr:rowOff>
        </xdr:from>
        <xdr:to>
          <xdr:col>9</xdr:col>
          <xdr:colOff>38100</xdr:colOff>
          <xdr:row>22</xdr:row>
          <xdr:rowOff>171450</xdr:rowOff>
        </xdr:to>
        <xdr:sp macro="" textlink="">
          <xdr:nvSpPr>
            <xdr:cNvPr id="6459" name="Check Box 315" hidden="1">
              <a:extLst>
                <a:ext uri="{63B3BB69-23CF-44E3-9099-C40C66FF867C}">
                  <a14:compatExt spid="_x0000_s6459"/>
                </a:ext>
                <a:ext uri="{FF2B5EF4-FFF2-40B4-BE49-F238E27FC236}">
                  <a16:creationId xmlns:a16="http://schemas.microsoft.com/office/drawing/2014/main" id="{00000000-0008-0000-0100-00003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47625</xdr:rowOff>
        </xdr:from>
        <xdr:to>
          <xdr:col>19</xdr:col>
          <xdr:colOff>85725</xdr:colOff>
          <xdr:row>19</xdr:row>
          <xdr:rowOff>190500</xdr:rowOff>
        </xdr:to>
        <xdr:sp macro="" textlink="">
          <xdr:nvSpPr>
            <xdr:cNvPr id="6460" name="Check Box 316" hidden="1">
              <a:extLst>
                <a:ext uri="{63B3BB69-23CF-44E3-9099-C40C66FF867C}">
                  <a14:compatExt spid="_x0000_s6460"/>
                </a:ext>
                <a:ext uri="{FF2B5EF4-FFF2-40B4-BE49-F238E27FC236}">
                  <a16:creationId xmlns:a16="http://schemas.microsoft.com/office/drawing/2014/main" id="{00000000-0008-0000-0100-00003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47625</xdr:rowOff>
        </xdr:from>
        <xdr:to>
          <xdr:col>19</xdr:col>
          <xdr:colOff>85725</xdr:colOff>
          <xdr:row>20</xdr:row>
          <xdr:rowOff>190500</xdr:rowOff>
        </xdr:to>
        <xdr:sp macro="" textlink="">
          <xdr:nvSpPr>
            <xdr:cNvPr id="6461" name="Check Box 317" hidden="1">
              <a:extLst>
                <a:ext uri="{63B3BB69-23CF-44E3-9099-C40C66FF867C}">
                  <a14:compatExt spid="_x0000_s6461"/>
                </a:ext>
                <a:ext uri="{FF2B5EF4-FFF2-40B4-BE49-F238E27FC236}">
                  <a16:creationId xmlns:a16="http://schemas.microsoft.com/office/drawing/2014/main" id="{00000000-0008-0000-0100-00003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47625</xdr:rowOff>
        </xdr:from>
        <xdr:to>
          <xdr:col>19</xdr:col>
          <xdr:colOff>85725</xdr:colOff>
          <xdr:row>21</xdr:row>
          <xdr:rowOff>190500</xdr:rowOff>
        </xdr:to>
        <xdr:sp macro="" textlink="">
          <xdr:nvSpPr>
            <xdr:cNvPr id="6462" name="Check Box 318" hidden="1">
              <a:extLst>
                <a:ext uri="{63B3BB69-23CF-44E3-9099-C40C66FF867C}">
                  <a14:compatExt spid="_x0000_s6462"/>
                </a:ext>
                <a:ext uri="{FF2B5EF4-FFF2-40B4-BE49-F238E27FC236}">
                  <a16:creationId xmlns:a16="http://schemas.microsoft.com/office/drawing/2014/main" id="{00000000-0008-0000-0100-00003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22</xdr:row>
          <xdr:rowOff>47625</xdr:rowOff>
        </xdr:from>
        <xdr:to>
          <xdr:col>19</xdr:col>
          <xdr:colOff>85725</xdr:colOff>
          <xdr:row>22</xdr:row>
          <xdr:rowOff>190500</xdr:rowOff>
        </xdr:to>
        <xdr:sp macro="" textlink="">
          <xdr:nvSpPr>
            <xdr:cNvPr id="6463" name="Check Box 319" hidden="1">
              <a:extLst>
                <a:ext uri="{63B3BB69-23CF-44E3-9099-C40C66FF867C}">
                  <a14:compatExt spid="_x0000_s6463"/>
                </a:ext>
                <a:ext uri="{FF2B5EF4-FFF2-40B4-BE49-F238E27FC236}">
                  <a16:creationId xmlns:a16="http://schemas.microsoft.com/office/drawing/2014/main" id="{00000000-0008-0000-0100-00003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28575</xdr:rowOff>
        </xdr:from>
        <xdr:to>
          <xdr:col>9</xdr:col>
          <xdr:colOff>38100</xdr:colOff>
          <xdr:row>23</xdr:row>
          <xdr:rowOff>171450</xdr:rowOff>
        </xdr:to>
        <xdr:sp macro="" textlink="">
          <xdr:nvSpPr>
            <xdr:cNvPr id="6464" name="Check Box 320" hidden="1">
              <a:extLst>
                <a:ext uri="{63B3BB69-23CF-44E3-9099-C40C66FF867C}">
                  <a14:compatExt spid="_x0000_s6464"/>
                </a:ext>
                <a:ext uri="{FF2B5EF4-FFF2-40B4-BE49-F238E27FC236}">
                  <a16:creationId xmlns:a16="http://schemas.microsoft.com/office/drawing/2014/main" id="{00000000-0008-0000-0100-00004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28575</xdr:rowOff>
        </xdr:from>
        <xdr:to>
          <xdr:col>9</xdr:col>
          <xdr:colOff>38100</xdr:colOff>
          <xdr:row>23</xdr:row>
          <xdr:rowOff>171450</xdr:rowOff>
        </xdr:to>
        <xdr:sp macro="" textlink="">
          <xdr:nvSpPr>
            <xdr:cNvPr id="6465" name="Check Box 321" hidden="1">
              <a:extLst>
                <a:ext uri="{63B3BB69-23CF-44E3-9099-C40C66FF867C}">
                  <a14:compatExt spid="_x0000_s6465"/>
                </a:ext>
                <a:ext uri="{FF2B5EF4-FFF2-40B4-BE49-F238E27FC236}">
                  <a16:creationId xmlns:a16="http://schemas.microsoft.com/office/drawing/2014/main" id="{00000000-0008-0000-0100-00004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20</xdr:row>
          <xdr:rowOff>28575</xdr:rowOff>
        </xdr:from>
        <xdr:to>
          <xdr:col>9</xdr:col>
          <xdr:colOff>38100</xdr:colOff>
          <xdr:row>20</xdr:row>
          <xdr:rowOff>171450</xdr:rowOff>
        </xdr:to>
        <xdr:sp macro="" textlink="">
          <xdr:nvSpPr>
            <xdr:cNvPr id="6466" name="Check Box 322" hidden="1">
              <a:extLst>
                <a:ext uri="{63B3BB69-23CF-44E3-9099-C40C66FF867C}">
                  <a14:compatExt spid="_x0000_s6466"/>
                </a:ext>
                <a:ext uri="{FF2B5EF4-FFF2-40B4-BE49-F238E27FC236}">
                  <a16:creationId xmlns:a16="http://schemas.microsoft.com/office/drawing/2014/main" id="{00000000-0008-0000-0100-00004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30</xdr:row>
          <xdr:rowOff>28575</xdr:rowOff>
        </xdr:from>
        <xdr:to>
          <xdr:col>9</xdr:col>
          <xdr:colOff>38100</xdr:colOff>
          <xdr:row>30</xdr:row>
          <xdr:rowOff>171450</xdr:rowOff>
        </xdr:to>
        <xdr:sp macro="" textlink="">
          <xdr:nvSpPr>
            <xdr:cNvPr id="6467" name="Check Box 323" hidden="1">
              <a:extLst>
                <a:ext uri="{63B3BB69-23CF-44E3-9099-C40C66FF867C}">
                  <a14:compatExt spid="_x0000_s6467"/>
                </a:ext>
                <a:ext uri="{FF2B5EF4-FFF2-40B4-BE49-F238E27FC236}">
                  <a16:creationId xmlns:a16="http://schemas.microsoft.com/office/drawing/2014/main" id="{00000000-0008-0000-0100-00004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28575</xdr:rowOff>
        </xdr:from>
        <xdr:to>
          <xdr:col>9</xdr:col>
          <xdr:colOff>38100</xdr:colOff>
          <xdr:row>31</xdr:row>
          <xdr:rowOff>171450</xdr:rowOff>
        </xdr:to>
        <xdr:sp macro="" textlink="">
          <xdr:nvSpPr>
            <xdr:cNvPr id="6468" name="Check Box 324" hidden="1">
              <a:extLst>
                <a:ext uri="{63B3BB69-23CF-44E3-9099-C40C66FF867C}">
                  <a14:compatExt spid="_x0000_s6468"/>
                </a:ext>
                <a:ext uri="{FF2B5EF4-FFF2-40B4-BE49-F238E27FC236}">
                  <a16:creationId xmlns:a16="http://schemas.microsoft.com/office/drawing/2014/main" id="{00000000-0008-0000-0100-00004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28575</xdr:rowOff>
        </xdr:from>
        <xdr:to>
          <xdr:col>9</xdr:col>
          <xdr:colOff>38100</xdr:colOff>
          <xdr:row>32</xdr:row>
          <xdr:rowOff>171450</xdr:rowOff>
        </xdr:to>
        <xdr:sp macro="" textlink="">
          <xdr:nvSpPr>
            <xdr:cNvPr id="6469" name="Check Box 325" hidden="1">
              <a:extLst>
                <a:ext uri="{63B3BB69-23CF-44E3-9099-C40C66FF867C}">
                  <a14:compatExt spid="_x0000_s6469"/>
                </a:ext>
                <a:ext uri="{FF2B5EF4-FFF2-40B4-BE49-F238E27FC236}">
                  <a16:creationId xmlns:a16="http://schemas.microsoft.com/office/drawing/2014/main" id="{00000000-0008-0000-0100-00004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28575</xdr:rowOff>
        </xdr:from>
        <xdr:to>
          <xdr:col>9</xdr:col>
          <xdr:colOff>38100</xdr:colOff>
          <xdr:row>33</xdr:row>
          <xdr:rowOff>171450</xdr:rowOff>
        </xdr:to>
        <xdr:sp macro="" textlink="">
          <xdr:nvSpPr>
            <xdr:cNvPr id="6470" name="Check Box 326" hidden="1">
              <a:extLst>
                <a:ext uri="{63B3BB69-23CF-44E3-9099-C40C66FF867C}">
                  <a14:compatExt spid="_x0000_s6470"/>
                </a:ext>
                <a:ext uri="{FF2B5EF4-FFF2-40B4-BE49-F238E27FC236}">
                  <a16:creationId xmlns:a16="http://schemas.microsoft.com/office/drawing/2014/main" id="{00000000-0008-0000-0100-00004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30</xdr:row>
          <xdr:rowOff>47625</xdr:rowOff>
        </xdr:from>
        <xdr:to>
          <xdr:col>19</xdr:col>
          <xdr:colOff>85725</xdr:colOff>
          <xdr:row>30</xdr:row>
          <xdr:rowOff>190500</xdr:rowOff>
        </xdr:to>
        <xdr:sp macro="" textlink="">
          <xdr:nvSpPr>
            <xdr:cNvPr id="6471" name="Check Box 327" hidden="1">
              <a:extLst>
                <a:ext uri="{63B3BB69-23CF-44E3-9099-C40C66FF867C}">
                  <a14:compatExt spid="_x0000_s6471"/>
                </a:ext>
                <a:ext uri="{FF2B5EF4-FFF2-40B4-BE49-F238E27FC236}">
                  <a16:creationId xmlns:a16="http://schemas.microsoft.com/office/drawing/2014/main" id="{00000000-0008-0000-0100-00004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31</xdr:row>
          <xdr:rowOff>47625</xdr:rowOff>
        </xdr:from>
        <xdr:to>
          <xdr:col>19</xdr:col>
          <xdr:colOff>85725</xdr:colOff>
          <xdr:row>31</xdr:row>
          <xdr:rowOff>190500</xdr:rowOff>
        </xdr:to>
        <xdr:sp macro="" textlink="">
          <xdr:nvSpPr>
            <xdr:cNvPr id="6472" name="Check Box 328" hidden="1">
              <a:extLst>
                <a:ext uri="{63B3BB69-23CF-44E3-9099-C40C66FF867C}">
                  <a14:compatExt spid="_x0000_s6472"/>
                </a:ext>
                <a:ext uri="{FF2B5EF4-FFF2-40B4-BE49-F238E27FC236}">
                  <a16:creationId xmlns:a16="http://schemas.microsoft.com/office/drawing/2014/main" id="{00000000-0008-0000-0100-00004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32</xdr:row>
          <xdr:rowOff>47625</xdr:rowOff>
        </xdr:from>
        <xdr:to>
          <xdr:col>19</xdr:col>
          <xdr:colOff>85725</xdr:colOff>
          <xdr:row>32</xdr:row>
          <xdr:rowOff>190500</xdr:rowOff>
        </xdr:to>
        <xdr:sp macro="" textlink="">
          <xdr:nvSpPr>
            <xdr:cNvPr id="6473" name="Check Box 329" hidden="1">
              <a:extLst>
                <a:ext uri="{63B3BB69-23CF-44E3-9099-C40C66FF867C}">
                  <a14:compatExt spid="_x0000_s6473"/>
                </a:ext>
                <a:ext uri="{FF2B5EF4-FFF2-40B4-BE49-F238E27FC236}">
                  <a16:creationId xmlns:a16="http://schemas.microsoft.com/office/drawing/2014/main" id="{00000000-0008-0000-0100-00004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33</xdr:row>
          <xdr:rowOff>47625</xdr:rowOff>
        </xdr:from>
        <xdr:to>
          <xdr:col>19</xdr:col>
          <xdr:colOff>85725</xdr:colOff>
          <xdr:row>33</xdr:row>
          <xdr:rowOff>190500</xdr:rowOff>
        </xdr:to>
        <xdr:sp macro="" textlink="">
          <xdr:nvSpPr>
            <xdr:cNvPr id="6474" name="Check Box 330" hidden="1">
              <a:extLst>
                <a:ext uri="{63B3BB69-23CF-44E3-9099-C40C66FF867C}">
                  <a14:compatExt spid="_x0000_s6474"/>
                </a:ext>
                <a:ext uri="{FF2B5EF4-FFF2-40B4-BE49-F238E27FC236}">
                  <a16:creationId xmlns:a16="http://schemas.microsoft.com/office/drawing/2014/main" id="{00000000-0008-0000-0100-00004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28575</xdr:rowOff>
        </xdr:from>
        <xdr:to>
          <xdr:col>9</xdr:col>
          <xdr:colOff>38100</xdr:colOff>
          <xdr:row>34</xdr:row>
          <xdr:rowOff>171450</xdr:rowOff>
        </xdr:to>
        <xdr:sp macro="" textlink="">
          <xdr:nvSpPr>
            <xdr:cNvPr id="6475" name="Check Box 331" hidden="1">
              <a:extLst>
                <a:ext uri="{63B3BB69-23CF-44E3-9099-C40C66FF867C}">
                  <a14:compatExt spid="_x0000_s6475"/>
                </a:ext>
                <a:ext uri="{FF2B5EF4-FFF2-40B4-BE49-F238E27FC236}">
                  <a16:creationId xmlns:a16="http://schemas.microsoft.com/office/drawing/2014/main" id="{00000000-0008-0000-0100-00004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34</xdr:row>
          <xdr:rowOff>28575</xdr:rowOff>
        </xdr:from>
        <xdr:to>
          <xdr:col>9</xdr:col>
          <xdr:colOff>38100</xdr:colOff>
          <xdr:row>34</xdr:row>
          <xdr:rowOff>171450</xdr:rowOff>
        </xdr:to>
        <xdr:sp macro="" textlink="">
          <xdr:nvSpPr>
            <xdr:cNvPr id="6476" name="Check Box 332" hidden="1">
              <a:extLst>
                <a:ext uri="{63B3BB69-23CF-44E3-9099-C40C66FF867C}">
                  <a14:compatExt spid="_x0000_s6476"/>
                </a:ext>
                <a:ext uri="{FF2B5EF4-FFF2-40B4-BE49-F238E27FC236}">
                  <a16:creationId xmlns:a16="http://schemas.microsoft.com/office/drawing/2014/main" id="{00000000-0008-0000-0100-00004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28575</xdr:rowOff>
        </xdr:from>
        <xdr:to>
          <xdr:col>9</xdr:col>
          <xdr:colOff>38100</xdr:colOff>
          <xdr:row>31</xdr:row>
          <xdr:rowOff>171450</xdr:rowOff>
        </xdr:to>
        <xdr:sp macro="" textlink="">
          <xdr:nvSpPr>
            <xdr:cNvPr id="6477" name="Check Box 333" hidden="1">
              <a:extLst>
                <a:ext uri="{63B3BB69-23CF-44E3-9099-C40C66FF867C}">
                  <a14:compatExt spid="_x0000_s6477"/>
                </a:ext>
                <a:ext uri="{FF2B5EF4-FFF2-40B4-BE49-F238E27FC236}">
                  <a16:creationId xmlns:a16="http://schemas.microsoft.com/office/drawing/2014/main" id="{00000000-0008-0000-0100-00004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44314</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50</xdr:row>
          <xdr:rowOff>38100</xdr:rowOff>
        </xdr:from>
        <xdr:to>
          <xdr:col>26</xdr:col>
          <xdr:colOff>171450</xdr:colOff>
          <xdr:row>50</xdr:row>
          <xdr:rowOff>266700</xdr:rowOff>
        </xdr:to>
        <xdr:sp macro="" textlink="">
          <xdr:nvSpPr>
            <xdr:cNvPr id="30822" name="Group Box 102" hidden="1">
              <a:extLst>
                <a:ext uri="{63B3BB69-23CF-44E3-9099-C40C66FF867C}">
                  <a14:compatExt spid="_x0000_s30822"/>
                </a:ext>
                <a:ext uri="{FF2B5EF4-FFF2-40B4-BE49-F238E27FC236}">
                  <a16:creationId xmlns:a16="http://schemas.microsoft.com/office/drawing/2014/main" id="{00000000-0008-0000-0200-000066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51</xdr:row>
          <xdr:rowOff>28575</xdr:rowOff>
        </xdr:from>
        <xdr:to>
          <xdr:col>26</xdr:col>
          <xdr:colOff>171450</xdr:colOff>
          <xdr:row>51</xdr:row>
          <xdr:rowOff>257175</xdr:rowOff>
        </xdr:to>
        <xdr:sp macro="" textlink="">
          <xdr:nvSpPr>
            <xdr:cNvPr id="30823" name="Group Box 103" hidden="1">
              <a:extLst>
                <a:ext uri="{63B3BB69-23CF-44E3-9099-C40C66FF867C}">
                  <a14:compatExt spid="_x0000_s30823"/>
                </a:ext>
                <a:ext uri="{FF2B5EF4-FFF2-40B4-BE49-F238E27FC236}">
                  <a16:creationId xmlns:a16="http://schemas.microsoft.com/office/drawing/2014/main" id="{00000000-0008-0000-0200-0000677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47625</xdr:rowOff>
        </xdr:from>
        <xdr:to>
          <xdr:col>11</xdr:col>
          <xdr:colOff>66675</xdr:colOff>
          <xdr:row>50</xdr:row>
          <xdr:rowOff>228600</xdr:rowOff>
        </xdr:to>
        <xdr:sp macro="" textlink="">
          <xdr:nvSpPr>
            <xdr:cNvPr id="30828" name="Option Button 108" hidden="1">
              <a:extLst>
                <a:ext uri="{63B3BB69-23CF-44E3-9099-C40C66FF867C}">
                  <a14:compatExt spid="_x0000_s30828"/>
                </a:ext>
                <a:ext uri="{FF2B5EF4-FFF2-40B4-BE49-F238E27FC236}">
                  <a16:creationId xmlns:a16="http://schemas.microsoft.com/office/drawing/2014/main" id="{00000000-0008-0000-0200-00006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50</xdr:row>
          <xdr:rowOff>47625</xdr:rowOff>
        </xdr:from>
        <xdr:to>
          <xdr:col>15</xdr:col>
          <xdr:colOff>66675</xdr:colOff>
          <xdr:row>50</xdr:row>
          <xdr:rowOff>228600</xdr:rowOff>
        </xdr:to>
        <xdr:sp macro="" textlink="">
          <xdr:nvSpPr>
            <xdr:cNvPr id="30829" name="Option Button 109" hidden="1">
              <a:extLst>
                <a:ext uri="{63B3BB69-23CF-44E3-9099-C40C66FF867C}">
                  <a14:compatExt spid="_x0000_s30829"/>
                </a:ext>
                <a:ext uri="{FF2B5EF4-FFF2-40B4-BE49-F238E27FC236}">
                  <a16:creationId xmlns:a16="http://schemas.microsoft.com/office/drawing/2014/main" id="{00000000-0008-0000-0200-00006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38100</xdr:rowOff>
        </xdr:from>
        <xdr:to>
          <xdr:col>11</xdr:col>
          <xdr:colOff>66675</xdr:colOff>
          <xdr:row>51</xdr:row>
          <xdr:rowOff>219075</xdr:rowOff>
        </xdr:to>
        <xdr:sp macro="" textlink="">
          <xdr:nvSpPr>
            <xdr:cNvPr id="30830" name="Option Button 110" hidden="1">
              <a:extLst>
                <a:ext uri="{63B3BB69-23CF-44E3-9099-C40C66FF867C}">
                  <a14:compatExt spid="_x0000_s30830"/>
                </a:ext>
                <a:ext uri="{FF2B5EF4-FFF2-40B4-BE49-F238E27FC236}">
                  <a16:creationId xmlns:a16="http://schemas.microsoft.com/office/drawing/2014/main" id="{00000000-0008-0000-0200-00006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51</xdr:row>
          <xdr:rowOff>38100</xdr:rowOff>
        </xdr:from>
        <xdr:to>
          <xdr:col>15</xdr:col>
          <xdr:colOff>66675</xdr:colOff>
          <xdr:row>51</xdr:row>
          <xdr:rowOff>219075</xdr:rowOff>
        </xdr:to>
        <xdr:sp macro="" textlink="">
          <xdr:nvSpPr>
            <xdr:cNvPr id="30831" name="Option Button 111" hidden="1">
              <a:extLst>
                <a:ext uri="{63B3BB69-23CF-44E3-9099-C40C66FF867C}">
                  <a14:compatExt spid="_x0000_s30831"/>
                </a:ext>
                <a:ext uri="{FF2B5EF4-FFF2-40B4-BE49-F238E27FC236}">
                  <a16:creationId xmlns:a16="http://schemas.microsoft.com/office/drawing/2014/main" id="{00000000-0008-0000-0200-00006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51</xdr:row>
          <xdr:rowOff>38100</xdr:rowOff>
        </xdr:from>
        <xdr:to>
          <xdr:col>19</xdr:col>
          <xdr:colOff>66675</xdr:colOff>
          <xdr:row>51</xdr:row>
          <xdr:rowOff>219075</xdr:rowOff>
        </xdr:to>
        <xdr:sp macro="" textlink="">
          <xdr:nvSpPr>
            <xdr:cNvPr id="30832" name="Option Button 112" hidden="1">
              <a:extLst>
                <a:ext uri="{63B3BB69-23CF-44E3-9099-C40C66FF867C}">
                  <a14:compatExt spid="_x0000_s30832"/>
                </a:ext>
                <a:ext uri="{FF2B5EF4-FFF2-40B4-BE49-F238E27FC236}">
                  <a16:creationId xmlns:a16="http://schemas.microsoft.com/office/drawing/2014/main" id="{00000000-0008-0000-0200-00007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47</xdr:row>
      <xdr:rowOff>161925</xdr:rowOff>
    </xdr:from>
    <xdr:to>
      <xdr:col>40</xdr:col>
      <xdr:colOff>142875</xdr:colOff>
      <xdr:row>53</xdr:row>
      <xdr:rowOff>174825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8315324" y="7591425"/>
          <a:ext cx="2867026"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38100</xdr:colOff>
          <xdr:row>32</xdr:row>
          <xdr:rowOff>28575</xdr:rowOff>
        </xdr:from>
        <xdr:to>
          <xdr:col>20</xdr:col>
          <xdr:colOff>104775</xdr:colOff>
          <xdr:row>32</xdr:row>
          <xdr:rowOff>266700</xdr:rowOff>
        </xdr:to>
        <xdr:sp macro="" textlink="">
          <xdr:nvSpPr>
            <xdr:cNvPr id="30874" name="Option Button 154" hidden="1">
              <a:extLst>
                <a:ext uri="{63B3BB69-23CF-44E3-9099-C40C66FF867C}">
                  <a14:compatExt spid="_x0000_s30874"/>
                </a:ext>
                <a:ext uri="{FF2B5EF4-FFF2-40B4-BE49-F238E27FC236}">
                  <a16:creationId xmlns:a16="http://schemas.microsoft.com/office/drawing/2014/main" id="{00000000-0008-0000-0200-00009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33</xdr:row>
          <xdr:rowOff>28575</xdr:rowOff>
        </xdr:from>
        <xdr:to>
          <xdr:col>20</xdr:col>
          <xdr:colOff>66675</xdr:colOff>
          <xdr:row>34</xdr:row>
          <xdr:rowOff>0</xdr:rowOff>
        </xdr:to>
        <xdr:sp macro="" textlink="">
          <xdr:nvSpPr>
            <xdr:cNvPr id="30875" name="Option Button 155" hidden="1">
              <a:extLst>
                <a:ext uri="{63B3BB69-23CF-44E3-9099-C40C66FF867C}">
                  <a14:compatExt spid="_x0000_s30875"/>
                </a:ext>
                <a:ext uri="{FF2B5EF4-FFF2-40B4-BE49-F238E27FC236}">
                  <a16:creationId xmlns:a16="http://schemas.microsoft.com/office/drawing/2014/main" id="{00000000-0008-0000-0200-00009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40</xdr:row>
          <xdr:rowOff>28575</xdr:rowOff>
        </xdr:from>
        <xdr:to>
          <xdr:col>9</xdr:col>
          <xdr:colOff>95250</xdr:colOff>
          <xdr:row>41</xdr:row>
          <xdr:rowOff>142875</xdr:rowOff>
        </xdr:to>
        <xdr:sp macro="" textlink="">
          <xdr:nvSpPr>
            <xdr:cNvPr id="30877" name="Check Box 157" hidden="1">
              <a:extLst>
                <a:ext uri="{63B3BB69-23CF-44E3-9099-C40C66FF867C}">
                  <a14:compatExt spid="_x0000_s30877"/>
                </a:ext>
                <a:ext uri="{FF2B5EF4-FFF2-40B4-BE49-F238E27FC236}">
                  <a16:creationId xmlns:a16="http://schemas.microsoft.com/office/drawing/2014/main" id="{00000000-0008-0000-0200-00009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57150</xdr:rowOff>
        </xdr:from>
        <xdr:to>
          <xdr:col>10</xdr:col>
          <xdr:colOff>66675</xdr:colOff>
          <xdr:row>23</xdr:row>
          <xdr:rowOff>95250</xdr:rowOff>
        </xdr:to>
        <xdr:sp macro="" textlink="">
          <xdr:nvSpPr>
            <xdr:cNvPr id="30890" name="Check Box 170" hidden="1">
              <a:extLst>
                <a:ext uri="{63B3BB69-23CF-44E3-9099-C40C66FF867C}">
                  <a14:compatExt spid="_x0000_s30890"/>
                </a:ext>
                <a:ext uri="{FF2B5EF4-FFF2-40B4-BE49-F238E27FC236}">
                  <a16:creationId xmlns:a16="http://schemas.microsoft.com/office/drawing/2014/main" id="{00000000-0008-0000-0200-0000A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66675</xdr:rowOff>
        </xdr:from>
        <xdr:to>
          <xdr:col>10</xdr:col>
          <xdr:colOff>114300</xdr:colOff>
          <xdr:row>27</xdr:row>
          <xdr:rowOff>104775</xdr:rowOff>
        </xdr:to>
        <xdr:sp macro="" textlink="">
          <xdr:nvSpPr>
            <xdr:cNvPr id="30891" name="Check Box 171" hidden="1">
              <a:extLst>
                <a:ext uri="{63B3BB69-23CF-44E3-9099-C40C66FF867C}">
                  <a14:compatExt spid="_x0000_s30891"/>
                </a:ext>
                <a:ext uri="{FF2B5EF4-FFF2-40B4-BE49-F238E27FC236}">
                  <a16:creationId xmlns:a16="http://schemas.microsoft.com/office/drawing/2014/main" id="{00000000-0008-0000-0200-0000A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66675</xdr:rowOff>
        </xdr:from>
        <xdr:to>
          <xdr:col>10</xdr:col>
          <xdr:colOff>19050</xdr:colOff>
          <xdr:row>25</xdr:row>
          <xdr:rowOff>104775</xdr:rowOff>
        </xdr:to>
        <xdr:sp macro="" textlink="">
          <xdr:nvSpPr>
            <xdr:cNvPr id="30892" name="Check Box 172" hidden="1">
              <a:extLst>
                <a:ext uri="{63B3BB69-23CF-44E3-9099-C40C66FF867C}">
                  <a14:compatExt spid="_x0000_s30892"/>
                </a:ext>
                <a:ext uri="{FF2B5EF4-FFF2-40B4-BE49-F238E27FC236}">
                  <a16:creationId xmlns:a16="http://schemas.microsoft.com/office/drawing/2014/main" id="{00000000-0008-0000-0200-0000A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55</xdr:row>
      <xdr:rowOff>76200</xdr:rowOff>
    </xdr:from>
    <xdr:to>
      <xdr:col>40</xdr:col>
      <xdr:colOff>152400</xdr:colOff>
      <xdr:row>62</xdr:row>
      <xdr:rowOff>98625</xdr:rowOff>
    </xdr:to>
    <xdr:sp macro="" textlink="">
      <xdr:nvSpPr>
        <xdr:cNvPr id="17" name="正方形/長方形 57">
          <a:extLst>
            <a:ext uri="{FF2B5EF4-FFF2-40B4-BE49-F238E27FC236}">
              <a16:creationId xmlns:a16="http://schemas.microsoft.com/office/drawing/2014/main" id="{00000000-0008-0000-0200-000011000000}"/>
            </a:ext>
          </a:extLst>
        </xdr:cNvPr>
        <xdr:cNvSpPr/>
      </xdr:nvSpPr>
      <xdr:spPr>
        <a:xfrm>
          <a:off x="8315325" y="91630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33609</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27</xdr:col>
          <xdr:colOff>200025</xdr:colOff>
          <xdr:row>15</xdr:row>
          <xdr:rowOff>266700</xdr:rowOff>
        </xdr:to>
        <xdr:sp macro="" textlink="">
          <xdr:nvSpPr>
            <xdr:cNvPr id="35845" name="Group Box 5" hidden="1">
              <a:extLst>
                <a:ext uri="{63B3BB69-23CF-44E3-9099-C40C66FF867C}">
                  <a14:compatExt spid="_x0000_s35845"/>
                </a:ext>
                <a:ext uri="{FF2B5EF4-FFF2-40B4-BE49-F238E27FC236}">
                  <a16:creationId xmlns:a16="http://schemas.microsoft.com/office/drawing/2014/main" id="{00000000-0008-0000-0300-000005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28575</xdr:rowOff>
        </xdr:from>
        <xdr:to>
          <xdr:col>27</xdr:col>
          <xdr:colOff>200025</xdr:colOff>
          <xdr:row>16</xdr:row>
          <xdr:rowOff>257175</xdr:rowOff>
        </xdr:to>
        <xdr:sp macro="" textlink="">
          <xdr:nvSpPr>
            <xdr:cNvPr id="35846" name="Group Box 6" hidden="1">
              <a:extLst>
                <a:ext uri="{63B3BB69-23CF-44E3-9099-C40C66FF867C}">
                  <a14:compatExt spid="_x0000_s35846"/>
                </a:ext>
                <a:ext uri="{FF2B5EF4-FFF2-40B4-BE49-F238E27FC236}">
                  <a16:creationId xmlns:a16="http://schemas.microsoft.com/office/drawing/2014/main" id="{00000000-0008-0000-0300-000006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47625</xdr:rowOff>
        </xdr:from>
        <xdr:to>
          <xdr:col>27</xdr:col>
          <xdr:colOff>200025</xdr:colOff>
          <xdr:row>21</xdr:row>
          <xdr:rowOff>0</xdr:rowOff>
        </xdr:to>
        <xdr:sp macro="" textlink="">
          <xdr:nvSpPr>
            <xdr:cNvPr id="35847" name="Group Box 7" hidden="1">
              <a:extLst>
                <a:ext uri="{63B3BB69-23CF-44E3-9099-C40C66FF867C}">
                  <a14:compatExt spid="_x0000_s35847"/>
                </a:ext>
                <a:ext uri="{FF2B5EF4-FFF2-40B4-BE49-F238E27FC236}">
                  <a16:creationId xmlns:a16="http://schemas.microsoft.com/office/drawing/2014/main" id="{00000000-0008-0000-0300-000007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xdr:row>
          <xdr:rowOff>19050</xdr:rowOff>
        </xdr:from>
        <xdr:to>
          <xdr:col>27</xdr:col>
          <xdr:colOff>200025</xdr:colOff>
          <xdr:row>21</xdr:row>
          <xdr:rowOff>247650</xdr:rowOff>
        </xdr:to>
        <xdr:sp macro="" textlink="">
          <xdr:nvSpPr>
            <xdr:cNvPr id="35848" name="Group Box 8" hidden="1">
              <a:extLst>
                <a:ext uri="{63B3BB69-23CF-44E3-9099-C40C66FF867C}">
                  <a14:compatExt spid="_x0000_s35848"/>
                </a:ext>
                <a:ext uri="{FF2B5EF4-FFF2-40B4-BE49-F238E27FC236}">
                  <a16:creationId xmlns:a16="http://schemas.microsoft.com/office/drawing/2014/main" id="{00000000-0008-0000-0300-000008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19050</xdr:rowOff>
        </xdr:from>
        <xdr:to>
          <xdr:col>27</xdr:col>
          <xdr:colOff>200025</xdr:colOff>
          <xdr:row>26</xdr:row>
          <xdr:rowOff>247650</xdr:rowOff>
        </xdr:to>
        <xdr:sp macro="" textlink="">
          <xdr:nvSpPr>
            <xdr:cNvPr id="35850" name="Group Box 10" hidden="1">
              <a:extLst>
                <a:ext uri="{63B3BB69-23CF-44E3-9099-C40C66FF867C}">
                  <a14:compatExt spid="_x0000_s35850"/>
                </a:ext>
                <a:ext uri="{FF2B5EF4-FFF2-40B4-BE49-F238E27FC236}">
                  <a16:creationId xmlns:a16="http://schemas.microsoft.com/office/drawing/2014/main" id="{00000000-0008-0000-0300-00000A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66675</xdr:rowOff>
        </xdr:from>
        <xdr:to>
          <xdr:col>11</xdr:col>
          <xdr:colOff>66675</xdr:colOff>
          <xdr:row>15</xdr:row>
          <xdr:rowOff>247650</xdr:rowOff>
        </xdr:to>
        <xdr:sp macro="" textlink="">
          <xdr:nvSpPr>
            <xdr:cNvPr id="35851" name="Option Button 11" hidden="1">
              <a:extLst>
                <a:ext uri="{63B3BB69-23CF-44E3-9099-C40C66FF867C}">
                  <a14:compatExt spid="_x0000_s35851"/>
                </a:ext>
                <a:ext uri="{FF2B5EF4-FFF2-40B4-BE49-F238E27FC236}">
                  <a16:creationId xmlns:a16="http://schemas.microsoft.com/office/drawing/2014/main" id="{00000000-0008-0000-03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15</xdr:row>
          <xdr:rowOff>66675</xdr:rowOff>
        </xdr:from>
        <xdr:to>
          <xdr:col>15</xdr:col>
          <xdr:colOff>66675</xdr:colOff>
          <xdr:row>15</xdr:row>
          <xdr:rowOff>247650</xdr:rowOff>
        </xdr:to>
        <xdr:sp macro="" textlink="">
          <xdr:nvSpPr>
            <xdr:cNvPr id="35852" name="Option Button 12" hidden="1">
              <a:extLst>
                <a:ext uri="{63B3BB69-23CF-44E3-9099-C40C66FF867C}">
                  <a14:compatExt spid="_x0000_s35852"/>
                </a:ext>
                <a:ext uri="{FF2B5EF4-FFF2-40B4-BE49-F238E27FC236}">
                  <a16:creationId xmlns:a16="http://schemas.microsoft.com/office/drawing/2014/main" id="{00000000-0008-0000-03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57150</xdr:rowOff>
        </xdr:from>
        <xdr:to>
          <xdr:col>11</xdr:col>
          <xdr:colOff>66675</xdr:colOff>
          <xdr:row>16</xdr:row>
          <xdr:rowOff>238125</xdr:rowOff>
        </xdr:to>
        <xdr:sp macro="" textlink="">
          <xdr:nvSpPr>
            <xdr:cNvPr id="35853" name="Option Button 13" hidden="1">
              <a:extLst>
                <a:ext uri="{63B3BB69-23CF-44E3-9099-C40C66FF867C}">
                  <a14:compatExt spid="_x0000_s35853"/>
                </a:ext>
                <a:ext uri="{FF2B5EF4-FFF2-40B4-BE49-F238E27FC236}">
                  <a16:creationId xmlns:a16="http://schemas.microsoft.com/office/drawing/2014/main" id="{00000000-0008-0000-03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16</xdr:row>
          <xdr:rowOff>57150</xdr:rowOff>
        </xdr:from>
        <xdr:to>
          <xdr:col>15</xdr:col>
          <xdr:colOff>66675</xdr:colOff>
          <xdr:row>16</xdr:row>
          <xdr:rowOff>238125</xdr:rowOff>
        </xdr:to>
        <xdr:sp macro="" textlink="">
          <xdr:nvSpPr>
            <xdr:cNvPr id="35854" name="Option Button 14" hidden="1">
              <a:extLst>
                <a:ext uri="{63B3BB69-23CF-44E3-9099-C40C66FF867C}">
                  <a14:compatExt spid="_x0000_s35854"/>
                </a:ext>
                <a:ext uri="{FF2B5EF4-FFF2-40B4-BE49-F238E27FC236}">
                  <a16:creationId xmlns:a16="http://schemas.microsoft.com/office/drawing/2014/main" id="{00000000-0008-0000-03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19</xdr:col>
          <xdr:colOff>66675</xdr:colOff>
          <xdr:row>16</xdr:row>
          <xdr:rowOff>238125</xdr:rowOff>
        </xdr:to>
        <xdr:sp macro="" textlink="">
          <xdr:nvSpPr>
            <xdr:cNvPr id="35855" name="Option Button 15" hidden="1">
              <a:extLst>
                <a:ext uri="{63B3BB69-23CF-44E3-9099-C40C66FF867C}">
                  <a14:compatExt spid="_x0000_s35855"/>
                </a:ext>
                <a:ext uri="{FF2B5EF4-FFF2-40B4-BE49-F238E27FC236}">
                  <a16:creationId xmlns:a16="http://schemas.microsoft.com/office/drawing/2014/main" id="{00000000-0008-0000-03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66675</xdr:rowOff>
        </xdr:from>
        <xdr:to>
          <xdr:col>11</xdr:col>
          <xdr:colOff>66675</xdr:colOff>
          <xdr:row>20</xdr:row>
          <xdr:rowOff>247650</xdr:rowOff>
        </xdr:to>
        <xdr:sp macro="" textlink="">
          <xdr:nvSpPr>
            <xdr:cNvPr id="35856" name="Option Button 16" hidden="1">
              <a:extLst>
                <a:ext uri="{63B3BB69-23CF-44E3-9099-C40C66FF867C}">
                  <a14:compatExt spid="_x0000_s35856"/>
                </a:ext>
                <a:ext uri="{FF2B5EF4-FFF2-40B4-BE49-F238E27FC236}">
                  <a16:creationId xmlns:a16="http://schemas.microsoft.com/office/drawing/2014/main" id="{00000000-0008-0000-03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20</xdr:row>
          <xdr:rowOff>66675</xdr:rowOff>
        </xdr:from>
        <xdr:to>
          <xdr:col>15</xdr:col>
          <xdr:colOff>66675</xdr:colOff>
          <xdr:row>20</xdr:row>
          <xdr:rowOff>247650</xdr:rowOff>
        </xdr:to>
        <xdr:sp macro="" textlink="">
          <xdr:nvSpPr>
            <xdr:cNvPr id="35857" name="Option Button 17" hidden="1">
              <a:extLst>
                <a:ext uri="{63B3BB69-23CF-44E3-9099-C40C66FF867C}">
                  <a14:compatExt spid="_x0000_s35857"/>
                </a:ext>
                <a:ext uri="{FF2B5EF4-FFF2-40B4-BE49-F238E27FC236}">
                  <a16:creationId xmlns:a16="http://schemas.microsoft.com/office/drawing/2014/main" id="{00000000-0008-0000-03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57150</xdr:rowOff>
        </xdr:from>
        <xdr:to>
          <xdr:col>11</xdr:col>
          <xdr:colOff>66675</xdr:colOff>
          <xdr:row>21</xdr:row>
          <xdr:rowOff>238125</xdr:rowOff>
        </xdr:to>
        <xdr:sp macro="" textlink="">
          <xdr:nvSpPr>
            <xdr:cNvPr id="35858" name="Option Button 18" hidden="1">
              <a:extLst>
                <a:ext uri="{63B3BB69-23CF-44E3-9099-C40C66FF867C}">
                  <a14:compatExt spid="_x0000_s35858"/>
                </a:ext>
                <a:ext uri="{FF2B5EF4-FFF2-40B4-BE49-F238E27FC236}">
                  <a16:creationId xmlns:a16="http://schemas.microsoft.com/office/drawing/2014/main" id="{00000000-0008-0000-03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21</xdr:row>
          <xdr:rowOff>57150</xdr:rowOff>
        </xdr:from>
        <xdr:to>
          <xdr:col>15</xdr:col>
          <xdr:colOff>66675</xdr:colOff>
          <xdr:row>21</xdr:row>
          <xdr:rowOff>238125</xdr:rowOff>
        </xdr:to>
        <xdr:sp macro="" textlink="">
          <xdr:nvSpPr>
            <xdr:cNvPr id="35859" name="Option Button 19" hidden="1">
              <a:extLst>
                <a:ext uri="{63B3BB69-23CF-44E3-9099-C40C66FF867C}">
                  <a14:compatExt spid="_x0000_s35859"/>
                </a:ext>
                <a:ext uri="{FF2B5EF4-FFF2-40B4-BE49-F238E27FC236}">
                  <a16:creationId xmlns:a16="http://schemas.microsoft.com/office/drawing/2014/main" id="{00000000-0008-0000-03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21</xdr:row>
          <xdr:rowOff>57150</xdr:rowOff>
        </xdr:from>
        <xdr:to>
          <xdr:col>19</xdr:col>
          <xdr:colOff>66675</xdr:colOff>
          <xdr:row>21</xdr:row>
          <xdr:rowOff>238125</xdr:rowOff>
        </xdr:to>
        <xdr:sp macro="" textlink="">
          <xdr:nvSpPr>
            <xdr:cNvPr id="35860" name="Option Button 20" hidden="1">
              <a:extLst>
                <a:ext uri="{63B3BB69-23CF-44E3-9099-C40C66FF867C}">
                  <a14:compatExt spid="_x0000_s35860"/>
                </a:ext>
                <a:ext uri="{FF2B5EF4-FFF2-40B4-BE49-F238E27FC236}">
                  <a16:creationId xmlns:a16="http://schemas.microsoft.com/office/drawing/2014/main" id="{00000000-0008-0000-03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57150</xdr:rowOff>
        </xdr:from>
        <xdr:to>
          <xdr:col>11</xdr:col>
          <xdr:colOff>66675</xdr:colOff>
          <xdr:row>25</xdr:row>
          <xdr:rowOff>238125</xdr:rowOff>
        </xdr:to>
        <xdr:sp macro="" textlink="">
          <xdr:nvSpPr>
            <xdr:cNvPr id="35861" name="Option Button 21" hidden="1">
              <a:extLst>
                <a:ext uri="{63B3BB69-23CF-44E3-9099-C40C66FF867C}">
                  <a14:compatExt spid="_x0000_s35861"/>
                </a:ext>
                <a:ext uri="{FF2B5EF4-FFF2-40B4-BE49-F238E27FC236}">
                  <a16:creationId xmlns:a16="http://schemas.microsoft.com/office/drawing/2014/main" id="{00000000-0008-0000-03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57150</xdr:rowOff>
        </xdr:from>
        <xdr:to>
          <xdr:col>15</xdr:col>
          <xdr:colOff>66675</xdr:colOff>
          <xdr:row>25</xdr:row>
          <xdr:rowOff>238125</xdr:rowOff>
        </xdr:to>
        <xdr:sp macro="" textlink="">
          <xdr:nvSpPr>
            <xdr:cNvPr id="35862" name="Option Button 22" hidden="1">
              <a:extLst>
                <a:ext uri="{63B3BB69-23CF-44E3-9099-C40C66FF867C}">
                  <a14:compatExt spid="_x0000_s35862"/>
                </a:ext>
                <a:ext uri="{FF2B5EF4-FFF2-40B4-BE49-F238E27FC236}">
                  <a16:creationId xmlns:a16="http://schemas.microsoft.com/office/drawing/2014/main" id="{00000000-0008-0000-03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47625</xdr:rowOff>
        </xdr:from>
        <xdr:to>
          <xdr:col>11</xdr:col>
          <xdr:colOff>66675</xdr:colOff>
          <xdr:row>26</xdr:row>
          <xdr:rowOff>228600</xdr:rowOff>
        </xdr:to>
        <xdr:sp macro="" textlink="">
          <xdr:nvSpPr>
            <xdr:cNvPr id="35863" name="Option Button 23" hidden="1">
              <a:extLst>
                <a:ext uri="{63B3BB69-23CF-44E3-9099-C40C66FF867C}">
                  <a14:compatExt spid="_x0000_s35863"/>
                </a:ext>
                <a:ext uri="{FF2B5EF4-FFF2-40B4-BE49-F238E27FC236}">
                  <a16:creationId xmlns:a16="http://schemas.microsoft.com/office/drawing/2014/main" id="{00000000-0008-0000-03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47625</xdr:rowOff>
        </xdr:from>
        <xdr:to>
          <xdr:col>15</xdr:col>
          <xdr:colOff>66675</xdr:colOff>
          <xdr:row>26</xdr:row>
          <xdr:rowOff>228600</xdr:rowOff>
        </xdr:to>
        <xdr:sp macro="" textlink="">
          <xdr:nvSpPr>
            <xdr:cNvPr id="35864" name="Option Button 24" hidden="1">
              <a:extLst>
                <a:ext uri="{63B3BB69-23CF-44E3-9099-C40C66FF867C}">
                  <a14:compatExt spid="_x0000_s35864"/>
                </a:ext>
                <a:ext uri="{FF2B5EF4-FFF2-40B4-BE49-F238E27FC236}">
                  <a16:creationId xmlns:a16="http://schemas.microsoft.com/office/drawing/2014/main" id="{00000000-0008-0000-03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26</xdr:row>
          <xdr:rowOff>47625</xdr:rowOff>
        </xdr:from>
        <xdr:to>
          <xdr:col>19</xdr:col>
          <xdr:colOff>66675</xdr:colOff>
          <xdr:row>26</xdr:row>
          <xdr:rowOff>228600</xdr:rowOff>
        </xdr:to>
        <xdr:sp macro="" textlink="">
          <xdr:nvSpPr>
            <xdr:cNvPr id="35865" name="Option Button 25" hidden="1">
              <a:extLst>
                <a:ext uri="{63B3BB69-23CF-44E3-9099-C40C66FF867C}">
                  <a14:compatExt spid="_x0000_s35865"/>
                </a:ext>
                <a:ext uri="{FF2B5EF4-FFF2-40B4-BE49-F238E27FC236}">
                  <a16:creationId xmlns:a16="http://schemas.microsoft.com/office/drawing/2014/main" id="{00000000-0008-0000-03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30</xdr:row>
          <xdr:rowOff>38100</xdr:rowOff>
        </xdr:from>
        <xdr:to>
          <xdr:col>27</xdr:col>
          <xdr:colOff>123825</xdr:colOff>
          <xdr:row>30</xdr:row>
          <xdr:rowOff>266700</xdr:rowOff>
        </xdr:to>
        <xdr:sp macro="" textlink="">
          <xdr:nvSpPr>
            <xdr:cNvPr id="35866" name="Group Box 26" hidden="1">
              <a:extLst>
                <a:ext uri="{63B3BB69-23CF-44E3-9099-C40C66FF867C}">
                  <a14:compatExt spid="_x0000_s35866"/>
                </a:ext>
                <a:ext uri="{FF2B5EF4-FFF2-40B4-BE49-F238E27FC236}">
                  <a16:creationId xmlns:a16="http://schemas.microsoft.com/office/drawing/2014/main" id="{00000000-0008-0000-0300-00001A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31</xdr:row>
          <xdr:rowOff>19050</xdr:rowOff>
        </xdr:from>
        <xdr:to>
          <xdr:col>27</xdr:col>
          <xdr:colOff>123825</xdr:colOff>
          <xdr:row>31</xdr:row>
          <xdr:rowOff>247650</xdr:rowOff>
        </xdr:to>
        <xdr:sp macro="" textlink="">
          <xdr:nvSpPr>
            <xdr:cNvPr id="35867" name="Group Box 27" hidden="1">
              <a:extLst>
                <a:ext uri="{63B3BB69-23CF-44E3-9099-C40C66FF867C}">
                  <a14:compatExt spid="_x0000_s35867"/>
                </a:ext>
                <a:ext uri="{FF2B5EF4-FFF2-40B4-BE49-F238E27FC236}">
                  <a16:creationId xmlns:a16="http://schemas.microsoft.com/office/drawing/2014/main" id="{00000000-0008-0000-0300-00001B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57150</xdr:rowOff>
        </xdr:from>
        <xdr:to>
          <xdr:col>11</xdr:col>
          <xdr:colOff>57150</xdr:colOff>
          <xdr:row>30</xdr:row>
          <xdr:rowOff>238125</xdr:rowOff>
        </xdr:to>
        <xdr:sp macro="" textlink="">
          <xdr:nvSpPr>
            <xdr:cNvPr id="35868" name="Option Button 28" hidden="1">
              <a:extLst>
                <a:ext uri="{63B3BB69-23CF-44E3-9099-C40C66FF867C}">
                  <a14:compatExt spid="_x0000_s35868"/>
                </a:ext>
                <a:ext uri="{FF2B5EF4-FFF2-40B4-BE49-F238E27FC236}">
                  <a16:creationId xmlns:a16="http://schemas.microsoft.com/office/drawing/2014/main" id="{00000000-0008-0000-03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30</xdr:row>
          <xdr:rowOff>57150</xdr:rowOff>
        </xdr:from>
        <xdr:to>
          <xdr:col>15</xdr:col>
          <xdr:colOff>57150</xdr:colOff>
          <xdr:row>30</xdr:row>
          <xdr:rowOff>238125</xdr:rowOff>
        </xdr:to>
        <xdr:sp macro="" textlink="">
          <xdr:nvSpPr>
            <xdr:cNvPr id="35869" name="Option Button 29" hidden="1">
              <a:extLst>
                <a:ext uri="{63B3BB69-23CF-44E3-9099-C40C66FF867C}">
                  <a14:compatExt spid="_x0000_s35869"/>
                </a:ext>
                <a:ext uri="{FF2B5EF4-FFF2-40B4-BE49-F238E27FC236}">
                  <a16:creationId xmlns:a16="http://schemas.microsoft.com/office/drawing/2014/main" id="{00000000-0008-0000-03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31</xdr:row>
          <xdr:rowOff>47625</xdr:rowOff>
        </xdr:from>
        <xdr:to>
          <xdr:col>11</xdr:col>
          <xdr:colOff>57150</xdr:colOff>
          <xdr:row>31</xdr:row>
          <xdr:rowOff>228600</xdr:rowOff>
        </xdr:to>
        <xdr:sp macro="" textlink="">
          <xdr:nvSpPr>
            <xdr:cNvPr id="35870" name="Option Button 30" hidden="1">
              <a:extLst>
                <a:ext uri="{63B3BB69-23CF-44E3-9099-C40C66FF867C}">
                  <a14:compatExt spid="_x0000_s35870"/>
                </a:ext>
                <a:ext uri="{FF2B5EF4-FFF2-40B4-BE49-F238E27FC236}">
                  <a16:creationId xmlns:a16="http://schemas.microsoft.com/office/drawing/2014/main" id="{00000000-0008-0000-03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31</xdr:row>
          <xdr:rowOff>47625</xdr:rowOff>
        </xdr:from>
        <xdr:to>
          <xdr:col>15</xdr:col>
          <xdr:colOff>57150</xdr:colOff>
          <xdr:row>31</xdr:row>
          <xdr:rowOff>228600</xdr:rowOff>
        </xdr:to>
        <xdr:sp macro="" textlink="">
          <xdr:nvSpPr>
            <xdr:cNvPr id="35871" name="Option Button 31" hidden="1">
              <a:extLst>
                <a:ext uri="{63B3BB69-23CF-44E3-9099-C40C66FF867C}">
                  <a14:compatExt spid="_x0000_s35871"/>
                </a:ext>
                <a:ext uri="{FF2B5EF4-FFF2-40B4-BE49-F238E27FC236}">
                  <a16:creationId xmlns:a16="http://schemas.microsoft.com/office/drawing/2014/main" id="{00000000-0008-0000-03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31</xdr:row>
          <xdr:rowOff>47625</xdr:rowOff>
        </xdr:from>
        <xdr:to>
          <xdr:col>19</xdr:col>
          <xdr:colOff>57150</xdr:colOff>
          <xdr:row>31</xdr:row>
          <xdr:rowOff>228600</xdr:rowOff>
        </xdr:to>
        <xdr:sp macro="" textlink="">
          <xdr:nvSpPr>
            <xdr:cNvPr id="35872" name="Option Button 32" hidden="1">
              <a:extLst>
                <a:ext uri="{63B3BB69-23CF-44E3-9099-C40C66FF867C}">
                  <a14:compatExt spid="_x0000_s35872"/>
                </a:ext>
                <a:ext uri="{FF2B5EF4-FFF2-40B4-BE49-F238E27FC236}">
                  <a16:creationId xmlns:a16="http://schemas.microsoft.com/office/drawing/2014/main" id="{00000000-0008-0000-03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38100</xdr:rowOff>
        </xdr:from>
        <xdr:to>
          <xdr:col>27</xdr:col>
          <xdr:colOff>123825</xdr:colOff>
          <xdr:row>35</xdr:row>
          <xdr:rowOff>266700</xdr:rowOff>
        </xdr:to>
        <xdr:sp macro="" textlink="">
          <xdr:nvSpPr>
            <xdr:cNvPr id="35873" name="Group Box 33" hidden="1">
              <a:extLst>
                <a:ext uri="{63B3BB69-23CF-44E3-9099-C40C66FF867C}">
                  <a14:compatExt spid="_x0000_s35873"/>
                </a:ext>
                <a:ext uri="{FF2B5EF4-FFF2-40B4-BE49-F238E27FC236}">
                  <a16:creationId xmlns:a16="http://schemas.microsoft.com/office/drawing/2014/main" id="{00000000-0008-0000-0300-000021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36</xdr:row>
          <xdr:rowOff>19050</xdr:rowOff>
        </xdr:from>
        <xdr:to>
          <xdr:col>27</xdr:col>
          <xdr:colOff>123825</xdr:colOff>
          <xdr:row>36</xdr:row>
          <xdr:rowOff>247650</xdr:rowOff>
        </xdr:to>
        <xdr:sp macro="" textlink="">
          <xdr:nvSpPr>
            <xdr:cNvPr id="35874" name="Group Box 34" hidden="1">
              <a:extLst>
                <a:ext uri="{63B3BB69-23CF-44E3-9099-C40C66FF867C}">
                  <a14:compatExt spid="_x0000_s35874"/>
                </a:ext>
                <a:ext uri="{FF2B5EF4-FFF2-40B4-BE49-F238E27FC236}">
                  <a16:creationId xmlns:a16="http://schemas.microsoft.com/office/drawing/2014/main" id="{00000000-0008-0000-0300-000022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57150</xdr:rowOff>
        </xdr:from>
        <xdr:to>
          <xdr:col>11</xdr:col>
          <xdr:colOff>57150</xdr:colOff>
          <xdr:row>35</xdr:row>
          <xdr:rowOff>238125</xdr:rowOff>
        </xdr:to>
        <xdr:sp macro="" textlink="">
          <xdr:nvSpPr>
            <xdr:cNvPr id="35875" name="Option Button 35" hidden="1">
              <a:extLst>
                <a:ext uri="{63B3BB69-23CF-44E3-9099-C40C66FF867C}">
                  <a14:compatExt spid="_x0000_s35875"/>
                </a:ext>
                <a:ext uri="{FF2B5EF4-FFF2-40B4-BE49-F238E27FC236}">
                  <a16:creationId xmlns:a16="http://schemas.microsoft.com/office/drawing/2014/main" id="{00000000-0008-0000-03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35</xdr:row>
          <xdr:rowOff>57150</xdr:rowOff>
        </xdr:from>
        <xdr:to>
          <xdr:col>15</xdr:col>
          <xdr:colOff>57150</xdr:colOff>
          <xdr:row>35</xdr:row>
          <xdr:rowOff>238125</xdr:rowOff>
        </xdr:to>
        <xdr:sp macro="" textlink="">
          <xdr:nvSpPr>
            <xdr:cNvPr id="35876" name="Option Button 36" hidden="1">
              <a:extLst>
                <a:ext uri="{63B3BB69-23CF-44E3-9099-C40C66FF867C}">
                  <a14:compatExt spid="_x0000_s35876"/>
                </a:ext>
                <a:ext uri="{FF2B5EF4-FFF2-40B4-BE49-F238E27FC236}">
                  <a16:creationId xmlns:a16="http://schemas.microsoft.com/office/drawing/2014/main" id="{00000000-0008-0000-03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47625</xdr:rowOff>
        </xdr:from>
        <xdr:to>
          <xdr:col>11</xdr:col>
          <xdr:colOff>57150</xdr:colOff>
          <xdr:row>36</xdr:row>
          <xdr:rowOff>228600</xdr:rowOff>
        </xdr:to>
        <xdr:sp macro="" textlink="">
          <xdr:nvSpPr>
            <xdr:cNvPr id="35877" name="Option Button 37" hidden="1">
              <a:extLst>
                <a:ext uri="{63B3BB69-23CF-44E3-9099-C40C66FF867C}">
                  <a14:compatExt spid="_x0000_s35877"/>
                </a:ext>
                <a:ext uri="{FF2B5EF4-FFF2-40B4-BE49-F238E27FC236}">
                  <a16:creationId xmlns:a16="http://schemas.microsoft.com/office/drawing/2014/main" id="{00000000-0008-0000-03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36</xdr:row>
          <xdr:rowOff>47625</xdr:rowOff>
        </xdr:from>
        <xdr:to>
          <xdr:col>15</xdr:col>
          <xdr:colOff>57150</xdr:colOff>
          <xdr:row>36</xdr:row>
          <xdr:rowOff>228600</xdr:rowOff>
        </xdr:to>
        <xdr:sp macro="" textlink="">
          <xdr:nvSpPr>
            <xdr:cNvPr id="35878" name="Option Button 38" hidden="1">
              <a:extLst>
                <a:ext uri="{63B3BB69-23CF-44E3-9099-C40C66FF867C}">
                  <a14:compatExt spid="_x0000_s35878"/>
                </a:ext>
                <a:ext uri="{FF2B5EF4-FFF2-40B4-BE49-F238E27FC236}">
                  <a16:creationId xmlns:a16="http://schemas.microsoft.com/office/drawing/2014/main" id="{00000000-0008-0000-03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36</xdr:row>
          <xdr:rowOff>47625</xdr:rowOff>
        </xdr:from>
        <xdr:to>
          <xdr:col>19</xdr:col>
          <xdr:colOff>57150</xdr:colOff>
          <xdr:row>36</xdr:row>
          <xdr:rowOff>228600</xdr:rowOff>
        </xdr:to>
        <xdr:sp macro="" textlink="">
          <xdr:nvSpPr>
            <xdr:cNvPr id="35879" name="Option Button 39" hidden="1">
              <a:extLst>
                <a:ext uri="{63B3BB69-23CF-44E3-9099-C40C66FF867C}">
                  <a14:compatExt spid="_x0000_s35879"/>
                </a:ext>
                <a:ext uri="{FF2B5EF4-FFF2-40B4-BE49-F238E27FC236}">
                  <a16:creationId xmlns:a16="http://schemas.microsoft.com/office/drawing/2014/main" id="{00000000-0008-0000-03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40</xdr:row>
          <xdr:rowOff>38100</xdr:rowOff>
        </xdr:from>
        <xdr:to>
          <xdr:col>27</xdr:col>
          <xdr:colOff>123825</xdr:colOff>
          <xdr:row>40</xdr:row>
          <xdr:rowOff>266700</xdr:rowOff>
        </xdr:to>
        <xdr:sp macro="" textlink="">
          <xdr:nvSpPr>
            <xdr:cNvPr id="35880" name="Group Box 40" hidden="1">
              <a:extLst>
                <a:ext uri="{63B3BB69-23CF-44E3-9099-C40C66FF867C}">
                  <a14:compatExt spid="_x0000_s35880"/>
                </a:ext>
                <a:ext uri="{FF2B5EF4-FFF2-40B4-BE49-F238E27FC236}">
                  <a16:creationId xmlns:a16="http://schemas.microsoft.com/office/drawing/2014/main" id="{00000000-0008-0000-0300-000028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41</xdr:row>
          <xdr:rowOff>19050</xdr:rowOff>
        </xdr:from>
        <xdr:to>
          <xdr:col>27</xdr:col>
          <xdr:colOff>123825</xdr:colOff>
          <xdr:row>41</xdr:row>
          <xdr:rowOff>247650</xdr:rowOff>
        </xdr:to>
        <xdr:sp macro="" textlink="">
          <xdr:nvSpPr>
            <xdr:cNvPr id="35881" name="Group Box 41" hidden="1">
              <a:extLst>
                <a:ext uri="{63B3BB69-23CF-44E3-9099-C40C66FF867C}">
                  <a14:compatExt spid="_x0000_s35881"/>
                </a:ext>
                <a:ext uri="{FF2B5EF4-FFF2-40B4-BE49-F238E27FC236}">
                  <a16:creationId xmlns:a16="http://schemas.microsoft.com/office/drawing/2014/main" id="{00000000-0008-0000-0300-000029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40</xdr:row>
          <xdr:rowOff>57150</xdr:rowOff>
        </xdr:from>
        <xdr:to>
          <xdr:col>11</xdr:col>
          <xdr:colOff>57150</xdr:colOff>
          <xdr:row>40</xdr:row>
          <xdr:rowOff>238125</xdr:rowOff>
        </xdr:to>
        <xdr:sp macro="" textlink="">
          <xdr:nvSpPr>
            <xdr:cNvPr id="35882" name="Option Button 42" hidden="1">
              <a:extLst>
                <a:ext uri="{63B3BB69-23CF-44E3-9099-C40C66FF867C}">
                  <a14:compatExt spid="_x0000_s35882"/>
                </a:ext>
                <a:ext uri="{FF2B5EF4-FFF2-40B4-BE49-F238E27FC236}">
                  <a16:creationId xmlns:a16="http://schemas.microsoft.com/office/drawing/2014/main" id="{00000000-0008-0000-03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57150</xdr:rowOff>
        </xdr:from>
        <xdr:to>
          <xdr:col>15</xdr:col>
          <xdr:colOff>57150</xdr:colOff>
          <xdr:row>40</xdr:row>
          <xdr:rowOff>238125</xdr:rowOff>
        </xdr:to>
        <xdr:sp macro="" textlink="">
          <xdr:nvSpPr>
            <xdr:cNvPr id="35883" name="Option Button 43" hidden="1">
              <a:extLst>
                <a:ext uri="{63B3BB69-23CF-44E3-9099-C40C66FF867C}">
                  <a14:compatExt spid="_x0000_s35883"/>
                </a:ext>
                <a:ext uri="{FF2B5EF4-FFF2-40B4-BE49-F238E27FC236}">
                  <a16:creationId xmlns:a16="http://schemas.microsoft.com/office/drawing/2014/main" id="{00000000-0008-0000-03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47625</xdr:rowOff>
        </xdr:from>
        <xdr:to>
          <xdr:col>11</xdr:col>
          <xdr:colOff>57150</xdr:colOff>
          <xdr:row>41</xdr:row>
          <xdr:rowOff>228600</xdr:rowOff>
        </xdr:to>
        <xdr:sp macro="" textlink="">
          <xdr:nvSpPr>
            <xdr:cNvPr id="35884" name="Option Button 44" hidden="1">
              <a:extLst>
                <a:ext uri="{63B3BB69-23CF-44E3-9099-C40C66FF867C}">
                  <a14:compatExt spid="_x0000_s35884"/>
                </a:ext>
                <a:ext uri="{FF2B5EF4-FFF2-40B4-BE49-F238E27FC236}">
                  <a16:creationId xmlns:a16="http://schemas.microsoft.com/office/drawing/2014/main" id="{00000000-0008-0000-03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41</xdr:row>
          <xdr:rowOff>47625</xdr:rowOff>
        </xdr:from>
        <xdr:to>
          <xdr:col>15</xdr:col>
          <xdr:colOff>57150</xdr:colOff>
          <xdr:row>41</xdr:row>
          <xdr:rowOff>228600</xdr:rowOff>
        </xdr:to>
        <xdr:sp macro="" textlink="">
          <xdr:nvSpPr>
            <xdr:cNvPr id="35885" name="Option Button 45" hidden="1">
              <a:extLst>
                <a:ext uri="{63B3BB69-23CF-44E3-9099-C40C66FF867C}">
                  <a14:compatExt spid="_x0000_s35885"/>
                </a:ext>
                <a:ext uri="{FF2B5EF4-FFF2-40B4-BE49-F238E27FC236}">
                  <a16:creationId xmlns:a16="http://schemas.microsoft.com/office/drawing/2014/main" id="{00000000-0008-0000-03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41</xdr:row>
          <xdr:rowOff>47625</xdr:rowOff>
        </xdr:from>
        <xdr:to>
          <xdr:col>19</xdr:col>
          <xdr:colOff>57150</xdr:colOff>
          <xdr:row>41</xdr:row>
          <xdr:rowOff>228600</xdr:rowOff>
        </xdr:to>
        <xdr:sp macro="" textlink="">
          <xdr:nvSpPr>
            <xdr:cNvPr id="35886" name="Option Button 46" hidden="1">
              <a:extLst>
                <a:ext uri="{63B3BB69-23CF-44E3-9099-C40C66FF867C}">
                  <a14:compatExt spid="_x0000_s35886"/>
                </a:ext>
                <a:ext uri="{FF2B5EF4-FFF2-40B4-BE49-F238E27FC236}">
                  <a16:creationId xmlns:a16="http://schemas.microsoft.com/office/drawing/2014/main" id="{00000000-0008-0000-03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15</xdr:row>
      <xdr:rowOff>0</xdr:rowOff>
    </xdr:from>
    <xdr:to>
      <xdr:col>39</xdr:col>
      <xdr:colOff>176699</xdr:colOff>
      <xdr:row>20</xdr:row>
      <xdr:rowOff>165300</xdr:rowOff>
    </xdr:to>
    <xdr:sp macro="" textlink="">
      <xdr:nvSpPr>
        <xdr:cNvPr id="49" name="正方形/長方形 48">
          <a:extLst>
            <a:ext uri="{FF2B5EF4-FFF2-40B4-BE49-F238E27FC236}">
              <a16:creationId xmlns:a16="http://schemas.microsoft.com/office/drawing/2014/main" id="{00000000-0008-0000-0300-000031000000}"/>
            </a:ext>
          </a:extLst>
        </xdr:cNvPr>
        <xdr:cNvSpPr/>
      </xdr:nvSpPr>
      <xdr:spPr>
        <a:xfrm>
          <a:off x="8010524" y="1657350"/>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29</xdr:col>
      <xdr:colOff>0</xdr:colOff>
      <xdr:row>45</xdr:row>
      <xdr:rowOff>0</xdr:rowOff>
    </xdr:from>
    <xdr:to>
      <xdr:col>40</xdr:col>
      <xdr:colOff>152400</xdr:colOff>
      <xdr:row>52</xdr:row>
      <xdr:rowOff>22425</xdr:rowOff>
    </xdr:to>
    <xdr:sp macro="" textlink="">
      <xdr:nvSpPr>
        <xdr:cNvPr id="45" name="正方形/長方形 57">
          <a:extLst>
            <a:ext uri="{FF2B5EF4-FFF2-40B4-BE49-F238E27FC236}">
              <a16:creationId xmlns:a16="http://schemas.microsoft.com/office/drawing/2014/main" id="{00000000-0008-0000-0300-00002D000000}"/>
            </a:ext>
          </a:extLst>
        </xdr:cNvPr>
        <xdr:cNvSpPr/>
      </xdr:nvSpPr>
      <xdr:spPr>
        <a:xfrm>
          <a:off x="8010525" y="87058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3225</xdr:colOff>
      <xdr:row>5</xdr:row>
      <xdr:rowOff>42408</xdr:rowOff>
    </xdr:to>
    <xdr:pic>
      <xdr:nvPicPr>
        <xdr:cNvPr id="2" name="Picture 3">
          <a:extLst>
            <a:ext uri="{FF2B5EF4-FFF2-40B4-BE49-F238E27FC236}">
              <a16:creationId xmlns:a16="http://schemas.microsoft.com/office/drawing/2014/main" id="{00000000-0008-0000-04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28575</xdr:colOff>
          <xdr:row>16</xdr:row>
          <xdr:rowOff>0</xdr:rowOff>
        </xdr:from>
        <xdr:to>
          <xdr:col>15</xdr:col>
          <xdr:colOff>257175</xdr:colOff>
          <xdr:row>16</xdr:row>
          <xdr:rowOff>219075</xdr:rowOff>
        </xdr:to>
        <xdr:sp macro="" textlink="">
          <xdr:nvSpPr>
            <xdr:cNvPr id="72716" name="Check Box 12" hidden="1">
              <a:extLst>
                <a:ext uri="{63B3BB69-23CF-44E3-9099-C40C66FF867C}">
                  <a14:compatExt spid="_x0000_s72716"/>
                </a:ext>
                <a:ext uri="{FF2B5EF4-FFF2-40B4-BE49-F238E27FC236}">
                  <a16:creationId xmlns:a16="http://schemas.microsoft.com/office/drawing/2014/main" id="{00000000-0008-0000-0400-00000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0</xdr:rowOff>
        </xdr:from>
        <xdr:to>
          <xdr:col>15</xdr:col>
          <xdr:colOff>257175</xdr:colOff>
          <xdr:row>17</xdr:row>
          <xdr:rowOff>219075</xdr:rowOff>
        </xdr:to>
        <xdr:sp macro="" textlink="">
          <xdr:nvSpPr>
            <xdr:cNvPr id="72717" name="Check Box 13" hidden="1">
              <a:extLst>
                <a:ext uri="{63B3BB69-23CF-44E3-9099-C40C66FF867C}">
                  <a14:compatExt spid="_x0000_s72717"/>
                </a:ext>
                <a:ext uri="{FF2B5EF4-FFF2-40B4-BE49-F238E27FC236}">
                  <a16:creationId xmlns:a16="http://schemas.microsoft.com/office/drawing/2014/main" id="{00000000-0008-0000-0400-00000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18</xdr:row>
          <xdr:rowOff>0</xdr:rowOff>
        </xdr:from>
        <xdr:to>
          <xdr:col>15</xdr:col>
          <xdr:colOff>257175</xdr:colOff>
          <xdr:row>18</xdr:row>
          <xdr:rowOff>219075</xdr:rowOff>
        </xdr:to>
        <xdr:sp macro="" textlink="">
          <xdr:nvSpPr>
            <xdr:cNvPr id="72718" name="Check Box 14" hidden="1">
              <a:extLst>
                <a:ext uri="{63B3BB69-23CF-44E3-9099-C40C66FF867C}">
                  <a14:compatExt spid="_x0000_s72718"/>
                </a:ext>
                <a:ext uri="{FF2B5EF4-FFF2-40B4-BE49-F238E27FC236}">
                  <a16:creationId xmlns:a16="http://schemas.microsoft.com/office/drawing/2014/main" id="{00000000-0008-0000-0400-00000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1</xdr:col>
          <xdr:colOff>257175</xdr:colOff>
          <xdr:row>25</xdr:row>
          <xdr:rowOff>219075</xdr:rowOff>
        </xdr:to>
        <xdr:sp macro="" textlink="">
          <xdr:nvSpPr>
            <xdr:cNvPr id="72719" name="Check Box 15" hidden="1">
              <a:extLst>
                <a:ext uri="{63B3BB69-23CF-44E3-9099-C40C66FF867C}">
                  <a14:compatExt spid="_x0000_s72719"/>
                </a:ext>
                <a:ext uri="{FF2B5EF4-FFF2-40B4-BE49-F238E27FC236}">
                  <a16:creationId xmlns:a16="http://schemas.microsoft.com/office/drawing/2014/main" id="{00000000-0008-0000-0400-00000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1</xdr:col>
          <xdr:colOff>257175</xdr:colOff>
          <xdr:row>26</xdr:row>
          <xdr:rowOff>219075</xdr:rowOff>
        </xdr:to>
        <xdr:sp macro="" textlink="">
          <xdr:nvSpPr>
            <xdr:cNvPr id="72720" name="Check Box 16" hidden="1">
              <a:extLst>
                <a:ext uri="{63B3BB69-23CF-44E3-9099-C40C66FF867C}">
                  <a14:compatExt spid="_x0000_s72720"/>
                </a:ext>
                <a:ext uri="{FF2B5EF4-FFF2-40B4-BE49-F238E27FC236}">
                  <a16:creationId xmlns:a16="http://schemas.microsoft.com/office/drawing/2014/main" id="{00000000-0008-0000-0400-00001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1</xdr:col>
          <xdr:colOff>257175</xdr:colOff>
          <xdr:row>27</xdr:row>
          <xdr:rowOff>219075</xdr:rowOff>
        </xdr:to>
        <xdr:sp macro="" textlink="">
          <xdr:nvSpPr>
            <xdr:cNvPr id="72721" name="Check Box 17" hidden="1">
              <a:extLst>
                <a:ext uri="{63B3BB69-23CF-44E3-9099-C40C66FF867C}">
                  <a14:compatExt spid="_x0000_s72721"/>
                </a:ext>
                <a:ext uri="{FF2B5EF4-FFF2-40B4-BE49-F238E27FC236}">
                  <a16:creationId xmlns:a16="http://schemas.microsoft.com/office/drawing/2014/main" id="{00000000-0008-0000-0400-00001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0</xdr:rowOff>
        </xdr:from>
        <xdr:to>
          <xdr:col>15</xdr:col>
          <xdr:colOff>257175</xdr:colOff>
          <xdr:row>25</xdr:row>
          <xdr:rowOff>219075</xdr:rowOff>
        </xdr:to>
        <xdr:sp macro="" textlink="">
          <xdr:nvSpPr>
            <xdr:cNvPr id="72722" name="Check Box 18" hidden="1">
              <a:extLst>
                <a:ext uri="{63B3BB69-23CF-44E3-9099-C40C66FF867C}">
                  <a14:compatExt spid="_x0000_s72722"/>
                </a:ext>
                <a:ext uri="{FF2B5EF4-FFF2-40B4-BE49-F238E27FC236}">
                  <a16:creationId xmlns:a16="http://schemas.microsoft.com/office/drawing/2014/main" id="{00000000-0008-0000-0400-00001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26</xdr:row>
          <xdr:rowOff>0</xdr:rowOff>
        </xdr:from>
        <xdr:to>
          <xdr:col>15</xdr:col>
          <xdr:colOff>257175</xdr:colOff>
          <xdr:row>26</xdr:row>
          <xdr:rowOff>219075</xdr:rowOff>
        </xdr:to>
        <xdr:sp macro="" textlink="">
          <xdr:nvSpPr>
            <xdr:cNvPr id="72723" name="Check Box 19" hidden="1">
              <a:extLst>
                <a:ext uri="{63B3BB69-23CF-44E3-9099-C40C66FF867C}">
                  <a14:compatExt spid="_x0000_s72723"/>
                </a:ext>
                <a:ext uri="{FF2B5EF4-FFF2-40B4-BE49-F238E27FC236}">
                  <a16:creationId xmlns:a16="http://schemas.microsoft.com/office/drawing/2014/main" id="{00000000-0008-0000-0400-00001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27</xdr:row>
          <xdr:rowOff>0</xdr:rowOff>
        </xdr:from>
        <xdr:to>
          <xdr:col>15</xdr:col>
          <xdr:colOff>257175</xdr:colOff>
          <xdr:row>27</xdr:row>
          <xdr:rowOff>219075</xdr:rowOff>
        </xdr:to>
        <xdr:sp macro="" textlink="">
          <xdr:nvSpPr>
            <xdr:cNvPr id="72724" name="Check Box 20" hidden="1">
              <a:extLst>
                <a:ext uri="{63B3BB69-23CF-44E3-9099-C40C66FF867C}">
                  <a14:compatExt spid="_x0000_s72724"/>
                </a:ext>
                <a:ext uri="{FF2B5EF4-FFF2-40B4-BE49-F238E27FC236}">
                  <a16:creationId xmlns:a16="http://schemas.microsoft.com/office/drawing/2014/main" id="{00000000-0008-0000-0400-00001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1</xdr:col>
          <xdr:colOff>257175</xdr:colOff>
          <xdr:row>34</xdr:row>
          <xdr:rowOff>219075</xdr:rowOff>
        </xdr:to>
        <xdr:sp macro="" textlink="">
          <xdr:nvSpPr>
            <xdr:cNvPr id="72725" name="Check Box 21" hidden="1">
              <a:extLst>
                <a:ext uri="{63B3BB69-23CF-44E3-9099-C40C66FF867C}">
                  <a14:compatExt spid="_x0000_s72725"/>
                </a:ext>
                <a:ext uri="{FF2B5EF4-FFF2-40B4-BE49-F238E27FC236}">
                  <a16:creationId xmlns:a16="http://schemas.microsoft.com/office/drawing/2014/main" id="{00000000-0008-0000-0400-00001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1</xdr:col>
          <xdr:colOff>257175</xdr:colOff>
          <xdr:row>35</xdr:row>
          <xdr:rowOff>219075</xdr:rowOff>
        </xdr:to>
        <xdr:sp macro="" textlink="">
          <xdr:nvSpPr>
            <xdr:cNvPr id="72726" name="Check Box 22" hidden="1">
              <a:extLst>
                <a:ext uri="{63B3BB69-23CF-44E3-9099-C40C66FF867C}">
                  <a14:compatExt spid="_x0000_s72726"/>
                </a:ext>
                <a:ext uri="{FF2B5EF4-FFF2-40B4-BE49-F238E27FC236}">
                  <a16:creationId xmlns:a16="http://schemas.microsoft.com/office/drawing/2014/main" id="{00000000-0008-0000-0400-00001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0</xdr:rowOff>
        </xdr:from>
        <xdr:to>
          <xdr:col>1</xdr:col>
          <xdr:colOff>257175</xdr:colOff>
          <xdr:row>36</xdr:row>
          <xdr:rowOff>219075</xdr:rowOff>
        </xdr:to>
        <xdr:sp macro="" textlink="">
          <xdr:nvSpPr>
            <xdr:cNvPr id="72727" name="Check Box 23" hidden="1">
              <a:extLst>
                <a:ext uri="{63B3BB69-23CF-44E3-9099-C40C66FF867C}">
                  <a14:compatExt spid="_x0000_s72727"/>
                </a:ext>
                <a:ext uri="{FF2B5EF4-FFF2-40B4-BE49-F238E27FC236}">
                  <a16:creationId xmlns:a16="http://schemas.microsoft.com/office/drawing/2014/main" id="{00000000-0008-0000-0400-00001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0</xdr:rowOff>
        </xdr:from>
        <xdr:to>
          <xdr:col>15</xdr:col>
          <xdr:colOff>257175</xdr:colOff>
          <xdr:row>34</xdr:row>
          <xdr:rowOff>219075</xdr:rowOff>
        </xdr:to>
        <xdr:sp macro="" textlink="">
          <xdr:nvSpPr>
            <xdr:cNvPr id="72728" name="Check Box 24" hidden="1">
              <a:extLst>
                <a:ext uri="{63B3BB69-23CF-44E3-9099-C40C66FF867C}">
                  <a14:compatExt spid="_x0000_s72728"/>
                </a:ext>
                <a:ext uri="{FF2B5EF4-FFF2-40B4-BE49-F238E27FC236}">
                  <a16:creationId xmlns:a16="http://schemas.microsoft.com/office/drawing/2014/main" id="{00000000-0008-0000-0400-00001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0</xdr:rowOff>
        </xdr:from>
        <xdr:to>
          <xdr:col>15</xdr:col>
          <xdr:colOff>257175</xdr:colOff>
          <xdr:row>35</xdr:row>
          <xdr:rowOff>219075</xdr:rowOff>
        </xdr:to>
        <xdr:sp macro="" textlink="">
          <xdr:nvSpPr>
            <xdr:cNvPr id="72729" name="Check Box 25" hidden="1">
              <a:extLst>
                <a:ext uri="{63B3BB69-23CF-44E3-9099-C40C66FF867C}">
                  <a14:compatExt spid="_x0000_s72729"/>
                </a:ext>
                <a:ext uri="{FF2B5EF4-FFF2-40B4-BE49-F238E27FC236}">
                  <a16:creationId xmlns:a16="http://schemas.microsoft.com/office/drawing/2014/main" id="{00000000-0008-0000-0400-00001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36</xdr:row>
          <xdr:rowOff>0</xdr:rowOff>
        </xdr:from>
        <xdr:to>
          <xdr:col>15</xdr:col>
          <xdr:colOff>257175</xdr:colOff>
          <xdr:row>36</xdr:row>
          <xdr:rowOff>219075</xdr:rowOff>
        </xdr:to>
        <xdr:sp macro="" textlink="">
          <xdr:nvSpPr>
            <xdr:cNvPr id="72730" name="Check Box 26" hidden="1">
              <a:extLst>
                <a:ext uri="{63B3BB69-23CF-44E3-9099-C40C66FF867C}">
                  <a14:compatExt spid="_x0000_s72730"/>
                </a:ext>
                <a:ext uri="{FF2B5EF4-FFF2-40B4-BE49-F238E27FC236}">
                  <a16:creationId xmlns:a16="http://schemas.microsoft.com/office/drawing/2014/main" id="{00000000-0008-0000-0400-00001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1</xdr:col>
          <xdr:colOff>257175</xdr:colOff>
          <xdr:row>43</xdr:row>
          <xdr:rowOff>219075</xdr:rowOff>
        </xdr:to>
        <xdr:sp macro="" textlink="">
          <xdr:nvSpPr>
            <xdr:cNvPr id="72731" name="Check Box 27" hidden="1">
              <a:extLst>
                <a:ext uri="{63B3BB69-23CF-44E3-9099-C40C66FF867C}">
                  <a14:compatExt spid="_x0000_s72731"/>
                </a:ext>
                <a:ext uri="{FF2B5EF4-FFF2-40B4-BE49-F238E27FC236}">
                  <a16:creationId xmlns:a16="http://schemas.microsoft.com/office/drawing/2014/main" id="{00000000-0008-0000-0400-00001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0</xdr:rowOff>
        </xdr:from>
        <xdr:to>
          <xdr:col>1</xdr:col>
          <xdr:colOff>257175</xdr:colOff>
          <xdr:row>44</xdr:row>
          <xdr:rowOff>219075</xdr:rowOff>
        </xdr:to>
        <xdr:sp macro="" textlink="">
          <xdr:nvSpPr>
            <xdr:cNvPr id="72732" name="Check Box 28" hidden="1">
              <a:extLst>
                <a:ext uri="{63B3BB69-23CF-44E3-9099-C40C66FF867C}">
                  <a14:compatExt spid="_x0000_s72732"/>
                </a:ext>
                <a:ext uri="{FF2B5EF4-FFF2-40B4-BE49-F238E27FC236}">
                  <a16:creationId xmlns:a16="http://schemas.microsoft.com/office/drawing/2014/main" id="{00000000-0008-0000-0400-00001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0</xdr:rowOff>
        </xdr:from>
        <xdr:to>
          <xdr:col>1</xdr:col>
          <xdr:colOff>257175</xdr:colOff>
          <xdr:row>45</xdr:row>
          <xdr:rowOff>219075</xdr:rowOff>
        </xdr:to>
        <xdr:sp macro="" textlink="">
          <xdr:nvSpPr>
            <xdr:cNvPr id="72733" name="Check Box 29" hidden="1">
              <a:extLst>
                <a:ext uri="{63B3BB69-23CF-44E3-9099-C40C66FF867C}">
                  <a14:compatExt spid="_x0000_s72733"/>
                </a:ext>
                <a:ext uri="{FF2B5EF4-FFF2-40B4-BE49-F238E27FC236}">
                  <a16:creationId xmlns:a16="http://schemas.microsoft.com/office/drawing/2014/main" id="{00000000-0008-0000-0400-00001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43</xdr:row>
          <xdr:rowOff>0</xdr:rowOff>
        </xdr:from>
        <xdr:to>
          <xdr:col>15</xdr:col>
          <xdr:colOff>257175</xdr:colOff>
          <xdr:row>43</xdr:row>
          <xdr:rowOff>219075</xdr:rowOff>
        </xdr:to>
        <xdr:sp macro="" textlink="">
          <xdr:nvSpPr>
            <xdr:cNvPr id="72734" name="Check Box 30" hidden="1">
              <a:extLst>
                <a:ext uri="{63B3BB69-23CF-44E3-9099-C40C66FF867C}">
                  <a14:compatExt spid="_x0000_s72734"/>
                </a:ext>
                <a:ext uri="{FF2B5EF4-FFF2-40B4-BE49-F238E27FC236}">
                  <a16:creationId xmlns:a16="http://schemas.microsoft.com/office/drawing/2014/main" id="{00000000-0008-0000-0400-00001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44</xdr:row>
          <xdr:rowOff>0</xdr:rowOff>
        </xdr:from>
        <xdr:to>
          <xdr:col>15</xdr:col>
          <xdr:colOff>257175</xdr:colOff>
          <xdr:row>44</xdr:row>
          <xdr:rowOff>219075</xdr:rowOff>
        </xdr:to>
        <xdr:sp macro="" textlink="">
          <xdr:nvSpPr>
            <xdr:cNvPr id="72735" name="Check Box 31" hidden="1">
              <a:extLst>
                <a:ext uri="{63B3BB69-23CF-44E3-9099-C40C66FF867C}">
                  <a14:compatExt spid="_x0000_s72735"/>
                </a:ext>
                <a:ext uri="{FF2B5EF4-FFF2-40B4-BE49-F238E27FC236}">
                  <a16:creationId xmlns:a16="http://schemas.microsoft.com/office/drawing/2014/main" id="{00000000-0008-0000-0400-00001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45</xdr:row>
          <xdr:rowOff>0</xdr:rowOff>
        </xdr:from>
        <xdr:to>
          <xdr:col>15</xdr:col>
          <xdr:colOff>257175</xdr:colOff>
          <xdr:row>45</xdr:row>
          <xdr:rowOff>219075</xdr:rowOff>
        </xdr:to>
        <xdr:sp macro="" textlink="">
          <xdr:nvSpPr>
            <xdr:cNvPr id="72736" name="Check Box 32" hidden="1">
              <a:extLst>
                <a:ext uri="{63B3BB69-23CF-44E3-9099-C40C66FF867C}">
                  <a14:compatExt spid="_x0000_s72736"/>
                </a:ext>
                <a:ext uri="{FF2B5EF4-FFF2-40B4-BE49-F238E27FC236}">
                  <a16:creationId xmlns:a16="http://schemas.microsoft.com/office/drawing/2014/main" id="{00000000-0008-0000-0400-00002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1</xdr:col>
          <xdr:colOff>257175</xdr:colOff>
          <xdr:row>52</xdr:row>
          <xdr:rowOff>219075</xdr:rowOff>
        </xdr:to>
        <xdr:sp macro="" textlink="">
          <xdr:nvSpPr>
            <xdr:cNvPr id="72737" name="Check Box 33" hidden="1">
              <a:extLst>
                <a:ext uri="{63B3BB69-23CF-44E3-9099-C40C66FF867C}">
                  <a14:compatExt spid="_x0000_s72737"/>
                </a:ext>
                <a:ext uri="{FF2B5EF4-FFF2-40B4-BE49-F238E27FC236}">
                  <a16:creationId xmlns:a16="http://schemas.microsoft.com/office/drawing/2014/main" id="{00000000-0008-0000-0400-00002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0</xdr:rowOff>
        </xdr:from>
        <xdr:to>
          <xdr:col>1</xdr:col>
          <xdr:colOff>257175</xdr:colOff>
          <xdr:row>53</xdr:row>
          <xdr:rowOff>219075</xdr:rowOff>
        </xdr:to>
        <xdr:sp macro="" textlink="">
          <xdr:nvSpPr>
            <xdr:cNvPr id="72738" name="Check Box 34" hidden="1">
              <a:extLst>
                <a:ext uri="{63B3BB69-23CF-44E3-9099-C40C66FF867C}">
                  <a14:compatExt spid="_x0000_s72738"/>
                </a:ext>
                <a:ext uri="{FF2B5EF4-FFF2-40B4-BE49-F238E27FC236}">
                  <a16:creationId xmlns:a16="http://schemas.microsoft.com/office/drawing/2014/main" id="{00000000-0008-0000-0400-00002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1</xdr:col>
          <xdr:colOff>257175</xdr:colOff>
          <xdr:row>54</xdr:row>
          <xdr:rowOff>219075</xdr:rowOff>
        </xdr:to>
        <xdr:sp macro="" textlink="">
          <xdr:nvSpPr>
            <xdr:cNvPr id="72739" name="Check Box 35" hidden="1">
              <a:extLst>
                <a:ext uri="{63B3BB69-23CF-44E3-9099-C40C66FF867C}">
                  <a14:compatExt spid="_x0000_s72739"/>
                </a:ext>
                <a:ext uri="{FF2B5EF4-FFF2-40B4-BE49-F238E27FC236}">
                  <a16:creationId xmlns:a16="http://schemas.microsoft.com/office/drawing/2014/main" id="{00000000-0008-0000-0400-00002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52</xdr:row>
          <xdr:rowOff>0</xdr:rowOff>
        </xdr:from>
        <xdr:to>
          <xdr:col>15</xdr:col>
          <xdr:colOff>257175</xdr:colOff>
          <xdr:row>52</xdr:row>
          <xdr:rowOff>219075</xdr:rowOff>
        </xdr:to>
        <xdr:sp macro="" textlink="">
          <xdr:nvSpPr>
            <xdr:cNvPr id="72740" name="Check Box 36" hidden="1">
              <a:extLst>
                <a:ext uri="{63B3BB69-23CF-44E3-9099-C40C66FF867C}">
                  <a14:compatExt spid="_x0000_s72740"/>
                </a:ext>
                <a:ext uri="{FF2B5EF4-FFF2-40B4-BE49-F238E27FC236}">
                  <a16:creationId xmlns:a16="http://schemas.microsoft.com/office/drawing/2014/main" id="{00000000-0008-0000-0400-00002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53</xdr:row>
          <xdr:rowOff>0</xdr:rowOff>
        </xdr:from>
        <xdr:to>
          <xdr:col>15</xdr:col>
          <xdr:colOff>257175</xdr:colOff>
          <xdr:row>53</xdr:row>
          <xdr:rowOff>219075</xdr:rowOff>
        </xdr:to>
        <xdr:sp macro="" textlink="">
          <xdr:nvSpPr>
            <xdr:cNvPr id="72741" name="Check Box 37" hidden="1">
              <a:extLst>
                <a:ext uri="{63B3BB69-23CF-44E3-9099-C40C66FF867C}">
                  <a14:compatExt spid="_x0000_s72741"/>
                </a:ext>
                <a:ext uri="{FF2B5EF4-FFF2-40B4-BE49-F238E27FC236}">
                  <a16:creationId xmlns:a16="http://schemas.microsoft.com/office/drawing/2014/main" id="{00000000-0008-0000-0400-000025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54</xdr:row>
          <xdr:rowOff>0</xdr:rowOff>
        </xdr:from>
        <xdr:to>
          <xdr:col>15</xdr:col>
          <xdr:colOff>257175</xdr:colOff>
          <xdr:row>54</xdr:row>
          <xdr:rowOff>219075</xdr:rowOff>
        </xdr:to>
        <xdr:sp macro="" textlink="">
          <xdr:nvSpPr>
            <xdr:cNvPr id="72742" name="Check Box 38" hidden="1">
              <a:extLst>
                <a:ext uri="{63B3BB69-23CF-44E3-9099-C40C66FF867C}">
                  <a14:compatExt spid="_x0000_s72742"/>
                </a:ext>
                <a:ext uri="{FF2B5EF4-FFF2-40B4-BE49-F238E27FC236}">
                  <a16:creationId xmlns:a16="http://schemas.microsoft.com/office/drawing/2014/main" id="{00000000-0008-0000-0400-00002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1</xdr:col>
          <xdr:colOff>257175</xdr:colOff>
          <xdr:row>61</xdr:row>
          <xdr:rowOff>219075</xdr:rowOff>
        </xdr:to>
        <xdr:sp macro="" textlink="">
          <xdr:nvSpPr>
            <xdr:cNvPr id="72743" name="Check Box 39" hidden="1">
              <a:extLst>
                <a:ext uri="{63B3BB69-23CF-44E3-9099-C40C66FF867C}">
                  <a14:compatExt spid="_x0000_s72743"/>
                </a:ext>
                <a:ext uri="{FF2B5EF4-FFF2-40B4-BE49-F238E27FC236}">
                  <a16:creationId xmlns:a16="http://schemas.microsoft.com/office/drawing/2014/main" id="{00000000-0008-0000-0400-00002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1</xdr:col>
          <xdr:colOff>257175</xdr:colOff>
          <xdr:row>62</xdr:row>
          <xdr:rowOff>219075</xdr:rowOff>
        </xdr:to>
        <xdr:sp macro="" textlink="">
          <xdr:nvSpPr>
            <xdr:cNvPr id="72744" name="Check Box 40" hidden="1">
              <a:extLst>
                <a:ext uri="{63B3BB69-23CF-44E3-9099-C40C66FF867C}">
                  <a14:compatExt spid="_x0000_s72744"/>
                </a:ext>
                <a:ext uri="{FF2B5EF4-FFF2-40B4-BE49-F238E27FC236}">
                  <a16:creationId xmlns:a16="http://schemas.microsoft.com/office/drawing/2014/main" id="{00000000-0008-0000-0400-00002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0</xdr:rowOff>
        </xdr:from>
        <xdr:to>
          <xdr:col>1</xdr:col>
          <xdr:colOff>257175</xdr:colOff>
          <xdr:row>63</xdr:row>
          <xdr:rowOff>219075</xdr:rowOff>
        </xdr:to>
        <xdr:sp macro="" textlink="">
          <xdr:nvSpPr>
            <xdr:cNvPr id="72745" name="Check Box 41" hidden="1">
              <a:extLst>
                <a:ext uri="{63B3BB69-23CF-44E3-9099-C40C66FF867C}">
                  <a14:compatExt spid="_x0000_s72745"/>
                </a:ext>
                <a:ext uri="{FF2B5EF4-FFF2-40B4-BE49-F238E27FC236}">
                  <a16:creationId xmlns:a16="http://schemas.microsoft.com/office/drawing/2014/main" id="{00000000-0008-0000-0400-000029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61</xdr:row>
          <xdr:rowOff>0</xdr:rowOff>
        </xdr:from>
        <xdr:to>
          <xdr:col>15</xdr:col>
          <xdr:colOff>257175</xdr:colOff>
          <xdr:row>61</xdr:row>
          <xdr:rowOff>219075</xdr:rowOff>
        </xdr:to>
        <xdr:sp macro="" textlink="">
          <xdr:nvSpPr>
            <xdr:cNvPr id="72746" name="Check Box 42" hidden="1">
              <a:extLst>
                <a:ext uri="{63B3BB69-23CF-44E3-9099-C40C66FF867C}">
                  <a14:compatExt spid="_x0000_s72746"/>
                </a:ext>
                <a:ext uri="{FF2B5EF4-FFF2-40B4-BE49-F238E27FC236}">
                  <a16:creationId xmlns:a16="http://schemas.microsoft.com/office/drawing/2014/main" id="{00000000-0008-0000-0400-00002A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62</xdr:row>
          <xdr:rowOff>0</xdr:rowOff>
        </xdr:from>
        <xdr:to>
          <xdr:col>15</xdr:col>
          <xdr:colOff>257175</xdr:colOff>
          <xdr:row>62</xdr:row>
          <xdr:rowOff>219075</xdr:rowOff>
        </xdr:to>
        <xdr:sp macro="" textlink="">
          <xdr:nvSpPr>
            <xdr:cNvPr id="72747" name="Check Box 43" hidden="1">
              <a:extLst>
                <a:ext uri="{63B3BB69-23CF-44E3-9099-C40C66FF867C}">
                  <a14:compatExt spid="_x0000_s72747"/>
                </a:ext>
                <a:ext uri="{FF2B5EF4-FFF2-40B4-BE49-F238E27FC236}">
                  <a16:creationId xmlns:a16="http://schemas.microsoft.com/office/drawing/2014/main" id="{00000000-0008-0000-0400-00002B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63</xdr:row>
          <xdr:rowOff>0</xdr:rowOff>
        </xdr:from>
        <xdr:to>
          <xdr:col>15</xdr:col>
          <xdr:colOff>257175</xdr:colOff>
          <xdr:row>63</xdr:row>
          <xdr:rowOff>219075</xdr:rowOff>
        </xdr:to>
        <xdr:sp macro="" textlink="">
          <xdr:nvSpPr>
            <xdr:cNvPr id="72748" name="Check Box 44" hidden="1">
              <a:extLst>
                <a:ext uri="{63B3BB69-23CF-44E3-9099-C40C66FF867C}">
                  <a14:compatExt spid="_x0000_s72748"/>
                </a:ext>
                <a:ext uri="{FF2B5EF4-FFF2-40B4-BE49-F238E27FC236}">
                  <a16:creationId xmlns:a16="http://schemas.microsoft.com/office/drawing/2014/main" id="{00000000-0008-0000-0400-00002C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0</xdr:rowOff>
        </xdr:from>
        <xdr:to>
          <xdr:col>1</xdr:col>
          <xdr:colOff>257175</xdr:colOff>
          <xdr:row>70</xdr:row>
          <xdr:rowOff>219075</xdr:rowOff>
        </xdr:to>
        <xdr:sp macro="" textlink="">
          <xdr:nvSpPr>
            <xdr:cNvPr id="72749" name="Check Box 45" hidden="1">
              <a:extLst>
                <a:ext uri="{63B3BB69-23CF-44E3-9099-C40C66FF867C}">
                  <a14:compatExt spid="_x0000_s72749"/>
                </a:ext>
                <a:ext uri="{FF2B5EF4-FFF2-40B4-BE49-F238E27FC236}">
                  <a16:creationId xmlns:a16="http://schemas.microsoft.com/office/drawing/2014/main" id="{00000000-0008-0000-0400-00002D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0</xdr:rowOff>
        </xdr:from>
        <xdr:to>
          <xdr:col>1</xdr:col>
          <xdr:colOff>257175</xdr:colOff>
          <xdr:row>71</xdr:row>
          <xdr:rowOff>219075</xdr:rowOff>
        </xdr:to>
        <xdr:sp macro="" textlink="">
          <xdr:nvSpPr>
            <xdr:cNvPr id="72750" name="Check Box 46" hidden="1">
              <a:extLst>
                <a:ext uri="{63B3BB69-23CF-44E3-9099-C40C66FF867C}">
                  <a14:compatExt spid="_x0000_s72750"/>
                </a:ext>
                <a:ext uri="{FF2B5EF4-FFF2-40B4-BE49-F238E27FC236}">
                  <a16:creationId xmlns:a16="http://schemas.microsoft.com/office/drawing/2014/main" id="{00000000-0008-0000-0400-00002E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0</xdr:rowOff>
        </xdr:from>
        <xdr:to>
          <xdr:col>1</xdr:col>
          <xdr:colOff>257175</xdr:colOff>
          <xdr:row>72</xdr:row>
          <xdr:rowOff>219075</xdr:rowOff>
        </xdr:to>
        <xdr:sp macro="" textlink="">
          <xdr:nvSpPr>
            <xdr:cNvPr id="72751" name="Check Box 47" hidden="1">
              <a:extLst>
                <a:ext uri="{63B3BB69-23CF-44E3-9099-C40C66FF867C}">
                  <a14:compatExt spid="_x0000_s72751"/>
                </a:ext>
                <a:ext uri="{FF2B5EF4-FFF2-40B4-BE49-F238E27FC236}">
                  <a16:creationId xmlns:a16="http://schemas.microsoft.com/office/drawing/2014/main" id="{00000000-0008-0000-0400-00002F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70</xdr:row>
          <xdr:rowOff>0</xdr:rowOff>
        </xdr:from>
        <xdr:to>
          <xdr:col>15</xdr:col>
          <xdr:colOff>257175</xdr:colOff>
          <xdr:row>70</xdr:row>
          <xdr:rowOff>219075</xdr:rowOff>
        </xdr:to>
        <xdr:sp macro="" textlink="">
          <xdr:nvSpPr>
            <xdr:cNvPr id="72752" name="Check Box 48" hidden="1">
              <a:extLst>
                <a:ext uri="{63B3BB69-23CF-44E3-9099-C40C66FF867C}">
                  <a14:compatExt spid="_x0000_s72752"/>
                </a:ext>
                <a:ext uri="{FF2B5EF4-FFF2-40B4-BE49-F238E27FC236}">
                  <a16:creationId xmlns:a16="http://schemas.microsoft.com/office/drawing/2014/main" id="{00000000-0008-0000-0400-000030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71</xdr:row>
          <xdr:rowOff>0</xdr:rowOff>
        </xdr:from>
        <xdr:to>
          <xdr:col>15</xdr:col>
          <xdr:colOff>257175</xdr:colOff>
          <xdr:row>71</xdr:row>
          <xdr:rowOff>219075</xdr:rowOff>
        </xdr:to>
        <xdr:sp macro="" textlink="">
          <xdr:nvSpPr>
            <xdr:cNvPr id="72753" name="Check Box 49" hidden="1">
              <a:extLst>
                <a:ext uri="{63B3BB69-23CF-44E3-9099-C40C66FF867C}">
                  <a14:compatExt spid="_x0000_s72753"/>
                </a:ext>
                <a:ext uri="{FF2B5EF4-FFF2-40B4-BE49-F238E27FC236}">
                  <a16:creationId xmlns:a16="http://schemas.microsoft.com/office/drawing/2014/main" id="{00000000-0008-0000-0400-00003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72</xdr:row>
          <xdr:rowOff>0</xdr:rowOff>
        </xdr:from>
        <xdr:to>
          <xdr:col>15</xdr:col>
          <xdr:colOff>257175</xdr:colOff>
          <xdr:row>72</xdr:row>
          <xdr:rowOff>219075</xdr:rowOff>
        </xdr:to>
        <xdr:sp macro="" textlink="">
          <xdr:nvSpPr>
            <xdr:cNvPr id="72754" name="Check Box 50" hidden="1">
              <a:extLst>
                <a:ext uri="{63B3BB69-23CF-44E3-9099-C40C66FF867C}">
                  <a14:compatExt spid="_x0000_s72754"/>
                </a:ext>
                <a:ext uri="{FF2B5EF4-FFF2-40B4-BE49-F238E27FC236}">
                  <a16:creationId xmlns:a16="http://schemas.microsoft.com/office/drawing/2014/main" id="{00000000-0008-0000-0400-00003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0</xdr:rowOff>
        </xdr:from>
        <xdr:to>
          <xdr:col>1</xdr:col>
          <xdr:colOff>257175</xdr:colOff>
          <xdr:row>16</xdr:row>
          <xdr:rowOff>219075</xdr:rowOff>
        </xdr:to>
        <xdr:sp macro="" textlink="">
          <xdr:nvSpPr>
            <xdr:cNvPr id="72758" name="Check Box 54" hidden="1">
              <a:extLst>
                <a:ext uri="{63B3BB69-23CF-44E3-9099-C40C66FF867C}">
                  <a14:compatExt spid="_x0000_s72758"/>
                </a:ext>
                <a:ext uri="{FF2B5EF4-FFF2-40B4-BE49-F238E27FC236}">
                  <a16:creationId xmlns:a16="http://schemas.microsoft.com/office/drawing/2014/main" id="{00000000-0008-0000-0400-000036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0</xdr:rowOff>
        </xdr:from>
        <xdr:to>
          <xdr:col>1</xdr:col>
          <xdr:colOff>257175</xdr:colOff>
          <xdr:row>17</xdr:row>
          <xdr:rowOff>219075</xdr:rowOff>
        </xdr:to>
        <xdr:sp macro="" textlink="">
          <xdr:nvSpPr>
            <xdr:cNvPr id="72759" name="Check Box 55" hidden="1">
              <a:extLst>
                <a:ext uri="{63B3BB69-23CF-44E3-9099-C40C66FF867C}">
                  <a14:compatExt spid="_x0000_s72759"/>
                </a:ext>
                <a:ext uri="{FF2B5EF4-FFF2-40B4-BE49-F238E27FC236}">
                  <a16:creationId xmlns:a16="http://schemas.microsoft.com/office/drawing/2014/main" id="{00000000-0008-0000-0400-000037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0</xdr:rowOff>
        </xdr:from>
        <xdr:to>
          <xdr:col>1</xdr:col>
          <xdr:colOff>257175</xdr:colOff>
          <xdr:row>18</xdr:row>
          <xdr:rowOff>219075</xdr:rowOff>
        </xdr:to>
        <xdr:sp macro="" textlink="">
          <xdr:nvSpPr>
            <xdr:cNvPr id="72760" name="Check Box 56" hidden="1">
              <a:extLst>
                <a:ext uri="{63B3BB69-23CF-44E3-9099-C40C66FF867C}">
                  <a14:compatExt spid="_x0000_s72760"/>
                </a:ext>
                <a:ext uri="{FF2B5EF4-FFF2-40B4-BE49-F238E27FC236}">
                  <a16:creationId xmlns:a16="http://schemas.microsoft.com/office/drawing/2014/main" id="{00000000-0008-0000-0400-000038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69</xdr:row>
      <xdr:rowOff>0</xdr:rowOff>
    </xdr:from>
    <xdr:to>
      <xdr:col>35</xdr:col>
      <xdr:colOff>228600</xdr:colOff>
      <xdr:row>74</xdr:row>
      <xdr:rowOff>203400</xdr:rowOff>
    </xdr:to>
    <xdr:sp macro="" textlink="">
      <xdr:nvSpPr>
        <xdr:cNvPr id="51" name="正方形/長方形 50">
          <a:extLst>
            <a:ext uri="{FF2B5EF4-FFF2-40B4-BE49-F238E27FC236}">
              <a16:creationId xmlns:a16="http://schemas.microsoft.com/office/drawing/2014/main" id="{00000000-0008-0000-0400-000033000000}"/>
            </a:ext>
          </a:extLst>
        </xdr:cNvPr>
        <xdr:cNvSpPr/>
      </xdr:nvSpPr>
      <xdr:spPr>
        <a:xfrm>
          <a:off x="8010524" y="13344525"/>
          <a:ext cx="2847976"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twoCellAnchor>
    <xdr:from>
      <xdr:col>29</xdr:col>
      <xdr:colOff>0</xdr:colOff>
      <xdr:row>78</xdr:row>
      <xdr:rowOff>0</xdr:rowOff>
    </xdr:from>
    <xdr:to>
      <xdr:col>35</xdr:col>
      <xdr:colOff>257175</xdr:colOff>
      <xdr:row>85</xdr:row>
      <xdr:rowOff>22425</xdr:rowOff>
    </xdr:to>
    <xdr:sp macro="" textlink="">
      <xdr:nvSpPr>
        <xdr:cNvPr id="46" name="正方形/長方形 57">
          <a:extLst>
            <a:ext uri="{FF2B5EF4-FFF2-40B4-BE49-F238E27FC236}">
              <a16:creationId xmlns:a16="http://schemas.microsoft.com/office/drawing/2014/main" id="{00000000-0008-0000-0400-00002E000000}"/>
            </a:ext>
          </a:extLst>
        </xdr:cNvPr>
        <xdr:cNvSpPr/>
      </xdr:nvSpPr>
      <xdr:spPr>
        <a:xfrm>
          <a:off x="8010525" y="15220950"/>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3225</xdr:colOff>
      <xdr:row>5</xdr:row>
      <xdr:rowOff>42408</xdr:rowOff>
    </xdr:to>
    <xdr:pic>
      <xdr:nvPicPr>
        <xdr:cNvPr id="2" name="Picture 3">
          <a:extLst>
            <a:ext uri="{FF2B5EF4-FFF2-40B4-BE49-F238E27FC236}">
              <a16:creationId xmlns:a16="http://schemas.microsoft.com/office/drawing/2014/main" id="{00000000-0008-0000-05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055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28575</xdr:colOff>
          <xdr:row>14</xdr:row>
          <xdr:rowOff>0</xdr:rowOff>
        </xdr:from>
        <xdr:to>
          <xdr:col>15</xdr:col>
          <xdr:colOff>257175</xdr:colOff>
          <xdr:row>14</xdr:row>
          <xdr:rowOff>219075</xdr:rowOff>
        </xdr:to>
        <xdr:sp macro="" textlink="">
          <xdr:nvSpPr>
            <xdr:cNvPr id="139265" name="Check Box 1" hidden="1">
              <a:extLst>
                <a:ext uri="{63B3BB69-23CF-44E3-9099-C40C66FF867C}">
                  <a14:compatExt spid="_x0000_s139265"/>
                </a:ext>
                <a:ext uri="{FF2B5EF4-FFF2-40B4-BE49-F238E27FC236}">
                  <a16:creationId xmlns:a16="http://schemas.microsoft.com/office/drawing/2014/main" id="{00000000-0008-0000-0500-000001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0</xdr:rowOff>
        </xdr:from>
        <xdr:to>
          <xdr:col>15</xdr:col>
          <xdr:colOff>257175</xdr:colOff>
          <xdr:row>15</xdr:row>
          <xdr:rowOff>219075</xdr:rowOff>
        </xdr:to>
        <xdr:sp macro="" textlink="">
          <xdr:nvSpPr>
            <xdr:cNvPr id="139266" name="Check Box 2" hidden="1">
              <a:extLst>
                <a:ext uri="{63B3BB69-23CF-44E3-9099-C40C66FF867C}">
                  <a14:compatExt spid="_x0000_s139266"/>
                </a:ext>
                <a:ext uri="{FF2B5EF4-FFF2-40B4-BE49-F238E27FC236}">
                  <a16:creationId xmlns:a16="http://schemas.microsoft.com/office/drawing/2014/main" id="{00000000-0008-0000-0500-00000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0</xdr:rowOff>
        </xdr:from>
        <xdr:to>
          <xdr:col>15</xdr:col>
          <xdr:colOff>257175</xdr:colOff>
          <xdr:row>16</xdr:row>
          <xdr:rowOff>219075</xdr:rowOff>
        </xdr:to>
        <xdr:sp macro="" textlink="">
          <xdr:nvSpPr>
            <xdr:cNvPr id="139267" name="Check Box 3" hidden="1">
              <a:extLst>
                <a:ext uri="{63B3BB69-23CF-44E3-9099-C40C66FF867C}">
                  <a14:compatExt spid="_x0000_s139267"/>
                </a:ext>
                <a:ext uri="{FF2B5EF4-FFF2-40B4-BE49-F238E27FC236}">
                  <a16:creationId xmlns:a16="http://schemas.microsoft.com/office/drawing/2014/main" id="{00000000-0008-0000-0500-00000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0</xdr:rowOff>
        </xdr:from>
        <xdr:to>
          <xdr:col>1</xdr:col>
          <xdr:colOff>257175</xdr:colOff>
          <xdr:row>23</xdr:row>
          <xdr:rowOff>219075</xdr:rowOff>
        </xdr:to>
        <xdr:sp macro="" textlink="">
          <xdr:nvSpPr>
            <xdr:cNvPr id="139268" name="Check Box 4" hidden="1">
              <a:extLst>
                <a:ext uri="{63B3BB69-23CF-44E3-9099-C40C66FF867C}">
                  <a14:compatExt spid="_x0000_s139268"/>
                </a:ext>
                <a:ext uri="{FF2B5EF4-FFF2-40B4-BE49-F238E27FC236}">
                  <a16:creationId xmlns:a16="http://schemas.microsoft.com/office/drawing/2014/main" id="{00000000-0008-0000-0500-000004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1</xdr:col>
          <xdr:colOff>257175</xdr:colOff>
          <xdr:row>24</xdr:row>
          <xdr:rowOff>219075</xdr:rowOff>
        </xdr:to>
        <xdr:sp macro="" textlink="">
          <xdr:nvSpPr>
            <xdr:cNvPr id="139269" name="Check Box 5" hidden="1">
              <a:extLst>
                <a:ext uri="{63B3BB69-23CF-44E3-9099-C40C66FF867C}">
                  <a14:compatExt spid="_x0000_s139269"/>
                </a:ext>
                <a:ext uri="{FF2B5EF4-FFF2-40B4-BE49-F238E27FC236}">
                  <a16:creationId xmlns:a16="http://schemas.microsoft.com/office/drawing/2014/main" id="{00000000-0008-0000-0500-00000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1</xdr:col>
          <xdr:colOff>257175</xdr:colOff>
          <xdr:row>25</xdr:row>
          <xdr:rowOff>219075</xdr:rowOff>
        </xdr:to>
        <xdr:sp macro="" textlink="">
          <xdr:nvSpPr>
            <xdr:cNvPr id="139270" name="Check Box 6" hidden="1">
              <a:extLst>
                <a:ext uri="{63B3BB69-23CF-44E3-9099-C40C66FF867C}">
                  <a14:compatExt spid="_x0000_s139270"/>
                </a:ext>
                <a:ext uri="{FF2B5EF4-FFF2-40B4-BE49-F238E27FC236}">
                  <a16:creationId xmlns:a16="http://schemas.microsoft.com/office/drawing/2014/main" id="{00000000-0008-0000-0500-00000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23</xdr:row>
          <xdr:rowOff>0</xdr:rowOff>
        </xdr:from>
        <xdr:to>
          <xdr:col>15</xdr:col>
          <xdr:colOff>257175</xdr:colOff>
          <xdr:row>23</xdr:row>
          <xdr:rowOff>219075</xdr:rowOff>
        </xdr:to>
        <xdr:sp macro="" textlink="">
          <xdr:nvSpPr>
            <xdr:cNvPr id="139271" name="Check Box 7" hidden="1">
              <a:extLst>
                <a:ext uri="{63B3BB69-23CF-44E3-9099-C40C66FF867C}">
                  <a14:compatExt spid="_x0000_s139271"/>
                </a:ext>
                <a:ext uri="{FF2B5EF4-FFF2-40B4-BE49-F238E27FC236}">
                  <a16:creationId xmlns:a16="http://schemas.microsoft.com/office/drawing/2014/main" id="{00000000-0008-0000-0500-00000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0</xdr:rowOff>
        </xdr:from>
        <xdr:to>
          <xdr:col>15</xdr:col>
          <xdr:colOff>257175</xdr:colOff>
          <xdr:row>24</xdr:row>
          <xdr:rowOff>219075</xdr:rowOff>
        </xdr:to>
        <xdr:sp macro="" textlink="">
          <xdr:nvSpPr>
            <xdr:cNvPr id="139272" name="Check Box 8" hidden="1">
              <a:extLst>
                <a:ext uri="{63B3BB69-23CF-44E3-9099-C40C66FF867C}">
                  <a14:compatExt spid="_x0000_s139272"/>
                </a:ext>
                <a:ext uri="{FF2B5EF4-FFF2-40B4-BE49-F238E27FC236}">
                  <a16:creationId xmlns:a16="http://schemas.microsoft.com/office/drawing/2014/main" id="{00000000-0008-0000-0500-00000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0</xdr:rowOff>
        </xdr:from>
        <xdr:to>
          <xdr:col>15</xdr:col>
          <xdr:colOff>257175</xdr:colOff>
          <xdr:row>25</xdr:row>
          <xdr:rowOff>219075</xdr:rowOff>
        </xdr:to>
        <xdr:sp macro="" textlink="">
          <xdr:nvSpPr>
            <xdr:cNvPr id="139273" name="Check Box 9" hidden="1">
              <a:extLst>
                <a:ext uri="{63B3BB69-23CF-44E3-9099-C40C66FF867C}">
                  <a14:compatExt spid="_x0000_s139273"/>
                </a:ext>
                <a:ext uri="{FF2B5EF4-FFF2-40B4-BE49-F238E27FC236}">
                  <a16:creationId xmlns:a16="http://schemas.microsoft.com/office/drawing/2014/main" id="{00000000-0008-0000-0500-00000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1</xdr:col>
          <xdr:colOff>257175</xdr:colOff>
          <xdr:row>32</xdr:row>
          <xdr:rowOff>219075</xdr:rowOff>
        </xdr:to>
        <xdr:sp macro="" textlink="">
          <xdr:nvSpPr>
            <xdr:cNvPr id="139274" name="Check Box 10" hidden="1">
              <a:extLst>
                <a:ext uri="{63B3BB69-23CF-44E3-9099-C40C66FF867C}">
                  <a14:compatExt spid="_x0000_s139274"/>
                </a:ext>
                <a:ext uri="{FF2B5EF4-FFF2-40B4-BE49-F238E27FC236}">
                  <a16:creationId xmlns:a16="http://schemas.microsoft.com/office/drawing/2014/main" id="{00000000-0008-0000-0500-00000A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0</xdr:rowOff>
        </xdr:from>
        <xdr:to>
          <xdr:col>1</xdr:col>
          <xdr:colOff>257175</xdr:colOff>
          <xdr:row>33</xdr:row>
          <xdr:rowOff>219075</xdr:rowOff>
        </xdr:to>
        <xdr:sp macro="" textlink="">
          <xdr:nvSpPr>
            <xdr:cNvPr id="139275" name="Check Box 11" hidden="1">
              <a:extLst>
                <a:ext uri="{63B3BB69-23CF-44E3-9099-C40C66FF867C}">
                  <a14:compatExt spid="_x0000_s139275"/>
                </a:ext>
                <a:ext uri="{FF2B5EF4-FFF2-40B4-BE49-F238E27FC236}">
                  <a16:creationId xmlns:a16="http://schemas.microsoft.com/office/drawing/2014/main" id="{00000000-0008-0000-0500-00000B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0</xdr:rowOff>
        </xdr:from>
        <xdr:to>
          <xdr:col>1</xdr:col>
          <xdr:colOff>257175</xdr:colOff>
          <xdr:row>34</xdr:row>
          <xdr:rowOff>219075</xdr:rowOff>
        </xdr:to>
        <xdr:sp macro="" textlink="">
          <xdr:nvSpPr>
            <xdr:cNvPr id="139276" name="Check Box 12" hidden="1">
              <a:extLst>
                <a:ext uri="{63B3BB69-23CF-44E3-9099-C40C66FF867C}">
                  <a14:compatExt spid="_x0000_s139276"/>
                </a:ext>
                <a:ext uri="{FF2B5EF4-FFF2-40B4-BE49-F238E27FC236}">
                  <a16:creationId xmlns:a16="http://schemas.microsoft.com/office/drawing/2014/main" id="{00000000-0008-0000-0500-00000C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32</xdr:row>
          <xdr:rowOff>0</xdr:rowOff>
        </xdr:from>
        <xdr:to>
          <xdr:col>15</xdr:col>
          <xdr:colOff>257175</xdr:colOff>
          <xdr:row>32</xdr:row>
          <xdr:rowOff>219075</xdr:rowOff>
        </xdr:to>
        <xdr:sp macro="" textlink="">
          <xdr:nvSpPr>
            <xdr:cNvPr id="139277" name="Check Box 13" hidden="1">
              <a:extLst>
                <a:ext uri="{63B3BB69-23CF-44E3-9099-C40C66FF867C}">
                  <a14:compatExt spid="_x0000_s139277"/>
                </a:ext>
                <a:ext uri="{FF2B5EF4-FFF2-40B4-BE49-F238E27FC236}">
                  <a16:creationId xmlns:a16="http://schemas.microsoft.com/office/drawing/2014/main" id="{00000000-0008-0000-0500-00000D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0</xdr:rowOff>
        </xdr:from>
        <xdr:to>
          <xdr:col>15</xdr:col>
          <xdr:colOff>257175</xdr:colOff>
          <xdr:row>33</xdr:row>
          <xdr:rowOff>219075</xdr:rowOff>
        </xdr:to>
        <xdr:sp macro="" textlink="">
          <xdr:nvSpPr>
            <xdr:cNvPr id="139278" name="Check Box 14" hidden="1">
              <a:extLst>
                <a:ext uri="{63B3BB69-23CF-44E3-9099-C40C66FF867C}">
                  <a14:compatExt spid="_x0000_s139278"/>
                </a:ext>
                <a:ext uri="{FF2B5EF4-FFF2-40B4-BE49-F238E27FC236}">
                  <a16:creationId xmlns:a16="http://schemas.microsoft.com/office/drawing/2014/main" id="{00000000-0008-0000-0500-00000E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0</xdr:rowOff>
        </xdr:from>
        <xdr:to>
          <xdr:col>15</xdr:col>
          <xdr:colOff>257175</xdr:colOff>
          <xdr:row>34</xdr:row>
          <xdr:rowOff>219075</xdr:rowOff>
        </xdr:to>
        <xdr:sp macro="" textlink="">
          <xdr:nvSpPr>
            <xdr:cNvPr id="139279" name="Check Box 15" hidden="1">
              <a:extLst>
                <a:ext uri="{63B3BB69-23CF-44E3-9099-C40C66FF867C}">
                  <a14:compatExt spid="_x0000_s139279"/>
                </a:ext>
                <a:ext uri="{FF2B5EF4-FFF2-40B4-BE49-F238E27FC236}">
                  <a16:creationId xmlns:a16="http://schemas.microsoft.com/office/drawing/2014/main" id="{00000000-0008-0000-0500-00000F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0</xdr:rowOff>
        </xdr:from>
        <xdr:to>
          <xdr:col>1</xdr:col>
          <xdr:colOff>257175</xdr:colOff>
          <xdr:row>41</xdr:row>
          <xdr:rowOff>219075</xdr:rowOff>
        </xdr:to>
        <xdr:sp macro="" textlink="">
          <xdr:nvSpPr>
            <xdr:cNvPr id="139280" name="Check Box 16" hidden="1">
              <a:extLst>
                <a:ext uri="{63B3BB69-23CF-44E3-9099-C40C66FF867C}">
                  <a14:compatExt spid="_x0000_s139280"/>
                </a:ext>
                <a:ext uri="{FF2B5EF4-FFF2-40B4-BE49-F238E27FC236}">
                  <a16:creationId xmlns:a16="http://schemas.microsoft.com/office/drawing/2014/main" id="{00000000-0008-0000-0500-000010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1</xdr:col>
          <xdr:colOff>257175</xdr:colOff>
          <xdr:row>42</xdr:row>
          <xdr:rowOff>219075</xdr:rowOff>
        </xdr:to>
        <xdr:sp macro="" textlink="">
          <xdr:nvSpPr>
            <xdr:cNvPr id="139281" name="Check Box 17" hidden="1">
              <a:extLst>
                <a:ext uri="{63B3BB69-23CF-44E3-9099-C40C66FF867C}">
                  <a14:compatExt spid="_x0000_s139281"/>
                </a:ext>
                <a:ext uri="{FF2B5EF4-FFF2-40B4-BE49-F238E27FC236}">
                  <a16:creationId xmlns:a16="http://schemas.microsoft.com/office/drawing/2014/main" id="{00000000-0008-0000-0500-000011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1</xdr:col>
          <xdr:colOff>257175</xdr:colOff>
          <xdr:row>43</xdr:row>
          <xdr:rowOff>219075</xdr:rowOff>
        </xdr:to>
        <xdr:sp macro="" textlink="">
          <xdr:nvSpPr>
            <xdr:cNvPr id="139282" name="Check Box 18" hidden="1">
              <a:extLst>
                <a:ext uri="{63B3BB69-23CF-44E3-9099-C40C66FF867C}">
                  <a14:compatExt spid="_x0000_s139282"/>
                </a:ext>
                <a:ext uri="{FF2B5EF4-FFF2-40B4-BE49-F238E27FC236}">
                  <a16:creationId xmlns:a16="http://schemas.microsoft.com/office/drawing/2014/main" id="{00000000-0008-0000-0500-00001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41</xdr:row>
          <xdr:rowOff>0</xdr:rowOff>
        </xdr:from>
        <xdr:to>
          <xdr:col>15</xdr:col>
          <xdr:colOff>257175</xdr:colOff>
          <xdr:row>41</xdr:row>
          <xdr:rowOff>219075</xdr:rowOff>
        </xdr:to>
        <xdr:sp macro="" textlink="">
          <xdr:nvSpPr>
            <xdr:cNvPr id="139283" name="Check Box 19" hidden="1">
              <a:extLst>
                <a:ext uri="{63B3BB69-23CF-44E3-9099-C40C66FF867C}">
                  <a14:compatExt spid="_x0000_s139283"/>
                </a:ext>
                <a:ext uri="{FF2B5EF4-FFF2-40B4-BE49-F238E27FC236}">
                  <a16:creationId xmlns:a16="http://schemas.microsoft.com/office/drawing/2014/main" id="{00000000-0008-0000-0500-00001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15</xdr:col>
          <xdr:colOff>257175</xdr:colOff>
          <xdr:row>42</xdr:row>
          <xdr:rowOff>219075</xdr:rowOff>
        </xdr:to>
        <xdr:sp macro="" textlink="">
          <xdr:nvSpPr>
            <xdr:cNvPr id="139284" name="Check Box 20" hidden="1">
              <a:extLst>
                <a:ext uri="{63B3BB69-23CF-44E3-9099-C40C66FF867C}">
                  <a14:compatExt spid="_x0000_s139284"/>
                </a:ext>
                <a:ext uri="{FF2B5EF4-FFF2-40B4-BE49-F238E27FC236}">
                  <a16:creationId xmlns:a16="http://schemas.microsoft.com/office/drawing/2014/main" id="{00000000-0008-0000-0500-000014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43</xdr:row>
          <xdr:rowOff>0</xdr:rowOff>
        </xdr:from>
        <xdr:to>
          <xdr:col>15</xdr:col>
          <xdr:colOff>257175</xdr:colOff>
          <xdr:row>43</xdr:row>
          <xdr:rowOff>219075</xdr:rowOff>
        </xdr:to>
        <xdr:sp macro="" textlink="">
          <xdr:nvSpPr>
            <xdr:cNvPr id="139285" name="Check Box 21" hidden="1">
              <a:extLst>
                <a:ext uri="{63B3BB69-23CF-44E3-9099-C40C66FF867C}">
                  <a14:compatExt spid="_x0000_s139285"/>
                </a:ext>
                <a:ext uri="{FF2B5EF4-FFF2-40B4-BE49-F238E27FC236}">
                  <a16:creationId xmlns:a16="http://schemas.microsoft.com/office/drawing/2014/main" id="{00000000-0008-0000-0500-00001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1</xdr:col>
          <xdr:colOff>257175</xdr:colOff>
          <xdr:row>50</xdr:row>
          <xdr:rowOff>219075</xdr:rowOff>
        </xdr:to>
        <xdr:sp macro="" textlink="">
          <xdr:nvSpPr>
            <xdr:cNvPr id="139286" name="Check Box 22" hidden="1">
              <a:extLst>
                <a:ext uri="{63B3BB69-23CF-44E3-9099-C40C66FF867C}">
                  <a14:compatExt spid="_x0000_s139286"/>
                </a:ext>
                <a:ext uri="{FF2B5EF4-FFF2-40B4-BE49-F238E27FC236}">
                  <a16:creationId xmlns:a16="http://schemas.microsoft.com/office/drawing/2014/main" id="{00000000-0008-0000-0500-00001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1</xdr:col>
          <xdr:colOff>257175</xdr:colOff>
          <xdr:row>51</xdr:row>
          <xdr:rowOff>219075</xdr:rowOff>
        </xdr:to>
        <xdr:sp macro="" textlink="">
          <xdr:nvSpPr>
            <xdr:cNvPr id="139287" name="Check Box 23" hidden="1">
              <a:extLst>
                <a:ext uri="{63B3BB69-23CF-44E3-9099-C40C66FF867C}">
                  <a14:compatExt spid="_x0000_s139287"/>
                </a:ext>
                <a:ext uri="{FF2B5EF4-FFF2-40B4-BE49-F238E27FC236}">
                  <a16:creationId xmlns:a16="http://schemas.microsoft.com/office/drawing/2014/main" id="{00000000-0008-0000-0500-00001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1</xdr:col>
          <xdr:colOff>257175</xdr:colOff>
          <xdr:row>52</xdr:row>
          <xdr:rowOff>219075</xdr:rowOff>
        </xdr:to>
        <xdr:sp macro="" textlink="">
          <xdr:nvSpPr>
            <xdr:cNvPr id="139288" name="Check Box 24" hidden="1">
              <a:extLst>
                <a:ext uri="{63B3BB69-23CF-44E3-9099-C40C66FF867C}">
                  <a14:compatExt spid="_x0000_s139288"/>
                </a:ext>
                <a:ext uri="{FF2B5EF4-FFF2-40B4-BE49-F238E27FC236}">
                  <a16:creationId xmlns:a16="http://schemas.microsoft.com/office/drawing/2014/main" id="{00000000-0008-0000-0500-00001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50</xdr:row>
          <xdr:rowOff>0</xdr:rowOff>
        </xdr:from>
        <xdr:to>
          <xdr:col>15</xdr:col>
          <xdr:colOff>257175</xdr:colOff>
          <xdr:row>50</xdr:row>
          <xdr:rowOff>219075</xdr:rowOff>
        </xdr:to>
        <xdr:sp macro="" textlink="">
          <xdr:nvSpPr>
            <xdr:cNvPr id="139289" name="Check Box 25" hidden="1">
              <a:extLst>
                <a:ext uri="{63B3BB69-23CF-44E3-9099-C40C66FF867C}">
                  <a14:compatExt spid="_x0000_s139289"/>
                </a:ext>
                <a:ext uri="{FF2B5EF4-FFF2-40B4-BE49-F238E27FC236}">
                  <a16:creationId xmlns:a16="http://schemas.microsoft.com/office/drawing/2014/main" id="{00000000-0008-0000-0500-00001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51</xdr:row>
          <xdr:rowOff>0</xdr:rowOff>
        </xdr:from>
        <xdr:to>
          <xdr:col>15</xdr:col>
          <xdr:colOff>257175</xdr:colOff>
          <xdr:row>51</xdr:row>
          <xdr:rowOff>219075</xdr:rowOff>
        </xdr:to>
        <xdr:sp macro="" textlink="">
          <xdr:nvSpPr>
            <xdr:cNvPr id="139290" name="Check Box 26" hidden="1">
              <a:extLst>
                <a:ext uri="{63B3BB69-23CF-44E3-9099-C40C66FF867C}">
                  <a14:compatExt spid="_x0000_s139290"/>
                </a:ext>
                <a:ext uri="{FF2B5EF4-FFF2-40B4-BE49-F238E27FC236}">
                  <a16:creationId xmlns:a16="http://schemas.microsoft.com/office/drawing/2014/main" id="{00000000-0008-0000-0500-00001A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52</xdr:row>
          <xdr:rowOff>0</xdr:rowOff>
        </xdr:from>
        <xdr:to>
          <xdr:col>15</xdr:col>
          <xdr:colOff>257175</xdr:colOff>
          <xdr:row>52</xdr:row>
          <xdr:rowOff>219075</xdr:rowOff>
        </xdr:to>
        <xdr:sp macro="" textlink="">
          <xdr:nvSpPr>
            <xdr:cNvPr id="139291" name="Check Box 27" hidden="1">
              <a:extLst>
                <a:ext uri="{63B3BB69-23CF-44E3-9099-C40C66FF867C}">
                  <a14:compatExt spid="_x0000_s139291"/>
                </a:ext>
                <a:ext uri="{FF2B5EF4-FFF2-40B4-BE49-F238E27FC236}">
                  <a16:creationId xmlns:a16="http://schemas.microsoft.com/office/drawing/2014/main" id="{00000000-0008-0000-0500-00001B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1</xdr:col>
          <xdr:colOff>257175</xdr:colOff>
          <xdr:row>59</xdr:row>
          <xdr:rowOff>219075</xdr:rowOff>
        </xdr:to>
        <xdr:sp macro="" textlink="">
          <xdr:nvSpPr>
            <xdr:cNvPr id="139292" name="Check Box 28" hidden="1">
              <a:extLst>
                <a:ext uri="{63B3BB69-23CF-44E3-9099-C40C66FF867C}">
                  <a14:compatExt spid="_x0000_s139292"/>
                </a:ext>
                <a:ext uri="{FF2B5EF4-FFF2-40B4-BE49-F238E27FC236}">
                  <a16:creationId xmlns:a16="http://schemas.microsoft.com/office/drawing/2014/main" id="{00000000-0008-0000-0500-00001C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0</xdr:rowOff>
        </xdr:from>
        <xdr:to>
          <xdr:col>1</xdr:col>
          <xdr:colOff>257175</xdr:colOff>
          <xdr:row>60</xdr:row>
          <xdr:rowOff>219075</xdr:rowOff>
        </xdr:to>
        <xdr:sp macro="" textlink="">
          <xdr:nvSpPr>
            <xdr:cNvPr id="139293" name="Check Box 29" hidden="1">
              <a:extLst>
                <a:ext uri="{63B3BB69-23CF-44E3-9099-C40C66FF867C}">
                  <a14:compatExt spid="_x0000_s139293"/>
                </a:ext>
                <a:ext uri="{FF2B5EF4-FFF2-40B4-BE49-F238E27FC236}">
                  <a16:creationId xmlns:a16="http://schemas.microsoft.com/office/drawing/2014/main" id="{00000000-0008-0000-0500-00001D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1</xdr:col>
          <xdr:colOff>257175</xdr:colOff>
          <xdr:row>61</xdr:row>
          <xdr:rowOff>219075</xdr:rowOff>
        </xdr:to>
        <xdr:sp macro="" textlink="">
          <xdr:nvSpPr>
            <xdr:cNvPr id="139294" name="Check Box 30" hidden="1">
              <a:extLst>
                <a:ext uri="{63B3BB69-23CF-44E3-9099-C40C66FF867C}">
                  <a14:compatExt spid="_x0000_s139294"/>
                </a:ext>
                <a:ext uri="{FF2B5EF4-FFF2-40B4-BE49-F238E27FC236}">
                  <a16:creationId xmlns:a16="http://schemas.microsoft.com/office/drawing/2014/main" id="{00000000-0008-0000-0500-00001E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59</xdr:row>
          <xdr:rowOff>0</xdr:rowOff>
        </xdr:from>
        <xdr:to>
          <xdr:col>15</xdr:col>
          <xdr:colOff>257175</xdr:colOff>
          <xdr:row>59</xdr:row>
          <xdr:rowOff>219075</xdr:rowOff>
        </xdr:to>
        <xdr:sp macro="" textlink="">
          <xdr:nvSpPr>
            <xdr:cNvPr id="139295" name="Check Box 31" hidden="1">
              <a:extLst>
                <a:ext uri="{63B3BB69-23CF-44E3-9099-C40C66FF867C}">
                  <a14:compatExt spid="_x0000_s139295"/>
                </a:ext>
                <a:ext uri="{FF2B5EF4-FFF2-40B4-BE49-F238E27FC236}">
                  <a16:creationId xmlns:a16="http://schemas.microsoft.com/office/drawing/2014/main" id="{00000000-0008-0000-0500-00001F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60</xdr:row>
          <xdr:rowOff>0</xdr:rowOff>
        </xdr:from>
        <xdr:to>
          <xdr:col>15</xdr:col>
          <xdr:colOff>257175</xdr:colOff>
          <xdr:row>60</xdr:row>
          <xdr:rowOff>219075</xdr:rowOff>
        </xdr:to>
        <xdr:sp macro="" textlink="">
          <xdr:nvSpPr>
            <xdr:cNvPr id="139296" name="Check Box 32" hidden="1">
              <a:extLst>
                <a:ext uri="{63B3BB69-23CF-44E3-9099-C40C66FF867C}">
                  <a14:compatExt spid="_x0000_s139296"/>
                </a:ext>
                <a:ext uri="{FF2B5EF4-FFF2-40B4-BE49-F238E27FC236}">
                  <a16:creationId xmlns:a16="http://schemas.microsoft.com/office/drawing/2014/main" id="{00000000-0008-0000-0500-000020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61</xdr:row>
          <xdr:rowOff>0</xdr:rowOff>
        </xdr:from>
        <xdr:to>
          <xdr:col>15</xdr:col>
          <xdr:colOff>257175</xdr:colOff>
          <xdr:row>61</xdr:row>
          <xdr:rowOff>219075</xdr:rowOff>
        </xdr:to>
        <xdr:sp macro="" textlink="">
          <xdr:nvSpPr>
            <xdr:cNvPr id="139297" name="Check Box 33" hidden="1">
              <a:extLst>
                <a:ext uri="{63B3BB69-23CF-44E3-9099-C40C66FF867C}">
                  <a14:compatExt spid="_x0000_s139297"/>
                </a:ext>
                <a:ext uri="{FF2B5EF4-FFF2-40B4-BE49-F238E27FC236}">
                  <a16:creationId xmlns:a16="http://schemas.microsoft.com/office/drawing/2014/main" id="{00000000-0008-0000-0500-000021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0</xdr:rowOff>
        </xdr:from>
        <xdr:to>
          <xdr:col>1</xdr:col>
          <xdr:colOff>257175</xdr:colOff>
          <xdr:row>68</xdr:row>
          <xdr:rowOff>219075</xdr:rowOff>
        </xdr:to>
        <xdr:sp macro="" textlink="">
          <xdr:nvSpPr>
            <xdr:cNvPr id="139298" name="Check Box 34" hidden="1">
              <a:extLst>
                <a:ext uri="{63B3BB69-23CF-44E3-9099-C40C66FF867C}">
                  <a14:compatExt spid="_x0000_s139298"/>
                </a:ext>
                <a:ext uri="{FF2B5EF4-FFF2-40B4-BE49-F238E27FC236}">
                  <a16:creationId xmlns:a16="http://schemas.microsoft.com/office/drawing/2014/main" id="{00000000-0008-0000-0500-000022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0</xdr:rowOff>
        </xdr:from>
        <xdr:to>
          <xdr:col>1</xdr:col>
          <xdr:colOff>257175</xdr:colOff>
          <xdr:row>69</xdr:row>
          <xdr:rowOff>219075</xdr:rowOff>
        </xdr:to>
        <xdr:sp macro="" textlink="">
          <xdr:nvSpPr>
            <xdr:cNvPr id="139299" name="Check Box 35" hidden="1">
              <a:extLst>
                <a:ext uri="{63B3BB69-23CF-44E3-9099-C40C66FF867C}">
                  <a14:compatExt spid="_x0000_s139299"/>
                </a:ext>
                <a:ext uri="{FF2B5EF4-FFF2-40B4-BE49-F238E27FC236}">
                  <a16:creationId xmlns:a16="http://schemas.microsoft.com/office/drawing/2014/main" id="{00000000-0008-0000-0500-000023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0</xdr:rowOff>
        </xdr:from>
        <xdr:to>
          <xdr:col>1</xdr:col>
          <xdr:colOff>257175</xdr:colOff>
          <xdr:row>70</xdr:row>
          <xdr:rowOff>219075</xdr:rowOff>
        </xdr:to>
        <xdr:sp macro="" textlink="">
          <xdr:nvSpPr>
            <xdr:cNvPr id="139300" name="Check Box 36" hidden="1">
              <a:extLst>
                <a:ext uri="{63B3BB69-23CF-44E3-9099-C40C66FF867C}">
                  <a14:compatExt spid="_x0000_s139300"/>
                </a:ext>
                <a:ext uri="{FF2B5EF4-FFF2-40B4-BE49-F238E27FC236}">
                  <a16:creationId xmlns:a16="http://schemas.microsoft.com/office/drawing/2014/main" id="{00000000-0008-0000-0500-000024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68</xdr:row>
          <xdr:rowOff>0</xdr:rowOff>
        </xdr:from>
        <xdr:to>
          <xdr:col>15</xdr:col>
          <xdr:colOff>257175</xdr:colOff>
          <xdr:row>68</xdr:row>
          <xdr:rowOff>219075</xdr:rowOff>
        </xdr:to>
        <xdr:sp macro="" textlink="">
          <xdr:nvSpPr>
            <xdr:cNvPr id="139301" name="Check Box 37" hidden="1">
              <a:extLst>
                <a:ext uri="{63B3BB69-23CF-44E3-9099-C40C66FF867C}">
                  <a14:compatExt spid="_x0000_s139301"/>
                </a:ext>
                <a:ext uri="{FF2B5EF4-FFF2-40B4-BE49-F238E27FC236}">
                  <a16:creationId xmlns:a16="http://schemas.microsoft.com/office/drawing/2014/main" id="{00000000-0008-0000-0500-000025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69</xdr:row>
          <xdr:rowOff>0</xdr:rowOff>
        </xdr:from>
        <xdr:to>
          <xdr:col>15</xdr:col>
          <xdr:colOff>257175</xdr:colOff>
          <xdr:row>69</xdr:row>
          <xdr:rowOff>219075</xdr:rowOff>
        </xdr:to>
        <xdr:sp macro="" textlink="">
          <xdr:nvSpPr>
            <xdr:cNvPr id="139302" name="Check Box 38" hidden="1">
              <a:extLst>
                <a:ext uri="{63B3BB69-23CF-44E3-9099-C40C66FF867C}">
                  <a14:compatExt spid="_x0000_s139302"/>
                </a:ext>
                <a:ext uri="{FF2B5EF4-FFF2-40B4-BE49-F238E27FC236}">
                  <a16:creationId xmlns:a16="http://schemas.microsoft.com/office/drawing/2014/main" id="{00000000-0008-0000-0500-000026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70</xdr:row>
          <xdr:rowOff>0</xdr:rowOff>
        </xdr:from>
        <xdr:to>
          <xdr:col>15</xdr:col>
          <xdr:colOff>257175</xdr:colOff>
          <xdr:row>70</xdr:row>
          <xdr:rowOff>219075</xdr:rowOff>
        </xdr:to>
        <xdr:sp macro="" textlink="">
          <xdr:nvSpPr>
            <xdr:cNvPr id="139303" name="Check Box 39" hidden="1">
              <a:extLst>
                <a:ext uri="{63B3BB69-23CF-44E3-9099-C40C66FF867C}">
                  <a14:compatExt spid="_x0000_s139303"/>
                </a:ext>
                <a:ext uri="{FF2B5EF4-FFF2-40B4-BE49-F238E27FC236}">
                  <a16:creationId xmlns:a16="http://schemas.microsoft.com/office/drawing/2014/main" id="{00000000-0008-0000-0500-000027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0</xdr:rowOff>
        </xdr:from>
        <xdr:to>
          <xdr:col>1</xdr:col>
          <xdr:colOff>257175</xdr:colOff>
          <xdr:row>14</xdr:row>
          <xdr:rowOff>219075</xdr:rowOff>
        </xdr:to>
        <xdr:sp macro="" textlink="">
          <xdr:nvSpPr>
            <xdr:cNvPr id="139304" name="Check Box 40" hidden="1">
              <a:extLst>
                <a:ext uri="{63B3BB69-23CF-44E3-9099-C40C66FF867C}">
                  <a14:compatExt spid="_x0000_s139304"/>
                </a:ext>
                <a:ext uri="{FF2B5EF4-FFF2-40B4-BE49-F238E27FC236}">
                  <a16:creationId xmlns:a16="http://schemas.microsoft.com/office/drawing/2014/main" id="{00000000-0008-0000-0500-000028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0</xdr:rowOff>
        </xdr:from>
        <xdr:to>
          <xdr:col>1</xdr:col>
          <xdr:colOff>257175</xdr:colOff>
          <xdr:row>15</xdr:row>
          <xdr:rowOff>219075</xdr:rowOff>
        </xdr:to>
        <xdr:sp macro="" textlink="">
          <xdr:nvSpPr>
            <xdr:cNvPr id="139305" name="Check Box 41" hidden="1">
              <a:extLst>
                <a:ext uri="{63B3BB69-23CF-44E3-9099-C40C66FF867C}">
                  <a14:compatExt spid="_x0000_s139305"/>
                </a:ext>
                <a:ext uri="{FF2B5EF4-FFF2-40B4-BE49-F238E27FC236}">
                  <a16:creationId xmlns:a16="http://schemas.microsoft.com/office/drawing/2014/main" id="{00000000-0008-0000-0500-000029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0</xdr:rowOff>
        </xdr:from>
        <xdr:to>
          <xdr:col>1</xdr:col>
          <xdr:colOff>257175</xdr:colOff>
          <xdr:row>16</xdr:row>
          <xdr:rowOff>219075</xdr:rowOff>
        </xdr:to>
        <xdr:sp macro="" textlink="">
          <xdr:nvSpPr>
            <xdr:cNvPr id="139306" name="Check Box 42" hidden="1">
              <a:extLst>
                <a:ext uri="{63B3BB69-23CF-44E3-9099-C40C66FF867C}">
                  <a14:compatExt spid="_x0000_s139306"/>
                </a:ext>
                <a:ext uri="{FF2B5EF4-FFF2-40B4-BE49-F238E27FC236}">
                  <a16:creationId xmlns:a16="http://schemas.microsoft.com/office/drawing/2014/main" id="{00000000-0008-0000-0500-00002A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276224</xdr:colOff>
      <xdr:row>14</xdr:row>
      <xdr:rowOff>0</xdr:rowOff>
    </xdr:from>
    <xdr:to>
      <xdr:col>35</xdr:col>
      <xdr:colOff>33824</xdr:colOff>
      <xdr:row>19</xdr:row>
      <xdr:rowOff>203400</xdr:rowOff>
    </xdr:to>
    <xdr:sp macro="" textlink="">
      <xdr:nvSpPr>
        <xdr:cNvPr id="47" name="正方形/長方形 46">
          <a:extLst>
            <a:ext uri="{FF2B5EF4-FFF2-40B4-BE49-F238E27FC236}">
              <a16:creationId xmlns:a16="http://schemas.microsoft.com/office/drawing/2014/main" id="{00000000-0008-0000-0500-00002F000000}"/>
            </a:ext>
          </a:extLst>
        </xdr:cNvPr>
        <xdr:cNvSpPr/>
      </xdr:nvSpPr>
      <xdr:spPr>
        <a:xfrm>
          <a:off x="8010524" y="1704975"/>
          <a:ext cx="265320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1</xdr:col>
          <xdr:colOff>257175</xdr:colOff>
          <xdr:row>77</xdr:row>
          <xdr:rowOff>219075</xdr:rowOff>
        </xdr:to>
        <xdr:sp macro="" textlink="">
          <xdr:nvSpPr>
            <xdr:cNvPr id="139307" name="Check Box 43" hidden="1">
              <a:extLst>
                <a:ext uri="{63B3BB69-23CF-44E3-9099-C40C66FF867C}">
                  <a14:compatExt spid="_x0000_s139307"/>
                </a:ext>
                <a:ext uri="{FF2B5EF4-FFF2-40B4-BE49-F238E27FC236}">
                  <a16:creationId xmlns:a16="http://schemas.microsoft.com/office/drawing/2014/main" id="{00000000-0008-0000-0500-00002B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1</xdr:col>
          <xdr:colOff>257175</xdr:colOff>
          <xdr:row>78</xdr:row>
          <xdr:rowOff>219075</xdr:rowOff>
        </xdr:to>
        <xdr:sp macro="" textlink="">
          <xdr:nvSpPr>
            <xdr:cNvPr id="139308" name="Check Box 44" hidden="1">
              <a:extLst>
                <a:ext uri="{63B3BB69-23CF-44E3-9099-C40C66FF867C}">
                  <a14:compatExt spid="_x0000_s139308"/>
                </a:ext>
                <a:ext uri="{FF2B5EF4-FFF2-40B4-BE49-F238E27FC236}">
                  <a16:creationId xmlns:a16="http://schemas.microsoft.com/office/drawing/2014/main" id="{00000000-0008-0000-0500-00002C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0</xdr:rowOff>
        </xdr:from>
        <xdr:to>
          <xdr:col>1</xdr:col>
          <xdr:colOff>257175</xdr:colOff>
          <xdr:row>79</xdr:row>
          <xdr:rowOff>219075</xdr:rowOff>
        </xdr:to>
        <xdr:sp macro="" textlink="">
          <xdr:nvSpPr>
            <xdr:cNvPr id="139309" name="Check Box 45" hidden="1">
              <a:extLst>
                <a:ext uri="{63B3BB69-23CF-44E3-9099-C40C66FF867C}">
                  <a14:compatExt spid="_x0000_s139309"/>
                </a:ext>
                <a:ext uri="{FF2B5EF4-FFF2-40B4-BE49-F238E27FC236}">
                  <a16:creationId xmlns:a16="http://schemas.microsoft.com/office/drawing/2014/main" id="{00000000-0008-0000-0500-00002D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77</xdr:row>
          <xdr:rowOff>0</xdr:rowOff>
        </xdr:from>
        <xdr:to>
          <xdr:col>15</xdr:col>
          <xdr:colOff>257175</xdr:colOff>
          <xdr:row>77</xdr:row>
          <xdr:rowOff>219075</xdr:rowOff>
        </xdr:to>
        <xdr:sp macro="" textlink="">
          <xdr:nvSpPr>
            <xdr:cNvPr id="139310" name="Check Box 46" hidden="1">
              <a:extLst>
                <a:ext uri="{63B3BB69-23CF-44E3-9099-C40C66FF867C}">
                  <a14:compatExt spid="_x0000_s139310"/>
                </a:ext>
                <a:ext uri="{FF2B5EF4-FFF2-40B4-BE49-F238E27FC236}">
                  <a16:creationId xmlns:a16="http://schemas.microsoft.com/office/drawing/2014/main" id="{00000000-0008-0000-0500-00002E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78</xdr:row>
          <xdr:rowOff>0</xdr:rowOff>
        </xdr:from>
        <xdr:to>
          <xdr:col>15</xdr:col>
          <xdr:colOff>257175</xdr:colOff>
          <xdr:row>78</xdr:row>
          <xdr:rowOff>219075</xdr:rowOff>
        </xdr:to>
        <xdr:sp macro="" textlink="">
          <xdr:nvSpPr>
            <xdr:cNvPr id="139311" name="Check Box 47" hidden="1">
              <a:extLst>
                <a:ext uri="{63B3BB69-23CF-44E3-9099-C40C66FF867C}">
                  <a14:compatExt spid="_x0000_s139311"/>
                </a:ext>
                <a:ext uri="{FF2B5EF4-FFF2-40B4-BE49-F238E27FC236}">
                  <a16:creationId xmlns:a16="http://schemas.microsoft.com/office/drawing/2014/main" id="{00000000-0008-0000-0500-00002F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79</xdr:row>
          <xdr:rowOff>0</xdr:rowOff>
        </xdr:from>
        <xdr:to>
          <xdr:col>15</xdr:col>
          <xdr:colOff>257175</xdr:colOff>
          <xdr:row>79</xdr:row>
          <xdr:rowOff>219075</xdr:rowOff>
        </xdr:to>
        <xdr:sp macro="" textlink="">
          <xdr:nvSpPr>
            <xdr:cNvPr id="139312" name="Check Box 48" hidden="1">
              <a:extLst>
                <a:ext uri="{63B3BB69-23CF-44E3-9099-C40C66FF867C}">
                  <a14:compatExt spid="_x0000_s139312"/>
                </a:ext>
                <a:ext uri="{FF2B5EF4-FFF2-40B4-BE49-F238E27FC236}">
                  <a16:creationId xmlns:a16="http://schemas.microsoft.com/office/drawing/2014/main" id="{00000000-0008-0000-0500-0000302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0</xdr:colOff>
      <xdr:row>85</xdr:row>
      <xdr:rowOff>0</xdr:rowOff>
    </xdr:from>
    <xdr:to>
      <xdr:col>35</xdr:col>
      <xdr:colOff>257175</xdr:colOff>
      <xdr:row>92</xdr:row>
      <xdr:rowOff>22425</xdr:rowOff>
    </xdr:to>
    <xdr:sp macro="" textlink="">
      <xdr:nvSpPr>
        <xdr:cNvPr id="52" name="正方形/長方形 57">
          <a:extLst>
            <a:ext uri="{FF2B5EF4-FFF2-40B4-BE49-F238E27FC236}">
              <a16:creationId xmlns:a16="http://schemas.microsoft.com/office/drawing/2014/main" id="{00000000-0008-0000-0500-000034000000}"/>
            </a:ext>
          </a:extLst>
        </xdr:cNvPr>
        <xdr:cNvSpPr/>
      </xdr:nvSpPr>
      <xdr:spPr>
        <a:xfrm>
          <a:off x="8010525" y="164877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36749" cy="487111"/>
    <xdr:pic>
      <xdr:nvPicPr>
        <xdr:cNvPr id="2" name="Picture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85725</xdr:colOff>
          <xdr:row>29</xdr:row>
          <xdr:rowOff>38100</xdr:rowOff>
        </xdr:from>
        <xdr:to>
          <xdr:col>11</xdr:col>
          <xdr:colOff>28575</xdr:colOff>
          <xdr:row>29</xdr:row>
          <xdr:rowOff>209550</xdr:rowOff>
        </xdr:to>
        <xdr:sp macro="" textlink="">
          <xdr:nvSpPr>
            <xdr:cNvPr id="111617" name="Option Button 1" hidden="1">
              <a:extLst>
                <a:ext uri="{63B3BB69-23CF-44E3-9099-C40C66FF867C}">
                  <a14:compatExt spid="_x0000_s111617"/>
                </a:ext>
                <a:ext uri="{FF2B5EF4-FFF2-40B4-BE49-F238E27FC236}">
                  <a16:creationId xmlns:a16="http://schemas.microsoft.com/office/drawing/2014/main" id="{00000000-0008-0000-06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29</xdr:row>
          <xdr:rowOff>38100</xdr:rowOff>
        </xdr:from>
        <xdr:to>
          <xdr:col>15</xdr:col>
          <xdr:colOff>19050</xdr:colOff>
          <xdr:row>29</xdr:row>
          <xdr:rowOff>209550</xdr:rowOff>
        </xdr:to>
        <xdr:sp macro="" textlink="">
          <xdr:nvSpPr>
            <xdr:cNvPr id="111618" name="Option Button 2" hidden="1">
              <a:extLst>
                <a:ext uri="{63B3BB69-23CF-44E3-9099-C40C66FF867C}">
                  <a14:compatExt spid="_x0000_s111618"/>
                </a:ext>
                <a:ext uri="{FF2B5EF4-FFF2-40B4-BE49-F238E27FC236}">
                  <a16:creationId xmlns:a16="http://schemas.microsoft.com/office/drawing/2014/main" id="{00000000-0008-0000-06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28575</xdr:rowOff>
        </xdr:from>
        <xdr:to>
          <xdr:col>19</xdr:col>
          <xdr:colOff>133350</xdr:colOff>
          <xdr:row>29</xdr:row>
          <xdr:rowOff>200025</xdr:rowOff>
        </xdr:to>
        <xdr:sp macro="" textlink="">
          <xdr:nvSpPr>
            <xdr:cNvPr id="111619" name="Option Button 3" hidden="1">
              <a:extLst>
                <a:ext uri="{63B3BB69-23CF-44E3-9099-C40C66FF867C}">
                  <a14:compatExt spid="_x0000_s111619"/>
                </a:ext>
                <a:ext uri="{FF2B5EF4-FFF2-40B4-BE49-F238E27FC236}">
                  <a16:creationId xmlns:a16="http://schemas.microsoft.com/office/drawing/2014/main" id="{00000000-0008-0000-06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28</xdr:col>
          <xdr:colOff>19050</xdr:colOff>
          <xdr:row>30</xdr:row>
          <xdr:rowOff>85725</xdr:rowOff>
        </xdr:to>
        <xdr:sp macro="" textlink="">
          <xdr:nvSpPr>
            <xdr:cNvPr id="111620" name="Group Box 4" hidden="1">
              <a:extLst>
                <a:ext uri="{63B3BB69-23CF-44E3-9099-C40C66FF867C}">
                  <a14:compatExt spid="_x0000_s111620"/>
                </a:ext>
                <a:ext uri="{FF2B5EF4-FFF2-40B4-BE49-F238E27FC236}">
                  <a16:creationId xmlns:a16="http://schemas.microsoft.com/office/drawing/2014/main" id="{00000000-0008-0000-0600-000004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9525</xdr:rowOff>
        </xdr:from>
        <xdr:to>
          <xdr:col>28</xdr:col>
          <xdr:colOff>19050</xdr:colOff>
          <xdr:row>36</xdr:row>
          <xdr:rowOff>0</xdr:rowOff>
        </xdr:to>
        <xdr:sp macro="" textlink="">
          <xdr:nvSpPr>
            <xdr:cNvPr id="111621" name="Group Box 5" hidden="1">
              <a:extLst>
                <a:ext uri="{63B3BB69-23CF-44E3-9099-C40C66FF867C}">
                  <a14:compatExt spid="_x0000_s111621"/>
                </a:ext>
                <a:ext uri="{FF2B5EF4-FFF2-40B4-BE49-F238E27FC236}">
                  <a16:creationId xmlns:a16="http://schemas.microsoft.com/office/drawing/2014/main" id="{00000000-0008-0000-0600-000005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9525</xdr:rowOff>
        </xdr:from>
        <xdr:to>
          <xdr:col>28</xdr:col>
          <xdr:colOff>19050</xdr:colOff>
          <xdr:row>42</xdr:row>
          <xdr:rowOff>0</xdr:rowOff>
        </xdr:to>
        <xdr:sp macro="" textlink="">
          <xdr:nvSpPr>
            <xdr:cNvPr id="111622" name="Group Box 6" hidden="1">
              <a:extLst>
                <a:ext uri="{63B3BB69-23CF-44E3-9099-C40C66FF867C}">
                  <a14:compatExt spid="_x0000_s111622"/>
                </a:ext>
                <a:ext uri="{FF2B5EF4-FFF2-40B4-BE49-F238E27FC236}">
                  <a16:creationId xmlns:a16="http://schemas.microsoft.com/office/drawing/2014/main" id="{00000000-0008-0000-0600-000006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76200</xdr:rowOff>
        </xdr:from>
        <xdr:to>
          <xdr:col>11</xdr:col>
          <xdr:colOff>28575</xdr:colOff>
          <xdr:row>35</xdr:row>
          <xdr:rowOff>247650</xdr:rowOff>
        </xdr:to>
        <xdr:sp macro="" textlink="">
          <xdr:nvSpPr>
            <xdr:cNvPr id="111623" name="Option Button 7" hidden="1">
              <a:extLst>
                <a:ext uri="{63B3BB69-23CF-44E3-9099-C40C66FF867C}">
                  <a14:compatExt spid="_x0000_s111623"/>
                </a:ext>
                <a:ext uri="{FF2B5EF4-FFF2-40B4-BE49-F238E27FC236}">
                  <a16:creationId xmlns:a16="http://schemas.microsoft.com/office/drawing/2014/main" id="{00000000-0008-0000-0600-00000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35</xdr:row>
          <xdr:rowOff>76200</xdr:rowOff>
        </xdr:from>
        <xdr:to>
          <xdr:col>15</xdr:col>
          <xdr:colOff>19050</xdr:colOff>
          <xdr:row>35</xdr:row>
          <xdr:rowOff>247650</xdr:rowOff>
        </xdr:to>
        <xdr:sp macro="" textlink="">
          <xdr:nvSpPr>
            <xdr:cNvPr id="111624" name="Option Button 8" hidden="1">
              <a:extLst>
                <a:ext uri="{63B3BB69-23CF-44E3-9099-C40C66FF867C}">
                  <a14:compatExt spid="_x0000_s111624"/>
                </a:ext>
                <a:ext uri="{FF2B5EF4-FFF2-40B4-BE49-F238E27FC236}">
                  <a16:creationId xmlns:a16="http://schemas.microsoft.com/office/drawing/2014/main" id="{00000000-0008-0000-0600-000008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76200</xdr:rowOff>
        </xdr:from>
        <xdr:to>
          <xdr:col>19</xdr:col>
          <xdr:colOff>133350</xdr:colOff>
          <xdr:row>35</xdr:row>
          <xdr:rowOff>247650</xdr:rowOff>
        </xdr:to>
        <xdr:sp macro="" textlink="">
          <xdr:nvSpPr>
            <xdr:cNvPr id="111625" name="Option Button 9" hidden="1">
              <a:extLst>
                <a:ext uri="{63B3BB69-23CF-44E3-9099-C40C66FF867C}">
                  <a14:compatExt spid="_x0000_s111625"/>
                </a:ext>
                <a:ext uri="{FF2B5EF4-FFF2-40B4-BE49-F238E27FC236}">
                  <a16:creationId xmlns:a16="http://schemas.microsoft.com/office/drawing/2014/main" id="{00000000-0008-0000-0600-00000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41</xdr:row>
          <xdr:rowOff>76200</xdr:rowOff>
        </xdr:from>
        <xdr:to>
          <xdr:col>11</xdr:col>
          <xdr:colOff>28575</xdr:colOff>
          <xdr:row>41</xdr:row>
          <xdr:rowOff>247650</xdr:rowOff>
        </xdr:to>
        <xdr:sp macro="" textlink="">
          <xdr:nvSpPr>
            <xdr:cNvPr id="111626" name="Option Button 10" hidden="1">
              <a:extLst>
                <a:ext uri="{63B3BB69-23CF-44E3-9099-C40C66FF867C}">
                  <a14:compatExt spid="_x0000_s111626"/>
                </a:ext>
                <a:ext uri="{FF2B5EF4-FFF2-40B4-BE49-F238E27FC236}">
                  <a16:creationId xmlns:a16="http://schemas.microsoft.com/office/drawing/2014/main" id="{00000000-0008-0000-0600-00000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41</xdr:row>
          <xdr:rowOff>76200</xdr:rowOff>
        </xdr:from>
        <xdr:to>
          <xdr:col>15</xdr:col>
          <xdr:colOff>19050</xdr:colOff>
          <xdr:row>41</xdr:row>
          <xdr:rowOff>247650</xdr:rowOff>
        </xdr:to>
        <xdr:sp macro="" textlink="">
          <xdr:nvSpPr>
            <xdr:cNvPr id="111627" name="Option Button 11" hidden="1">
              <a:extLst>
                <a:ext uri="{63B3BB69-23CF-44E3-9099-C40C66FF867C}">
                  <a14:compatExt spid="_x0000_s111627"/>
                </a:ext>
                <a:ext uri="{FF2B5EF4-FFF2-40B4-BE49-F238E27FC236}">
                  <a16:creationId xmlns:a16="http://schemas.microsoft.com/office/drawing/2014/main" id="{00000000-0008-0000-0600-00000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76200</xdr:rowOff>
        </xdr:from>
        <xdr:to>
          <xdr:col>19</xdr:col>
          <xdr:colOff>133350</xdr:colOff>
          <xdr:row>41</xdr:row>
          <xdr:rowOff>247650</xdr:rowOff>
        </xdr:to>
        <xdr:sp macro="" textlink="">
          <xdr:nvSpPr>
            <xdr:cNvPr id="111628" name="Option Button 12" hidden="1">
              <a:extLst>
                <a:ext uri="{63B3BB69-23CF-44E3-9099-C40C66FF867C}">
                  <a14:compatExt spid="_x0000_s111628"/>
                </a:ext>
                <a:ext uri="{FF2B5EF4-FFF2-40B4-BE49-F238E27FC236}">
                  <a16:creationId xmlns:a16="http://schemas.microsoft.com/office/drawing/2014/main" id="{00000000-0008-0000-0600-00000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0</xdr:rowOff>
        </xdr:from>
        <xdr:to>
          <xdr:col>28</xdr:col>
          <xdr:colOff>19050</xdr:colOff>
          <xdr:row>35</xdr:row>
          <xdr:rowOff>314325</xdr:rowOff>
        </xdr:to>
        <xdr:sp macro="" textlink="">
          <xdr:nvSpPr>
            <xdr:cNvPr id="111629" name="Group Box 13" hidden="1">
              <a:extLst>
                <a:ext uri="{63B3BB69-23CF-44E3-9099-C40C66FF867C}">
                  <a14:compatExt spid="_x0000_s111629"/>
                </a:ext>
                <a:ext uri="{FF2B5EF4-FFF2-40B4-BE49-F238E27FC236}">
                  <a16:creationId xmlns:a16="http://schemas.microsoft.com/office/drawing/2014/main" id="{00000000-0008-0000-0600-00000D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28</xdr:col>
          <xdr:colOff>19050</xdr:colOff>
          <xdr:row>41</xdr:row>
          <xdr:rowOff>314325</xdr:rowOff>
        </xdr:to>
        <xdr:sp macro="" textlink="">
          <xdr:nvSpPr>
            <xdr:cNvPr id="111630" name="Group Box 14" hidden="1">
              <a:extLst>
                <a:ext uri="{63B3BB69-23CF-44E3-9099-C40C66FF867C}">
                  <a14:compatExt spid="_x0000_s111630"/>
                </a:ext>
                <a:ext uri="{FF2B5EF4-FFF2-40B4-BE49-F238E27FC236}">
                  <a16:creationId xmlns:a16="http://schemas.microsoft.com/office/drawing/2014/main" id="{00000000-0008-0000-0600-00000E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15</xdr:col>
          <xdr:colOff>9525</xdr:colOff>
          <xdr:row>33</xdr:row>
          <xdr:rowOff>0</xdr:rowOff>
        </xdr:to>
        <xdr:sp macro="" textlink="">
          <xdr:nvSpPr>
            <xdr:cNvPr id="111631" name="Group Box 15" hidden="1">
              <a:extLst>
                <a:ext uri="{63B3BB69-23CF-44E3-9099-C40C66FF867C}">
                  <a14:compatExt spid="_x0000_s111631"/>
                </a:ext>
                <a:ext uri="{FF2B5EF4-FFF2-40B4-BE49-F238E27FC236}">
                  <a16:creationId xmlns:a16="http://schemas.microsoft.com/office/drawing/2014/main" id="{00000000-0008-0000-0600-00000F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9525</xdr:rowOff>
        </xdr:from>
        <xdr:to>
          <xdr:col>15</xdr:col>
          <xdr:colOff>9525</xdr:colOff>
          <xdr:row>39</xdr:row>
          <xdr:rowOff>9525</xdr:rowOff>
        </xdr:to>
        <xdr:sp macro="" textlink="">
          <xdr:nvSpPr>
            <xdr:cNvPr id="111632" name="Group Box 16" hidden="1">
              <a:extLst>
                <a:ext uri="{63B3BB69-23CF-44E3-9099-C40C66FF867C}">
                  <a14:compatExt spid="_x0000_s111632"/>
                </a:ext>
                <a:ext uri="{FF2B5EF4-FFF2-40B4-BE49-F238E27FC236}">
                  <a16:creationId xmlns:a16="http://schemas.microsoft.com/office/drawing/2014/main" id="{00000000-0008-0000-0600-000010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9525</xdr:rowOff>
        </xdr:from>
        <xdr:to>
          <xdr:col>15</xdr:col>
          <xdr:colOff>9525</xdr:colOff>
          <xdr:row>45</xdr:row>
          <xdr:rowOff>9525</xdr:rowOff>
        </xdr:to>
        <xdr:sp macro="" textlink="">
          <xdr:nvSpPr>
            <xdr:cNvPr id="111633" name="Group Box 17" hidden="1">
              <a:extLst>
                <a:ext uri="{63B3BB69-23CF-44E3-9099-C40C66FF867C}">
                  <a14:compatExt spid="_x0000_s111633"/>
                </a:ext>
                <a:ext uri="{FF2B5EF4-FFF2-40B4-BE49-F238E27FC236}">
                  <a16:creationId xmlns:a16="http://schemas.microsoft.com/office/drawing/2014/main" id="{00000000-0008-0000-0600-000011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31</xdr:row>
          <xdr:rowOff>57150</xdr:rowOff>
        </xdr:from>
        <xdr:to>
          <xdr:col>9</xdr:col>
          <xdr:colOff>238125</xdr:colOff>
          <xdr:row>32</xdr:row>
          <xdr:rowOff>104775</xdr:rowOff>
        </xdr:to>
        <xdr:sp macro="" textlink="">
          <xdr:nvSpPr>
            <xdr:cNvPr id="111634" name="Option Button 18" hidden="1">
              <a:extLst>
                <a:ext uri="{63B3BB69-23CF-44E3-9099-C40C66FF867C}">
                  <a14:compatExt spid="_x0000_s111634"/>
                </a:ext>
                <a:ext uri="{FF2B5EF4-FFF2-40B4-BE49-F238E27FC236}">
                  <a16:creationId xmlns:a16="http://schemas.microsoft.com/office/drawing/2014/main" id="{00000000-0008-0000-0600-00001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66675</xdr:rowOff>
        </xdr:from>
        <xdr:to>
          <xdr:col>12</xdr:col>
          <xdr:colOff>85725</xdr:colOff>
          <xdr:row>32</xdr:row>
          <xdr:rowOff>85725</xdr:rowOff>
        </xdr:to>
        <xdr:sp macro="" textlink="">
          <xdr:nvSpPr>
            <xdr:cNvPr id="111635" name="Option Button 19" hidden="1">
              <a:extLst>
                <a:ext uri="{63B3BB69-23CF-44E3-9099-C40C66FF867C}">
                  <a14:compatExt spid="_x0000_s111635"/>
                </a:ext>
                <a:ext uri="{FF2B5EF4-FFF2-40B4-BE49-F238E27FC236}">
                  <a16:creationId xmlns:a16="http://schemas.microsoft.com/office/drawing/2014/main" id="{00000000-0008-0000-0600-00001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37</xdr:row>
          <xdr:rowOff>57150</xdr:rowOff>
        </xdr:from>
        <xdr:to>
          <xdr:col>9</xdr:col>
          <xdr:colOff>238125</xdr:colOff>
          <xdr:row>38</xdr:row>
          <xdr:rowOff>104775</xdr:rowOff>
        </xdr:to>
        <xdr:sp macro="" textlink="">
          <xdr:nvSpPr>
            <xdr:cNvPr id="111636" name="Option Button 20" hidden="1">
              <a:extLst>
                <a:ext uri="{63B3BB69-23CF-44E3-9099-C40C66FF867C}">
                  <a14:compatExt spid="_x0000_s111636"/>
                </a:ext>
                <a:ext uri="{FF2B5EF4-FFF2-40B4-BE49-F238E27FC236}">
                  <a16:creationId xmlns:a16="http://schemas.microsoft.com/office/drawing/2014/main" id="{00000000-0008-0000-0600-00001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37</xdr:row>
          <xdr:rowOff>76200</xdr:rowOff>
        </xdr:from>
        <xdr:to>
          <xdr:col>12</xdr:col>
          <xdr:colOff>85725</xdr:colOff>
          <xdr:row>38</xdr:row>
          <xdr:rowOff>95250</xdr:rowOff>
        </xdr:to>
        <xdr:sp macro="" textlink="">
          <xdr:nvSpPr>
            <xdr:cNvPr id="111637" name="Option Button 21" hidden="1">
              <a:extLst>
                <a:ext uri="{63B3BB69-23CF-44E3-9099-C40C66FF867C}">
                  <a14:compatExt spid="_x0000_s111637"/>
                </a:ext>
                <a:ext uri="{FF2B5EF4-FFF2-40B4-BE49-F238E27FC236}">
                  <a16:creationId xmlns:a16="http://schemas.microsoft.com/office/drawing/2014/main" id="{00000000-0008-0000-0600-00001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43</xdr:row>
          <xdr:rowOff>47625</xdr:rowOff>
        </xdr:from>
        <xdr:to>
          <xdr:col>9</xdr:col>
          <xdr:colOff>238125</xdr:colOff>
          <xdr:row>44</xdr:row>
          <xdr:rowOff>95250</xdr:rowOff>
        </xdr:to>
        <xdr:sp macro="" textlink="">
          <xdr:nvSpPr>
            <xdr:cNvPr id="111638" name="Option Button 22" hidden="1">
              <a:extLst>
                <a:ext uri="{63B3BB69-23CF-44E3-9099-C40C66FF867C}">
                  <a14:compatExt spid="_x0000_s111638"/>
                </a:ext>
                <a:ext uri="{FF2B5EF4-FFF2-40B4-BE49-F238E27FC236}">
                  <a16:creationId xmlns:a16="http://schemas.microsoft.com/office/drawing/2014/main" id="{00000000-0008-0000-0600-00001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43</xdr:row>
          <xdr:rowOff>66675</xdr:rowOff>
        </xdr:from>
        <xdr:to>
          <xdr:col>12</xdr:col>
          <xdr:colOff>85725</xdr:colOff>
          <xdr:row>44</xdr:row>
          <xdr:rowOff>85725</xdr:rowOff>
        </xdr:to>
        <xdr:sp macro="" textlink="">
          <xdr:nvSpPr>
            <xdr:cNvPr id="111639" name="Option Button 23" hidden="1">
              <a:extLst>
                <a:ext uri="{63B3BB69-23CF-44E3-9099-C40C66FF867C}">
                  <a14:compatExt spid="_x0000_s111639"/>
                </a:ext>
                <a:ext uri="{FF2B5EF4-FFF2-40B4-BE49-F238E27FC236}">
                  <a16:creationId xmlns:a16="http://schemas.microsoft.com/office/drawing/2014/main" id="{00000000-0008-0000-0600-00001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30</xdr:row>
          <xdr:rowOff>295275</xdr:rowOff>
        </xdr:from>
        <xdr:to>
          <xdr:col>28</xdr:col>
          <xdr:colOff>19050</xdr:colOff>
          <xdr:row>33</xdr:row>
          <xdr:rowOff>19050</xdr:rowOff>
        </xdr:to>
        <xdr:sp macro="" textlink="">
          <xdr:nvSpPr>
            <xdr:cNvPr id="111640" name="Group Box 24" hidden="1">
              <a:extLst>
                <a:ext uri="{63B3BB69-23CF-44E3-9099-C40C66FF867C}">
                  <a14:compatExt spid="_x0000_s111640"/>
                </a:ext>
                <a:ext uri="{FF2B5EF4-FFF2-40B4-BE49-F238E27FC236}">
                  <a16:creationId xmlns:a16="http://schemas.microsoft.com/office/drawing/2014/main" id="{00000000-0008-0000-0600-000018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36</xdr:row>
          <xdr:rowOff>304800</xdr:rowOff>
        </xdr:from>
        <xdr:to>
          <xdr:col>28</xdr:col>
          <xdr:colOff>19050</xdr:colOff>
          <xdr:row>39</xdr:row>
          <xdr:rowOff>28575</xdr:rowOff>
        </xdr:to>
        <xdr:sp macro="" textlink="">
          <xdr:nvSpPr>
            <xdr:cNvPr id="111641" name="Group Box 25" hidden="1">
              <a:extLst>
                <a:ext uri="{63B3BB69-23CF-44E3-9099-C40C66FF867C}">
                  <a14:compatExt spid="_x0000_s111641"/>
                </a:ext>
                <a:ext uri="{FF2B5EF4-FFF2-40B4-BE49-F238E27FC236}">
                  <a16:creationId xmlns:a16="http://schemas.microsoft.com/office/drawing/2014/main" id="{00000000-0008-0000-0600-000019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266700</xdr:colOff>
          <xdr:row>42</xdr:row>
          <xdr:rowOff>304800</xdr:rowOff>
        </xdr:from>
        <xdr:to>
          <xdr:col>28</xdr:col>
          <xdr:colOff>19050</xdr:colOff>
          <xdr:row>45</xdr:row>
          <xdr:rowOff>28575</xdr:rowOff>
        </xdr:to>
        <xdr:sp macro="" textlink="">
          <xdr:nvSpPr>
            <xdr:cNvPr id="111642" name="Group Box 26" hidden="1">
              <a:extLst>
                <a:ext uri="{63B3BB69-23CF-44E3-9099-C40C66FF867C}">
                  <a14:compatExt spid="_x0000_s111642"/>
                </a:ext>
                <a:ext uri="{FF2B5EF4-FFF2-40B4-BE49-F238E27FC236}">
                  <a16:creationId xmlns:a16="http://schemas.microsoft.com/office/drawing/2014/main" id="{00000000-0008-0000-0600-00001A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31</xdr:row>
          <xdr:rowOff>47625</xdr:rowOff>
        </xdr:from>
        <xdr:to>
          <xdr:col>20</xdr:col>
          <xdr:colOff>95250</xdr:colOff>
          <xdr:row>32</xdr:row>
          <xdr:rowOff>104775</xdr:rowOff>
        </xdr:to>
        <xdr:sp macro="" textlink="">
          <xdr:nvSpPr>
            <xdr:cNvPr id="111643" name="Option Button 27" hidden="1">
              <a:extLst>
                <a:ext uri="{63B3BB69-23CF-44E3-9099-C40C66FF867C}">
                  <a14:compatExt spid="_x0000_s111643"/>
                </a:ext>
                <a:ext uri="{FF2B5EF4-FFF2-40B4-BE49-F238E27FC236}">
                  <a16:creationId xmlns:a16="http://schemas.microsoft.com/office/drawing/2014/main" id="{00000000-0008-0000-0600-00001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31</xdr:row>
          <xdr:rowOff>47625</xdr:rowOff>
        </xdr:from>
        <xdr:to>
          <xdr:col>23</xdr:col>
          <xdr:colOff>66675</xdr:colOff>
          <xdr:row>32</xdr:row>
          <xdr:rowOff>104775</xdr:rowOff>
        </xdr:to>
        <xdr:sp macro="" textlink="">
          <xdr:nvSpPr>
            <xdr:cNvPr id="111644" name="Option Button 28" hidden="1">
              <a:extLst>
                <a:ext uri="{63B3BB69-23CF-44E3-9099-C40C66FF867C}">
                  <a14:compatExt spid="_x0000_s111644"/>
                </a:ext>
                <a:ext uri="{FF2B5EF4-FFF2-40B4-BE49-F238E27FC236}">
                  <a16:creationId xmlns:a16="http://schemas.microsoft.com/office/drawing/2014/main" id="{00000000-0008-0000-0600-00001C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31</xdr:row>
          <xdr:rowOff>47625</xdr:rowOff>
        </xdr:from>
        <xdr:to>
          <xdr:col>26</xdr:col>
          <xdr:colOff>85725</xdr:colOff>
          <xdr:row>32</xdr:row>
          <xdr:rowOff>104775</xdr:rowOff>
        </xdr:to>
        <xdr:sp macro="" textlink="">
          <xdr:nvSpPr>
            <xdr:cNvPr id="111645" name="Option Button 29" hidden="1">
              <a:extLst>
                <a:ext uri="{63B3BB69-23CF-44E3-9099-C40C66FF867C}">
                  <a14:compatExt spid="_x0000_s111645"/>
                </a:ext>
                <a:ext uri="{FF2B5EF4-FFF2-40B4-BE49-F238E27FC236}">
                  <a16:creationId xmlns:a16="http://schemas.microsoft.com/office/drawing/2014/main" id="{00000000-0008-0000-0600-00001D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37</xdr:row>
          <xdr:rowOff>57150</xdr:rowOff>
        </xdr:from>
        <xdr:to>
          <xdr:col>20</xdr:col>
          <xdr:colOff>95250</xdr:colOff>
          <xdr:row>38</xdr:row>
          <xdr:rowOff>114300</xdr:rowOff>
        </xdr:to>
        <xdr:sp macro="" textlink="">
          <xdr:nvSpPr>
            <xdr:cNvPr id="111646" name="Option Button 30" hidden="1">
              <a:extLst>
                <a:ext uri="{63B3BB69-23CF-44E3-9099-C40C66FF867C}">
                  <a14:compatExt spid="_x0000_s111646"/>
                </a:ext>
                <a:ext uri="{FF2B5EF4-FFF2-40B4-BE49-F238E27FC236}">
                  <a16:creationId xmlns:a16="http://schemas.microsoft.com/office/drawing/2014/main" id="{00000000-0008-0000-0600-00001E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57150</xdr:rowOff>
        </xdr:from>
        <xdr:to>
          <xdr:col>23</xdr:col>
          <xdr:colOff>66675</xdr:colOff>
          <xdr:row>38</xdr:row>
          <xdr:rowOff>114300</xdr:rowOff>
        </xdr:to>
        <xdr:sp macro="" textlink="">
          <xdr:nvSpPr>
            <xdr:cNvPr id="111647" name="Option Button 31" hidden="1">
              <a:extLst>
                <a:ext uri="{63B3BB69-23CF-44E3-9099-C40C66FF867C}">
                  <a14:compatExt spid="_x0000_s111647"/>
                </a:ext>
                <a:ext uri="{FF2B5EF4-FFF2-40B4-BE49-F238E27FC236}">
                  <a16:creationId xmlns:a16="http://schemas.microsoft.com/office/drawing/2014/main" id="{00000000-0008-0000-0600-00001F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37</xdr:row>
          <xdr:rowOff>57150</xdr:rowOff>
        </xdr:from>
        <xdr:to>
          <xdr:col>26</xdr:col>
          <xdr:colOff>85725</xdr:colOff>
          <xdr:row>38</xdr:row>
          <xdr:rowOff>114300</xdr:rowOff>
        </xdr:to>
        <xdr:sp macro="" textlink="">
          <xdr:nvSpPr>
            <xdr:cNvPr id="111648" name="Option Button 32" hidden="1">
              <a:extLst>
                <a:ext uri="{63B3BB69-23CF-44E3-9099-C40C66FF867C}">
                  <a14:compatExt spid="_x0000_s111648"/>
                </a:ext>
                <a:ext uri="{FF2B5EF4-FFF2-40B4-BE49-F238E27FC236}">
                  <a16:creationId xmlns:a16="http://schemas.microsoft.com/office/drawing/2014/main" id="{00000000-0008-0000-0600-00002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43</xdr:row>
          <xdr:rowOff>47625</xdr:rowOff>
        </xdr:from>
        <xdr:to>
          <xdr:col>20</xdr:col>
          <xdr:colOff>95250</xdr:colOff>
          <xdr:row>44</xdr:row>
          <xdr:rowOff>104775</xdr:rowOff>
        </xdr:to>
        <xdr:sp macro="" textlink="">
          <xdr:nvSpPr>
            <xdr:cNvPr id="111649" name="Option Button 33" hidden="1">
              <a:extLst>
                <a:ext uri="{63B3BB69-23CF-44E3-9099-C40C66FF867C}">
                  <a14:compatExt spid="_x0000_s111649"/>
                </a:ext>
                <a:ext uri="{FF2B5EF4-FFF2-40B4-BE49-F238E27FC236}">
                  <a16:creationId xmlns:a16="http://schemas.microsoft.com/office/drawing/2014/main" id="{00000000-0008-0000-0600-00002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43</xdr:row>
          <xdr:rowOff>47625</xdr:rowOff>
        </xdr:from>
        <xdr:to>
          <xdr:col>23</xdr:col>
          <xdr:colOff>66675</xdr:colOff>
          <xdr:row>44</xdr:row>
          <xdr:rowOff>104775</xdr:rowOff>
        </xdr:to>
        <xdr:sp macro="" textlink="">
          <xdr:nvSpPr>
            <xdr:cNvPr id="111650" name="Option Button 34" hidden="1">
              <a:extLst>
                <a:ext uri="{63B3BB69-23CF-44E3-9099-C40C66FF867C}">
                  <a14:compatExt spid="_x0000_s111650"/>
                </a:ext>
                <a:ext uri="{FF2B5EF4-FFF2-40B4-BE49-F238E27FC236}">
                  <a16:creationId xmlns:a16="http://schemas.microsoft.com/office/drawing/2014/main" id="{00000000-0008-0000-0600-00002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43</xdr:row>
          <xdr:rowOff>47625</xdr:rowOff>
        </xdr:from>
        <xdr:to>
          <xdr:col>26</xdr:col>
          <xdr:colOff>85725</xdr:colOff>
          <xdr:row>44</xdr:row>
          <xdr:rowOff>104775</xdr:rowOff>
        </xdr:to>
        <xdr:sp macro="" textlink="">
          <xdr:nvSpPr>
            <xdr:cNvPr id="111651" name="Option Button 35" hidden="1">
              <a:extLst>
                <a:ext uri="{63B3BB69-23CF-44E3-9099-C40C66FF867C}">
                  <a14:compatExt spid="_x0000_s111651"/>
                </a:ext>
                <a:ext uri="{FF2B5EF4-FFF2-40B4-BE49-F238E27FC236}">
                  <a16:creationId xmlns:a16="http://schemas.microsoft.com/office/drawing/2014/main" id="{00000000-0008-0000-0600-00002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9525</xdr:rowOff>
        </xdr:from>
        <xdr:to>
          <xdr:col>28</xdr:col>
          <xdr:colOff>0</xdr:colOff>
          <xdr:row>28</xdr:row>
          <xdr:rowOff>238125</xdr:rowOff>
        </xdr:to>
        <xdr:sp macro="" textlink="">
          <xdr:nvSpPr>
            <xdr:cNvPr id="111652" name="Group Box 36" hidden="1">
              <a:extLst>
                <a:ext uri="{63B3BB69-23CF-44E3-9099-C40C66FF867C}">
                  <a14:compatExt spid="_x0000_s111652"/>
                </a:ext>
                <a:ext uri="{FF2B5EF4-FFF2-40B4-BE49-F238E27FC236}">
                  <a16:creationId xmlns:a16="http://schemas.microsoft.com/office/drawing/2014/main" id="{00000000-0008-0000-0600-000024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19050</xdr:rowOff>
        </xdr:from>
        <xdr:to>
          <xdr:col>11</xdr:col>
          <xdr:colOff>38100</xdr:colOff>
          <xdr:row>28</xdr:row>
          <xdr:rowOff>209550</xdr:rowOff>
        </xdr:to>
        <xdr:sp macro="" textlink="">
          <xdr:nvSpPr>
            <xdr:cNvPr id="111653" name="Option Button 37" hidden="1">
              <a:extLst>
                <a:ext uri="{63B3BB69-23CF-44E3-9099-C40C66FF867C}">
                  <a14:compatExt spid="_x0000_s111653"/>
                </a:ext>
                <a:ext uri="{FF2B5EF4-FFF2-40B4-BE49-F238E27FC236}">
                  <a16:creationId xmlns:a16="http://schemas.microsoft.com/office/drawing/2014/main" id="{00000000-0008-0000-0600-000025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28</xdr:row>
          <xdr:rowOff>19050</xdr:rowOff>
        </xdr:from>
        <xdr:to>
          <xdr:col>15</xdr:col>
          <xdr:colOff>28575</xdr:colOff>
          <xdr:row>28</xdr:row>
          <xdr:rowOff>209550</xdr:rowOff>
        </xdr:to>
        <xdr:sp macro="" textlink="">
          <xdr:nvSpPr>
            <xdr:cNvPr id="111654" name="Option Button 38" hidden="1">
              <a:extLst>
                <a:ext uri="{63B3BB69-23CF-44E3-9099-C40C66FF867C}">
                  <a14:compatExt spid="_x0000_s111654"/>
                </a:ext>
                <a:ext uri="{FF2B5EF4-FFF2-40B4-BE49-F238E27FC236}">
                  <a16:creationId xmlns:a16="http://schemas.microsoft.com/office/drawing/2014/main" id="{00000000-0008-0000-0600-000026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28575</xdr:rowOff>
        </xdr:from>
        <xdr:to>
          <xdr:col>19</xdr:col>
          <xdr:colOff>142875</xdr:colOff>
          <xdr:row>28</xdr:row>
          <xdr:rowOff>219075</xdr:rowOff>
        </xdr:to>
        <xdr:sp macro="" textlink="">
          <xdr:nvSpPr>
            <xdr:cNvPr id="111655" name="Option Button 39" hidden="1">
              <a:extLst>
                <a:ext uri="{63B3BB69-23CF-44E3-9099-C40C66FF867C}">
                  <a14:compatExt spid="_x0000_s111655"/>
                </a:ext>
                <a:ext uri="{FF2B5EF4-FFF2-40B4-BE49-F238E27FC236}">
                  <a16:creationId xmlns:a16="http://schemas.microsoft.com/office/drawing/2014/main" id="{00000000-0008-0000-0600-000027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9525</xdr:rowOff>
        </xdr:from>
        <xdr:to>
          <xdr:col>28</xdr:col>
          <xdr:colOff>0</xdr:colOff>
          <xdr:row>34</xdr:row>
          <xdr:rowOff>238125</xdr:rowOff>
        </xdr:to>
        <xdr:sp macro="" textlink="">
          <xdr:nvSpPr>
            <xdr:cNvPr id="111656" name="Group Box 40" hidden="1">
              <a:extLst>
                <a:ext uri="{63B3BB69-23CF-44E3-9099-C40C66FF867C}">
                  <a14:compatExt spid="_x0000_s111656"/>
                </a:ext>
                <a:ext uri="{FF2B5EF4-FFF2-40B4-BE49-F238E27FC236}">
                  <a16:creationId xmlns:a16="http://schemas.microsoft.com/office/drawing/2014/main" id="{00000000-0008-0000-0600-000028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34</xdr:row>
          <xdr:rowOff>19050</xdr:rowOff>
        </xdr:from>
        <xdr:to>
          <xdr:col>11</xdr:col>
          <xdr:colOff>38100</xdr:colOff>
          <xdr:row>34</xdr:row>
          <xdr:rowOff>209550</xdr:rowOff>
        </xdr:to>
        <xdr:sp macro="" textlink="">
          <xdr:nvSpPr>
            <xdr:cNvPr id="111657" name="Option Button 41" hidden="1">
              <a:extLst>
                <a:ext uri="{63B3BB69-23CF-44E3-9099-C40C66FF867C}">
                  <a14:compatExt spid="_x0000_s111657"/>
                </a:ext>
                <a:ext uri="{FF2B5EF4-FFF2-40B4-BE49-F238E27FC236}">
                  <a16:creationId xmlns:a16="http://schemas.microsoft.com/office/drawing/2014/main" id="{00000000-0008-0000-0600-000029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34</xdr:row>
          <xdr:rowOff>19050</xdr:rowOff>
        </xdr:from>
        <xdr:to>
          <xdr:col>15</xdr:col>
          <xdr:colOff>28575</xdr:colOff>
          <xdr:row>34</xdr:row>
          <xdr:rowOff>209550</xdr:rowOff>
        </xdr:to>
        <xdr:sp macro="" textlink="">
          <xdr:nvSpPr>
            <xdr:cNvPr id="111658" name="Option Button 42" hidden="1">
              <a:extLst>
                <a:ext uri="{63B3BB69-23CF-44E3-9099-C40C66FF867C}">
                  <a14:compatExt spid="_x0000_s111658"/>
                </a:ext>
                <a:ext uri="{FF2B5EF4-FFF2-40B4-BE49-F238E27FC236}">
                  <a16:creationId xmlns:a16="http://schemas.microsoft.com/office/drawing/2014/main" id="{00000000-0008-0000-0600-00002A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28575</xdr:rowOff>
        </xdr:from>
        <xdr:to>
          <xdr:col>19</xdr:col>
          <xdr:colOff>142875</xdr:colOff>
          <xdr:row>34</xdr:row>
          <xdr:rowOff>219075</xdr:rowOff>
        </xdr:to>
        <xdr:sp macro="" textlink="">
          <xdr:nvSpPr>
            <xdr:cNvPr id="111659" name="Option Button 43" hidden="1">
              <a:extLst>
                <a:ext uri="{63B3BB69-23CF-44E3-9099-C40C66FF867C}">
                  <a14:compatExt spid="_x0000_s111659"/>
                </a:ext>
                <a:ext uri="{FF2B5EF4-FFF2-40B4-BE49-F238E27FC236}">
                  <a16:creationId xmlns:a16="http://schemas.microsoft.com/office/drawing/2014/main" id="{00000000-0008-0000-0600-00002B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9525</xdr:rowOff>
        </xdr:from>
        <xdr:to>
          <xdr:col>28</xdr:col>
          <xdr:colOff>0</xdr:colOff>
          <xdr:row>40</xdr:row>
          <xdr:rowOff>238125</xdr:rowOff>
        </xdr:to>
        <xdr:sp macro="" textlink="">
          <xdr:nvSpPr>
            <xdr:cNvPr id="111660" name="Group Box 44" hidden="1">
              <a:extLst>
                <a:ext uri="{63B3BB69-23CF-44E3-9099-C40C66FF867C}">
                  <a14:compatExt spid="_x0000_s111660"/>
                </a:ext>
                <a:ext uri="{FF2B5EF4-FFF2-40B4-BE49-F238E27FC236}">
                  <a16:creationId xmlns:a16="http://schemas.microsoft.com/office/drawing/2014/main" id="{00000000-0008-0000-0600-00002CB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40</xdr:row>
          <xdr:rowOff>19050</xdr:rowOff>
        </xdr:from>
        <xdr:to>
          <xdr:col>11</xdr:col>
          <xdr:colOff>38100</xdr:colOff>
          <xdr:row>40</xdr:row>
          <xdr:rowOff>209550</xdr:rowOff>
        </xdr:to>
        <xdr:sp macro="" textlink="">
          <xdr:nvSpPr>
            <xdr:cNvPr id="111661" name="Option Button 45" hidden="1">
              <a:extLst>
                <a:ext uri="{63B3BB69-23CF-44E3-9099-C40C66FF867C}">
                  <a14:compatExt spid="_x0000_s111661"/>
                </a:ext>
                <a:ext uri="{FF2B5EF4-FFF2-40B4-BE49-F238E27FC236}">
                  <a16:creationId xmlns:a16="http://schemas.microsoft.com/office/drawing/2014/main" id="{00000000-0008-0000-0600-00002D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40</xdr:row>
          <xdr:rowOff>19050</xdr:rowOff>
        </xdr:from>
        <xdr:to>
          <xdr:col>15</xdr:col>
          <xdr:colOff>28575</xdr:colOff>
          <xdr:row>40</xdr:row>
          <xdr:rowOff>209550</xdr:rowOff>
        </xdr:to>
        <xdr:sp macro="" textlink="">
          <xdr:nvSpPr>
            <xdr:cNvPr id="111662" name="Option Button 46" hidden="1">
              <a:extLst>
                <a:ext uri="{63B3BB69-23CF-44E3-9099-C40C66FF867C}">
                  <a14:compatExt spid="_x0000_s111662"/>
                </a:ext>
                <a:ext uri="{FF2B5EF4-FFF2-40B4-BE49-F238E27FC236}">
                  <a16:creationId xmlns:a16="http://schemas.microsoft.com/office/drawing/2014/main" id="{00000000-0008-0000-0600-00002E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28575</xdr:rowOff>
        </xdr:from>
        <xdr:to>
          <xdr:col>19</xdr:col>
          <xdr:colOff>142875</xdr:colOff>
          <xdr:row>40</xdr:row>
          <xdr:rowOff>219075</xdr:rowOff>
        </xdr:to>
        <xdr:sp macro="" textlink="">
          <xdr:nvSpPr>
            <xdr:cNvPr id="111663" name="Option Button 47" hidden="1">
              <a:extLst>
                <a:ext uri="{63B3BB69-23CF-44E3-9099-C40C66FF867C}">
                  <a14:compatExt spid="_x0000_s111663"/>
                </a:ext>
                <a:ext uri="{FF2B5EF4-FFF2-40B4-BE49-F238E27FC236}">
                  <a16:creationId xmlns:a16="http://schemas.microsoft.com/office/drawing/2014/main" id="{00000000-0008-0000-0600-00002F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0</xdr:rowOff>
        </xdr:from>
        <xdr:to>
          <xdr:col>9</xdr:col>
          <xdr:colOff>9525</xdr:colOff>
          <xdr:row>64</xdr:row>
          <xdr:rowOff>0</xdr:rowOff>
        </xdr:to>
        <xdr:sp macro="" textlink="">
          <xdr:nvSpPr>
            <xdr:cNvPr id="111665" name="Check Box 49" hidden="1">
              <a:extLst>
                <a:ext uri="{63B3BB69-23CF-44E3-9099-C40C66FF867C}">
                  <a14:compatExt spid="_x0000_s111665"/>
                </a:ext>
                <a:ext uri="{FF2B5EF4-FFF2-40B4-BE49-F238E27FC236}">
                  <a16:creationId xmlns:a16="http://schemas.microsoft.com/office/drawing/2014/main" id="{00000000-0008-0000-0600-00003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29</xdr:col>
      <xdr:colOff>0</xdr:colOff>
      <xdr:row>46</xdr:row>
      <xdr:rowOff>0</xdr:rowOff>
    </xdr:from>
    <xdr:to>
      <xdr:col>40</xdr:col>
      <xdr:colOff>47625</xdr:colOff>
      <xdr:row>53</xdr:row>
      <xdr:rowOff>22425</xdr:rowOff>
    </xdr:to>
    <xdr:sp macro="" textlink="">
      <xdr:nvSpPr>
        <xdr:cNvPr id="51" name="正方形/長方形 57">
          <a:extLst>
            <a:ext uri="{FF2B5EF4-FFF2-40B4-BE49-F238E27FC236}">
              <a16:creationId xmlns:a16="http://schemas.microsoft.com/office/drawing/2014/main" id="{00000000-0008-0000-0600-000033000000}"/>
            </a:ext>
          </a:extLst>
        </xdr:cNvPr>
        <xdr:cNvSpPr/>
      </xdr:nvSpPr>
      <xdr:spPr>
        <a:xfrm>
          <a:off x="8010525" y="7762875"/>
          <a:ext cx="2876550" cy="13464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a:effectLst/>
            </a:rPr>
            <a:t>When using CS_APP201, 202, 203, please use signature area located in each tab. </a:t>
          </a:r>
        </a:p>
        <a:p>
          <a:pPr eaLnBrk="1" fontAlgn="auto" latinLnBrk="0" hangingPunct="1"/>
          <a:r>
            <a:rPr lang="en-US" altLang="ja-JP">
              <a:effectLst/>
            </a:rPr>
            <a:t>In case of using multiple tabs in the same application, customer may sign on all printed pages, or on any page (e.g., on the last page only).</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15</xdr:col>
          <xdr:colOff>0</xdr:colOff>
          <xdr:row>29</xdr:row>
          <xdr:rowOff>123825</xdr:rowOff>
        </xdr:from>
        <xdr:to>
          <xdr:col>33</xdr:col>
          <xdr:colOff>9525</xdr:colOff>
          <xdr:row>31</xdr:row>
          <xdr:rowOff>171450</xdr:rowOff>
        </xdr:to>
        <xdr:sp macro="" textlink="">
          <xdr:nvSpPr>
            <xdr:cNvPr id="62465" name="Group Box 1" hidden="1">
              <a:extLst>
                <a:ext uri="{63B3BB69-23CF-44E3-9099-C40C66FF867C}">
                  <a14:compatExt spid="_x0000_s62465"/>
                </a:ext>
                <a:ext uri="{FF2B5EF4-FFF2-40B4-BE49-F238E27FC236}">
                  <a16:creationId xmlns:a16="http://schemas.microsoft.com/office/drawing/2014/main" id="{00000000-0008-0000-0700-000001F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30</xdr:row>
          <xdr:rowOff>0</xdr:rowOff>
        </xdr:from>
        <xdr:to>
          <xdr:col>19</xdr:col>
          <xdr:colOff>38100</xdr:colOff>
          <xdr:row>30</xdr:row>
          <xdr:rowOff>171450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7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31</xdr:row>
          <xdr:rowOff>0</xdr:rowOff>
        </xdr:from>
        <xdr:to>
          <xdr:col>19</xdr:col>
          <xdr:colOff>38100</xdr:colOff>
          <xdr:row>31</xdr:row>
          <xdr:rowOff>171450</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7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34</xdr:row>
          <xdr:rowOff>19050</xdr:rowOff>
        </xdr:from>
        <xdr:to>
          <xdr:col>32</xdr:col>
          <xdr:colOff>76200</xdr:colOff>
          <xdr:row>36</xdr:row>
          <xdr:rowOff>104775</xdr:rowOff>
        </xdr:to>
        <xdr:sp macro="" textlink="">
          <xdr:nvSpPr>
            <xdr:cNvPr id="62468" name="Group Box 4" hidden="1">
              <a:extLst>
                <a:ext uri="{63B3BB69-23CF-44E3-9099-C40C66FF867C}">
                  <a14:compatExt spid="_x0000_s62468"/>
                </a:ext>
                <a:ext uri="{FF2B5EF4-FFF2-40B4-BE49-F238E27FC236}">
                  <a16:creationId xmlns:a16="http://schemas.microsoft.com/office/drawing/2014/main" id="{00000000-0008-0000-0700-000004F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35</xdr:row>
          <xdr:rowOff>19050</xdr:rowOff>
        </xdr:from>
        <xdr:to>
          <xdr:col>24</xdr:col>
          <xdr:colOff>38100</xdr:colOff>
          <xdr:row>35</xdr:row>
          <xdr:rowOff>200025</xdr:rowOff>
        </xdr:to>
        <xdr:sp macro="" textlink="">
          <xdr:nvSpPr>
            <xdr:cNvPr id="62469" name="Option Button 5" hidden="1">
              <a:extLst>
                <a:ext uri="{63B3BB69-23CF-44E3-9099-C40C66FF867C}">
                  <a14:compatExt spid="_x0000_s62469"/>
                </a:ext>
                <a:ext uri="{FF2B5EF4-FFF2-40B4-BE49-F238E27FC236}">
                  <a16:creationId xmlns:a16="http://schemas.microsoft.com/office/drawing/2014/main" id="{00000000-0008-0000-07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36</xdr:row>
          <xdr:rowOff>19050</xdr:rowOff>
        </xdr:from>
        <xdr:to>
          <xdr:col>24</xdr:col>
          <xdr:colOff>38100</xdr:colOff>
          <xdr:row>36</xdr:row>
          <xdr:rowOff>200025</xdr:rowOff>
        </xdr:to>
        <xdr:sp macro="" textlink="">
          <xdr:nvSpPr>
            <xdr:cNvPr id="62470" name="Option Button 6" hidden="1">
              <a:extLst>
                <a:ext uri="{63B3BB69-23CF-44E3-9099-C40C66FF867C}">
                  <a14:compatExt spid="_x0000_s62470"/>
                </a:ext>
                <a:ext uri="{FF2B5EF4-FFF2-40B4-BE49-F238E27FC236}">
                  <a16:creationId xmlns:a16="http://schemas.microsoft.com/office/drawing/2014/main" id="{00000000-0008-0000-07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0</xdr:rowOff>
        </xdr:from>
        <xdr:to>
          <xdr:col>19</xdr:col>
          <xdr:colOff>95250</xdr:colOff>
          <xdr:row>39</xdr:row>
          <xdr:rowOff>142875</xdr:rowOff>
        </xdr:to>
        <xdr:sp macro="" textlink="">
          <xdr:nvSpPr>
            <xdr:cNvPr id="62474" name="Group Box 10" hidden="1">
              <a:extLst>
                <a:ext uri="{63B3BB69-23CF-44E3-9099-C40C66FF867C}">
                  <a14:compatExt spid="_x0000_s62474"/>
                </a:ext>
                <a:ext uri="{FF2B5EF4-FFF2-40B4-BE49-F238E27FC236}">
                  <a16:creationId xmlns:a16="http://schemas.microsoft.com/office/drawing/2014/main" id="{00000000-0008-0000-0700-00000AF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32</xdr:row>
          <xdr:rowOff>38100</xdr:rowOff>
        </xdr:from>
        <xdr:to>
          <xdr:col>18</xdr:col>
          <xdr:colOff>76200</xdr:colOff>
          <xdr:row>32</xdr:row>
          <xdr:rowOff>200025</xdr:rowOff>
        </xdr:to>
        <xdr:sp macro="" textlink="">
          <xdr:nvSpPr>
            <xdr:cNvPr id="62475" name="Option Button 11" hidden="1">
              <a:extLst>
                <a:ext uri="{63B3BB69-23CF-44E3-9099-C40C66FF867C}">
                  <a14:compatExt spid="_x0000_s62475"/>
                </a:ext>
                <a:ext uri="{FF2B5EF4-FFF2-40B4-BE49-F238E27FC236}">
                  <a16:creationId xmlns:a16="http://schemas.microsoft.com/office/drawing/2014/main" id="{00000000-0008-0000-0700-00000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37</xdr:row>
          <xdr:rowOff>38100</xdr:rowOff>
        </xdr:from>
        <xdr:to>
          <xdr:col>18</xdr:col>
          <xdr:colOff>76200</xdr:colOff>
          <xdr:row>37</xdr:row>
          <xdr:rowOff>200025</xdr:rowOff>
        </xdr:to>
        <xdr:sp macro="" textlink="">
          <xdr:nvSpPr>
            <xdr:cNvPr id="62476" name="Option Button 12" hidden="1">
              <a:extLst>
                <a:ext uri="{63B3BB69-23CF-44E3-9099-C40C66FF867C}">
                  <a14:compatExt spid="_x0000_s62476"/>
                </a:ext>
                <a:ext uri="{FF2B5EF4-FFF2-40B4-BE49-F238E27FC236}">
                  <a16:creationId xmlns:a16="http://schemas.microsoft.com/office/drawing/2014/main" id="{00000000-0008-0000-0700-00000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85725</xdr:rowOff>
        </xdr:from>
        <xdr:to>
          <xdr:col>1</xdr:col>
          <xdr:colOff>247650</xdr:colOff>
          <xdr:row>31</xdr:row>
          <xdr:rowOff>114300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700-00000DF4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133350</xdr:rowOff>
        </xdr:from>
        <xdr:to>
          <xdr:col>1</xdr:col>
          <xdr:colOff>247650</xdr:colOff>
          <xdr:row>36</xdr:row>
          <xdr:rowOff>123825</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700-00000EF4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66675</xdr:rowOff>
        </xdr:from>
        <xdr:to>
          <xdr:col>10</xdr:col>
          <xdr:colOff>9525</xdr:colOff>
          <xdr:row>23</xdr:row>
          <xdr:rowOff>95250</xdr:rowOff>
        </xdr:to>
        <xdr:sp macro="" textlink="">
          <xdr:nvSpPr>
            <xdr:cNvPr id="62499" name="Option Button 35" hidden="1">
              <a:extLst>
                <a:ext uri="{63B3BB69-23CF-44E3-9099-C40C66FF867C}">
                  <a14:compatExt spid="_x0000_s62499"/>
                </a:ext>
                <a:ext uri="{FF2B5EF4-FFF2-40B4-BE49-F238E27FC236}">
                  <a16:creationId xmlns:a16="http://schemas.microsoft.com/office/drawing/2014/main" id="{00000000-0008-0000-0700-00002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22</xdr:row>
          <xdr:rowOff>66675</xdr:rowOff>
        </xdr:from>
        <xdr:to>
          <xdr:col>13</xdr:col>
          <xdr:colOff>95250</xdr:colOff>
          <xdr:row>23</xdr:row>
          <xdr:rowOff>95250</xdr:rowOff>
        </xdr:to>
        <xdr:sp macro="" textlink="">
          <xdr:nvSpPr>
            <xdr:cNvPr id="62500" name="Option Button 36" hidden="1">
              <a:extLst>
                <a:ext uri="{63B3BB69-23CF-44E3-9099-C40C66FF867C}">
                  <a14:compatExt spid="_x0000_s62500"/>
                </a:ext>
                <a:ext uri="{FF2B5EF4-FFF2-40B4-BE49-F238E27FC236}">
                  <a16:creationId xmlns:a16="http://schemas.microsoft.com/office/drawing/2014/main" id="{00000000-0008-0000-0700-00002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22</xdr:row>
          <xdr:rowOff>66675</xdr:rowOff>
        </xdr:from>
        <xdr:to>
          <xdr:col>18</xdr:col>
          <xdr:colOff>76200</xdr:colOff>
          <xdr:row>23</xdr:row>
          <xdr:rowOff>95250</xdr:rowOff>
        </xdr:to>
        <xdr:sp macro="" textlink="">
          <xdr:nvSpPr>
            <xdr:cNvPr id="62501" name="Option Button 37" hidden="1">
              <a:extLst>
                <a:ext uri="{63B3BB69-23CF-44E3-9099-C40C66FF867C}">
                  <a14:compatExt spid="_x0000_s62501"/>
                </a:ext>
                <a:ext uri="{FF2B5EF4-FFF2-40B4-BE49-F238E27FC236}">
                  <a16:creationId xmlns:a16="http://schemas.microsoft.com/office/drawing/2014/main" id="{00000000-0008-0000-0700-00002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0</xdr:rowOff>
        </xdr:from>
        <xdr:to>
          <xdr:col>32</xdr:col>
          <xdr:colOff>266700</xdr:colOff>
          <xdr:row>24</xdr:row>
          <xdr:rowOff>9525</xdr:rowOff>
        </xdr:to>
        <xdr:sp macro="" textlink="">
          <xdr:nvSpPr>
            <xdr:cNvPr id="62502" name="Group Box 38" hidden="1">
              <a:extLst>
                <a:ext uri="{63B3BB69-23CF-44E3-9099-C40C66FF867C}">
                  <a14:compatExt spid="_x0000_s62502"/>
                </a:ext>
                <a:ext uri="{FF2B5EF4-FFF2-40B4-BE49-F238E27FC236}">
                  <a16:creationId xmlns:a16="http://schemas.microsoft.com/office/drawing/2014/main" id="{00000000-0008-0000-0700-000026F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66675</xdr:rowOff>
        </xdr:from>
        <xdr:to>
          <xdr:col>1</xdr:col>
          <xdr:colOff>247650</xdr:colOff>
          <xdr:row>27</xdr:row>
          <xdr:rowOff>114300</xdr:rowOff>
        </xdr:to>
        <xdr:sp macro="" textlink="">
          <xdr:nvSpPr>
            <xdr:cNvPr id="62503" name="Check Box 39" hidden="1">
              <a:extLst>
                <a:ext uri="{63B3BB69-23CF-44E3-9099-C40C66FF867C}">
                  <a14:compatExt spid="_x0000_s62503"/>
                </a:ext>
                <a:ext uri="{FF2B5EF4-FFF2-40B4-BE49-F238E27FC236}">
                  <a16:creationId xmlns:a16="http://schemas.microsoft.com/office/drawing/2014/main" id="{00000000-0008-0000-0700-000027F4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36</xdr:row>
      <xdr:rowOff>0</xdr:rowOff>
    </xdr:from>
    <xdr:to>
      <xdr:col>42</xdr:col>
      <xdr:colOff>192985</xdr:colOff>
      <xdr:row>45</xdr:row>
      <xdr:rowOff>46797</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8134350" y="5419725"/>
          <a:ext cx="2402785" cy="1389822"/>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36800" cy="486000"/>
    <xdr:pic>
      <xdr:nvPicPr>
        <xdr:cNvPr id="2" name="Picture 3">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a:stretch>
          <a:fillRect/>
        </a:stretch>
      </xdr:blipFill>
      <xdr:spPr>
        <a:xfrm>
          <a:off x="0" y="0"/>
          <a:ext cx="1936800" cy="486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15</xdr:col>
          <xdr:colOff>0</xdr:colOff>
          <xdr:row>22</xdr:row>
          <xdr:rowOff>123825</xdr:rowOff>
        </xdr:from>
        <xdr:to>
          <xdr:col>33</xdr:col>
          <xdr:colOff>9525</xdr:colOff>
          <xdr:row>24</xdr:row>
          <xdr:rowOff>171450</xdr:rowOff>
        </xdr:to>
        <xdr:sp macro="" textlink="">
          <xdr:nvSpPr>
            <xdr:cNvPr id="63489" name="Group Box 1" hidden="1">
              <a:extLst>
                <a:ext uri="{63B3BB69-23CF-44E3-9099-C40C66FF867C}">
                  <a14:compatExt spid="_x0000_s63489"/>
                </a:ext>
                <a:ext uri="{FF2B5EF4-FFF2-40B4-BE49-F238E27FC236}">
                  <a16:creationId xmlns:a16="http://schemas.microsoft.com/office/drawing/2014/main" id="{00000000-0008-0000-0800-000001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23</xdr:row>
          <xdr:rowOff>0</xdr:rowOff>
        </xdr:from>
        <xdr:to>
          <xdr:col>19</xdr:col>
          <xdr:colOff>38100</xdr:colOff>
          <xdr:row>23</xdr:row>
          <xdr:rowOff>171450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8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0</xdr:rowOff>
        </xdr:from>
        <xdr:to>
          <xdr:col>19</xdr:col>
          <xdr:colOff>38100</xdr:colOff>
          <xdr:row>24</xdr:row>
          <xdr:rowOff>171450</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8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26</xdr:row>
          <xdr:rowOff>19050</xdr:rowOff>
        </xdr:from>
        <xdr:to>
          <xdr:col>32</xdr:col>
          <xdr:colOff>76200</xdr:colOff>
          <xdr:row>29</xdr:row>
          <xdr:rowOff>76200</xdr:rowOff>
        </xdr:to>
        <xdr:sp macro="" textlink="">
          <xdr:nvSpPr>
            <xdr:cNvPr id="63492" name="Group Box 4" hidden="1">
              <a:extLst>
                <a:ext uri="{63B3BB69-23CF-44E3-9099-C40C66FF867C}">
                  <a14:compatExt spid="_x0000_s63492"/>
                </a:ext>
                <a:ext uri="{FF2B5EF4-FFF2-40B4-BE49-F238E27FC236}">
                  <a16:creationId xmlns:a16="http://schemas.microsoft.com/office/drawing/2014/main" id="{00000000-0008-0000-0800-000004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27</xdr:row>
          <xdr:rowOff>19050</xdr:rowOff>
        </xdr:from>
        <xdr:to>
          <xdr:col>24</xdr:col>
          <xdr:colOff>38100</xdr:colOff>
          <xdr:row>27</xdr:row>
          <xdr:rowOff>200025</xdr:rowOff>
        </xdr:to>
        <xdr:sp macro="" textlink="">
          <xdr:nvSpPr>
            <xdr:cNvPr id="63493" name="Option Button 5" hidden="1">
              <a:extLst>
                <a:ext uri="{63B3BB69-23CF-44E3-9099-C40C66FF867C}">
                  <a14:compatExt spid="_x0000_s63493"/>
                </a:ext>
                <a:ext uri="{FF2B5EF4-FFF2-40B4-BE49-F238E27FC236}">
                  <a16:creationId xmlns:a16="http://schemas.microsoft.com/office/drawing/2014/main" id="{00000000-0008-0000-08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28</xdr:row>
          <xdr:rowOff>19050</xdr:rowOff>
        </xdr:from>
        <xdr:to>
          <xdr:col>24</xdr:col>
          <xdr:colOff>38100</xdr:colOff>
          <xdr:row>28</xdr:row>
          <xdr:rowOff>200025</xdr:rowOff>
        </xdr:to>
        <xdr:sp macro="" textlink="">
          <xdr:nvSpPr>
            <xdr:cNvPr id="63494" name="Option Button 6" hidden="1">
              <a:extLst>
                <a:ext uri="{63B3BB69-23CF-44E3-9099-C40C66FF867C}">
                  <a14:compatExt spid="_x0000_s63494"/>
                </a:ext>
                <a:ext uri="{FF2B5EF4-FFF2-40B4-BE49-F238E27FC236}">
                  <a16:creationId xmlns:a16="http://schemas.microsoft.com/office/drawing/2014/main" id="{00000000-0008-0000-08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0</xdr:rowOff>
        </xdr:from>
        <xdr:to>
          <xdr:col>19</xdr:col>
          <xdr:colOff>28575</xdr:colOff>
          <xdr:row>31</xdr:row>
          <xdr:rowOff>171450</xdr:rowOff>
        </xdr:to>
        <xdr:sp macro="" textlink="">
          <xdr:nvSpPr>
            <xdr:cNvPr id="63498" name="Group Box 10" hidden="1">
              <a:extLst>
                <a:ext uri="{63B3BB69-23CF-44E3-9099-C40C66FF867C}">
                  <a14:compatExt spid="_x0000_s63498"/>
                </a:ext>
                <a:ext uri="{FF2B5EF4-FFF2-40B4-BE49-F238E27FC236}">
                  <a16:creationId xmlns:a16="http://schemas.microsoft.com/office/drawing/2014/main" id="{00000000-0008-0000-0800-00000A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38100</xdr:rowOff>
        </xdr:from>
        <xdr:to>
          <xdr:col>18</xdr:col>
          <xdr:colOff>76200</xdr:colOff>
          <xdr:row>25</xdr:row>
          <xdr:rowOff>200025</xdr:rowOff>
        </xdr:to>
        <xdr:sp macro="" textlink="">
          <xdr:nvSpPr>
            <xdr:cNvPr id="63499" name="Option Button 11" hidden="1">
              <a:extLst>
                <a:ext uri="{63B3BB69-23CF-44E3-9099-C40C66FF867C}">
                  <a14:compatExt spid="_x0000_s63499"/>
                </a:ext>
                <a:ext uri="{FF2B5EF4-FFF2-40B4-BE49-F238E27FC236}">
                  <a16:creationId xmlns:a16="http://schemas.microsoft.com/office/drawing/2014/main" id="{00000000-0008-0000-08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29</xdr:row>
          <xdr:rowOff>38100</xdr:rowOff>
        </xdr:from>
        <xdr:to>
          <xdr:col>18</xdr:col>
          <xdr:colOff>76200</xdr:colOff>
          <xdr:row>29</xdr:row>
          <xdr:rowOff>200025</xdr:rowOff>
        </xdr:to>
        <xdr:sp macro="" textlink="">
          <xdr:nvSpPr>
            <xdr:cNvPr id="63500" name="Option Button 12" hidden="1">
              <a:extLst>
                <a:ext uri="{63B3BB69-23CF-44E3-9099-C40C66FF867C}">
                  <a14:compatExt spid="_x0000_s63500"/>
                </a:ext>
                <a:ext uri="{FF2B5EF4-FFF2-40B4-BE49-F238E27FC236}">
                  <a16:creationId xmlns:a16="http://schemas.microsoft.com/office/drawing/2014/main" id="{00000000-0008-0000-08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123825</xdr:rowOff>
        </xdr:from>
        <xdr:to>
          <xdr:col>33</xdr:col>
          <xdr:colOff>9525</xdr:colOff>
          <xdr:row>45</xdr:row>
          <xdr:rowOff>9525</xdr:rowOff>
        </xdr:to>
        <xdr:sp macro="" textlink="">
          <xdr:nvSpPr>
            <xdr:cNvPr id="63504" name="Group Box 16" hidden="1">
              <a:extLst>
                <a:ext uri="{63B3BB69-23CF-44E3-9099-C40C66FF867C}">
                  <a14:compatExt spid="_x0000_s63504"/>
                </a:ext>
                <a:ext uri="{FF2B5EF4-FFF2-40B4-BE49-F238E27FC236}">
                  <a16:creationId xmlns:a16="http://schemas.microsoft.com/office/drawing/2014/main" id="{00000000-0008-0000-0800-000010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123825</xdr:rowOff>
        </xdr:from>
        <xdr:to>
          <xdr:col>19</xdr:col>
          <xdr:colOff>38100</xdr:colOff>
          <xdr:row>44</xdr:row>
          <xdr:rowOff>9525</xdr:rowOff>
        </xdr:to>
        <xdr:sp macro="" textlink="">
          <xdr:nvSpPr>
            <xdr:cNvPr id="63505" name="Option Button 17" hidden="1">
              <a:extLst>
                <a:ext uri="{63B3BB69-23CF-44E3-9099-C40C66FF867C}">
                  <a14:compatExt spid="_x0000_s63505"/>
                </a:ext>
                <a:ext uri="{FF2B5EF4-FFF2-40B4-BE49-F238E27FC236}">
                  <a16:creationId xmlns:a16="http://schemas.microsoft.com/office/drawing/2014/main" id="{00000000-0008-0000-0800-00001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44</xdr:row>
          <xdr:rowOff>9525</xdr:rowOff>
        </xdr:from>
        <xdr:to>
          <xdr:col>19</xdr:col>
          <xdr:colOff>38100</xdr:colOff>
          <xdr:row>44</xdr:row>
          <xdr:rowOff>180975</xdr:rowOff>
        </xdr:to>
        <xdr:sp macro="" textlink="">
          <xdr:nvSpPr>
            <xdr:cNvPr id="63506" name="Option Button 18" hidden="1">
              <a:extLst>
                <a:ext uri="{63B3BB69-23CF-44E3-9099-C40C66FF867C}">
                  <a14:compatExt spid="_x0000_s63506"/>
                </a:ext>
                <a:ext uri="{FF2B5EF4-FFF2-40B4-BE49-F238E27FC236}">
                  <a16:creationId xmlns:a16="http://schemas.microsoft.com/office/drawing/2014/main" id="{00000000-0008-0000-0800-00001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0</xdr:rowOff>
        </xdr:from>
        <xdr:to>
          <xdr:col>19</xdr:col>
          <xdr:colOff>0</xdr:colOff>
          <xdr:row>51</xdr:row>
          <xdr:rowOff>171450</xdr:rowOff>
        </xdr:to>
        <xdr:sp macro="" textlink="">
          <xdr:nvSpPr>
            <xdr:cNvPr id="63513" name="Group Box 25" hidden="1">
              <a:extLst>
                <a:ext uri="{63B3BB69-23CF-44E3-9099-C40C66FF867C}">
                  <a14:compatExt spid="_x0000_s63513"/>
                </a:ext>
                <a:ext uri="{FF2B5EF4-FFF2-40B4-BE49-F238E27FC236}">
                  <a16:creationId xmlns:a16="http://schemas.microsoft.com/office/drawing/2014/main" id="{00000000-0008-0000-0800-000019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45</xdr:row>
          <xdr:rowOff>19050</xdr:rowOff>
        </xdr:from>
        <xdr:to>
          <xdr:col>18</xdr:col>
          <xdr:colOff>76200</xdr:colOff>
          <xdr:row>45</xdr:row>
          <xdr:rowOff>228600</xdr:rowOff>
        </xdr:to>
        <xdr:sp macro="" textlink="">
          <xdr:nvSpPr>
            <xdr:cNvPr id="63514" name="Option Button 26" hidden="1">
              <a:extLst>
                <a:ext uri="{63B3BB69-23CF-44E3-9099-C40C66FF867C}">
                  <a14:compatExt spid="_x0000_s63514"/>
                </a:ext>
                <a:ext uri="{FF2B5EF4-FFF2-40B4-BE49-F238E27FC236}">
                  <a16:creationId xmlns:a16="http://schemas.microsoft.com/office/drawing/2014/main" id="{00000000-0008-0000-0800-00001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49</xdr:row>
          <xdr:rowOff>19050</xdr:rowOff>
        </xdr:from>
        <xdr:to>
          <xdr:col>18</xdr:col>
          <xdr:colOff>76200</xdr:colOff>
          <xdr:row>49</xdr:row>
          <xdr:rowOff>228600</xdr:rowOff>
        </xdr:to>
        <xdr:sp macro="" textlink="">
          <xdr:nvSpPr>
            <xdr:cNvPr id="63515" name="Option Button 27" hidden="1">
              <a:extLst>
                <a:ext uri="{63B3BB69-23CF-44E3-9099-C40C66FF867C}">
                  <a14:compatExt spid="_x0000_s63515"/>
                </a:ext>
                <a:ext uri="{FF2B5EF4-FFF2-40B4-BE49-F238E27FC236}">
                  <a16:creationId xmlns:a16="http://schemas.microsoft.com/office/drawing/2014/main" id="{00000000-0008-0000-0800-00001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10</xdr:col>
          <xdr:colOff>9525</xdr:colOff>
          <xdr:row>16</xdr:row>
          <xdr:rowOff>95250</xdr:rowOff>
        </xdr:to>
        <xdr:sp macro="" textlink="">
          <xdr:nvSpPr>
            <xdr:cNvPr id="63521" name="Option Button 33" hidden="1">
              <a:extLst>
                <a:ext uri="{63B3BB69-23CF-44E3-9099-C40C66FF867C}">
                  <a14:compatExt spid="_x0000_s63521"/>
                </a:ext>
                <a:ext uri="{FF2B5EF4-FFF2-40B4-BE49-F238E27FC236}">
                  <a16:creationId xmlns:a16="http://schemas.microsoft.com/office/drawing/2014/main" id="{00000000-0008-0000-0800-00002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66675</xdr:rowOff>
        </xdr:from>
        <xdr:to>
          <xdr:col>13</xdr:col>
          <xdr:colOff>95250</xdr:colOff>
          <xdr:row>16</xdr:row>
          <xdr:rowOff>95250</xdr:rowOff>
        </xdr:to>
        <xdr:sp macro="" textlink="">
          <xdr:nvSpPr>
            <xdr:cNvPr id="63522" name="Option Button 34" hidden="1">
              <a:extLst>
                <a:ext uri="{63B3BB69-23CF-44E3-9099-C40C66FF867C}">
                  <a14:compatExt spid="_x0000_s63522"/>
                </a:ext>
                <a:ext uri="{FF2B5EF4-FFF2-40B4-BE49-F238E27FC236}">
                  <a16:creationId xmlns:a16="http://schemas.microsoft.com/office/drawing/2014/main" id="{00000000-0008-0000-0800-00002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15</xdr:row>
          <xdr:rowOff>66675</xdr:rowOff>
        </xdr:from>
        <xdr:to>
          <xdr:col>18</xdr:col>
          <xdr:colOff>76200</xdr:colOff>
          <xdr:row>16</xdr:row>
          <xdr:rowOff>95250</xdr:rowOff>
        </xdr:to>
        <xdr:sp macro="" textlink="">
          <xdr:nvSpPr>
            <xdr:cNvPr id="63523" name="Option Button 35" hidden="1">
              <a:extLst>
                <a:ext uri="{63B3BB69-23CF-44E3-9099-C40C66FF867C}">
                  <a14:compatExt spid="_x0000_s63523"/>
                </a:ext>
                <a:ext uri="{FF2B5EF4-FFF2-40B4-BE49-F238E27FC236}">
                  <a16:creationId xmlns:a16="http://schemas.microsoft.com/office/drawing/2014/main" id="{00000000-0008-0000-0800-00002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0</xdr:rowOff>
        </xdr:from>
        <xdr:to>
          <xdr:col>32</xdr:col>
          <xdr:colOff>266700</xdr:colOff>
          <xdr:row>17</xdr:row>
          <xdr:rowOff>9525</xdr:rowOff>
        </xdr:to>
        <xdr:sp macro="" textlink="">
          <xdr:nvSpPr>
            <xdr:cNvPr id="63524" name="Group Box 36" hidden="1">
              <a:extLst>
                <a:ext uri="{63B3BB69-23CF-44E3-9099-C40C66FF867C}">
                  <a14:compatExt spid="_x0000_s63524"/>
                </a:ext>
                <a:ext uri="{FF2B5EF4-FFF2-40B4-BE49-F238E27FC236}">
                  <a16:creationId xmlns:a16="http://schemas.microsoft.com/office/drawing/2014/main" id="{00000000-0008-0000-0800-000024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35</xdr:row>
          <xdr:rowOff>66675</xdr:rowOff>
        </xdr:from>
        <xdr:to>
          <xdr:col>10</xdr:col>
          <xdr:colOff>9525</xdr:colOff>
          <xdr:row>36</xdr:row>
          <xdr:rowOff>95250</xdr:rowOff>
        </xdr:to>
        <xdr:sp macro="" textlink="">
          <xdr:nvSpPr>
            <xdr:cNvPr id="63525" name="Option Button 37" hidden="1">
              <a:extLst>
                <a:ext uri="{63B3BB69-23CF-44E3-9099-C40C66FF867C}">
                  <a14:compatExt spid="_x0000_s63525"/>
                </a:ext>
                <a:ext uri="{FF2B5EF4-FFF2-40B4-BE49-F238E27FC236}">
                  <a16:creationId xmlns:a16="http://schemas.microsoft.com/office/drawing/2014/main" id="{00000000-0008-0000-0800-00002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66675</xdr:rowOff>
        </xdr:from>
        <xdr:to>
          <xdr:col>13</xdr:col>
          <xdr:colOff>95250</xdr:colOff>
          <xdr:row>36</xdr:row>
          <xdr:rowOff>95250</xdr:rowOff>
        </xdr:to>
        <xdr:sp macro="" textlink="">
          <xdr:nvSpPr>
            <xdr:cNvPr id="63526" name="Option Button 38" hidden="1">
              <a:extLst>
                <a:ext uri="{63B3BB69-23CF-44E3-9099-C40C66FF867C}">
                  <a14:compatExt spid="_x0000_s63526"/>
                </a:ext>
                <a:ext uri="{FF2B5EF4-FFF2-40B4-BE49-F238E27FC236}">
                  <a16:creationId xmlns:a16="http://schemas.microsoft.com/office/drawing/2014/main" id="{00000000-0008-0000-0800-00002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35</xdr:row>
          <xdr:rowOff>66675</xdr:rowOff>
        </xdr:from>
        <xdr:to>
          <xdr:col>18</xdr:col>
          <xdr:colOff>76200</xdr:colOff>
          <xdr:row>36</xdr:row>
          <xdr:rowOff>95250</xdr:rowOff>
        </xdr:to>
        <xdr:sp macro="" textlink="">
          <xdr:nvSpPr>
            <xdr:cNvPr id="63527" name="Option Button 39" hidden="1">
              <a:extLst>
                <a:ext uri="{63B3BB69-23CF-44E3-9099-C40C66FF867C}">
                  <a14:compatExt spid="_x0000_s63527"/>
                </a:ext>
                <a:ext uri="{FF2B5EF4-FFF2-40B4-BE49-F238E27FC236}">
                  <a16:creationId xmlns:a16="http://schemas.microsoft.com/office/drawing/2014/main" id="{00000000-0008-0000-0800-00002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0</xdr:rowOff>
        </xdr:from>
        <xdr:to>
          <xdr:col>32</xdr:col>
          <xdr:colOff>266700</xdr:colOff>
          <xdr:row>37</xdr:row>
          <xdr:rowOff>9525</xdr:rowOff>
        </xdr:to>
        <xdr:sp macro="" textlink="">
          <xdr:nvSpPr>
            <xdr:cNvPr id="63528" name="Group Box 40" hidden="1">
              <a:extLst>
                <a:ext uri="{63B3BB69-23CF-44E3-9099-C40C66FF867C}">
                  <a14:compatExt spid="_x0000_s63528"/>
                </a:ext>
                <a:ext uri="{FF2B5EF4-FFF2-40B4-BE49-F238E27FC236}">
                  <a16:creationId xmlns:a16="http://schemas.microsoft.com/office/drawing/2014/main" id="{00000000-0008-0000-0800-000028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47625</xdr:rowOff>
        </xdr:from>
        <xdr:to>
          <xdr:col>1</xdr:col>
          <xdr:colOff>247650</xdr:colOff>
          <xdr:row>20</xdr:row>
          <xdr:rowOff>95250</xdr:rowOff>
        </xdr:to>
        <xdr:sp macro="" textlink="">
          <xdr:nvSpPr>
            <xdr:cNvPr id="63529" name="Check Box 41" hidden="1">
              <a:extLst>
                <a:ext uri="{63B3BB69-23CF-44E3-9099-C40C66FF867C}">
                  <a14:compatExt spid="_x0000_s63529"/>
                </a:ext>
                <a:ext uri="{FF2B5EF4-FFF2-40B4-BE49-F238E27FC236}">
                  <a16:creationId xmlns:a16="http://schemas.microsoft.com/office/drawing/2014/main" id="{00000000-0008-0000-0800-000029F8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85725</xdr:rowOff>
        </xdr:from>
        <xdr:to>
          <xdr:col>1</xdr:col>
          <xdr:colOff>247650</xdr:colOff>
          <xdr:row>24</xdr:row>
          <xdr:rowOff>104775</xdr:rowOff>
        </xdr:to>
        <xdr:sp macro="" textlink="">
          <xdr:nvSpPr>
            <xdr:cNvPr id="63530" name="Check Box 42" hidden="1">
              <a:extLst>
                <a:ext uri="{63B3BB69-23CF-44E3-9099-C40C66FF867C}">
                  <a14:compatExt spid="_x0000_s63530"/>
                </a:ext>
                <a:ext uri="{FF2B5EF4-FFF2-40B4-BE49-F238E27FC236}">
                  <a16:creationId xmlns:a16="http://schemas.microsoft.com/office/drawing/2014/main" id="{00000000-0008-0000-0800-00002AF8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190500</xdr:rowOff>
        </xdr:from>
        <xdr:to>
          <xdr:col>1</xdr:col>
          <xdr:colOff>247650</xdr:colOff>
          <xdr:row>28</xdr:row>
          <xdr:rowOff>180975</xdr:rowOff>
        </xdr:to>
        <xdr:sp macro="" textlink="">
          <xdr:nvSpPr>
            <xdr:cNvPr id="63531" name="Check Box 43" hidden="1">
              <a:extLst>
                <a:ext uri="{63B3BB69-23CF-44E3-9099-C40C66FF867C}">
                  <a14:compatExt spid="_x0000_s63531"/>
                </a:ext>
                <a:ext uri="{FF2B5EF4-FFF2-40B4-BE49-F238E27FC236}">
                  <a16:creationId xmlns:a16="http://schemas.microsoft.com/office/drawing/2014/main" id="{00000000-0008-0000-0800-00002BF8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76200</xdr:rowOff>
        </xdr:from>
        <xdr:to>
          <xdr:col>1</xdr:col>
          <xdr:colOff>247650</xdr:colOff>
          <xdr:row>40</xdr:row>
          <xdr:rowOff>114300</xdr:rowOff>
        </xdr:to>
        <xdr:sp macro="" textlink="">
          <xdr:nvSpPr>
            <xdr:cNvPr id="63532" name="Check Box 44" hidden="1">
              <a:extLst>
                <a:ext uri="{63B3BB69-23CF-44E3-9099-C40C66FF867C}">
                  <a14:compatExt spid="_x0000_s63532"/>
                </a:ext>
                <a:ext uri="{FF2B5EF4-FFF2-40B4-BE49-F238E27FC236}">
                  <a16:creationId xmlns:a16="http://schemas.microsoft.com/office/drawing/2014/main" id="{00000000-0008-0000-0800-00002CF8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104775</xdr:rowOff>
        </xdr:from>
        <xdr:to>
          <xdr:col>1</xdr:col>
          <xdr:colOff>247650</xdr:colOff>
          <xdr:row>44</xdr:row>
          <xdr:rowOff>123825</xdr:rowOff>
        </xdr:to>
        <xdr:sp macro="" textlink="">
          <xdr:nvSpPr>
            <xdr:cNvPr id="63533" name="Check Box 45" hidden="1">
              <a:extLst>
                <a:ext uri="{63B3BB69-23CF-44E3-9099-C40C66FF867C}">
                  <a14:compatExt spid="_x0000_s63533"/>
                </a:ext>
                <a:ext uri="{FF2B5EF4-FFF2-40B4-BE49-F238E27FC236}">
                  <a16:creationId xmlns:a16="http://schemas.microsoft.com/office/drawing/2014/main" id="{00000000-0008-0000-0800-00002DF8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209550</xdr:rowOff>
        </xdr:from>
        <xdr:to>
          <xdr:col>1</xdr:col>
          <xdr:colOff>247650</xdr:colOff>
          <xdr:row>48</xdr:row>
          <xdr:rowOff>200025</xdr:rowOff>
        </xdr:to>
        <xdr:sp macro="" textlink="">
          <xdr:nvSpPr>
            <xdr:cNvPr id="63534" name="Check Box 46" hidden="1">
              <a:extLst>
                <a:ext uri="{63B3BB69-23CF-44E3-9099-C40C66FF867C}">
                  <a14:compatExt spid="_x0000_s63534"/>
                </a:ext>
                <a:ext uri="{FF2B5EF4-FFF2-40B4-BE49-F238E27FC236}">
                  <a16:creationId xmlns:a16="http://schemas.microsoft.com/office/drawing/2014/main" id="{00000000-0008-0000-0800-00002EF800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45</xdr:row>
          <xdr:rowOff>238125</xdr:rowOff>
        </xdr:from>
        <xdr:to>
          <xdr:col>32</xdr:col>
          <xdr:colOff>104775</xdr:colOff>
          <xdr:row>49</xdr:row>
          <xdr:rowOff>152400</xdr:rowOff>
        </xdr:to>
        <xdr:sp macro="" textlink="">
          <xdr:nvSpPr>
            <xdr:cNvPr id="63537" name="Group Box 49" hidden="1">
              <a:extLst>
                <a:ext uri="{63B3BB69-23CF-44E3-9099-C40C66FF867C}">
                  <a14:compatExt spid="_x0000_s63537"/>
                </a:ext>
                <a:ext uri="{FF2B5EF4-FFF2-40B4-BE49-F238E27FC236}">
                  <a16:creationId xmlns:a16="http://schemas.microsoft.com/office/drawing/2014/main" id="{00000000-0008-0000-0800-000031F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47</xdr:row>
          <xdr:rowOff>9525</xdr:rowOff>
        </xdr:from>
        <xdr:to>
          <xdr:col>23</xdr:col>
          <xdr:colOff>247650</xdr:colOff>
          <xdr:row>47</xdr:row>
          <xdr:rowOff>209550</xdr:rowOff>
        </xdr:to>
        <xdr:sp macro="" textlink="">
          <xdr:nvSpPr>
            <xdr:cNvPr id="63538" name="Option Button 50" hidden="1">
              <a:extLst>
                <a:ext uri="{63B3BB69-23CF-44E3-9099-C40C66FF867C}">
                  <a14:compatExt spid="_x0000_s63538"/>
                </a:ext>
                <a:ext uri="{FF2B5EF4-FFF2-40B4-BE49-F238E27FC236}">
                  <a16:creationId xmlns:a16="http://schemas.microsoft.com/office/drawing/2014/main" id="{00000000-0008-0000-0800-00003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48</xdr:row>
          <xdr:rowOff>9525</xdr:rowOff>
        </xdr:from>
        <xdr:to>
          <xdr:col>23</xdr:col>
          <xdr:colOff>247650</xdr:colOff>
          <xdr:row>48</xdr:row>
          <xdr:rowOff>209550</xdr:rowOff>
        </xdr:to>
        <xdr:sp macro="" textlink="">
          <xdr:nvSpPr>
            <xdr:cNvPr id="63539" name="Option Button 51" hidden="1">
              <a:extLst>
                <a:ext uri="{63B3BB69-23CF-44E3-9099-C40C66FF867C}">
                  <a14:compatExt spid="_x0000_s63539"/>
                </a:ext>
                <a:ext uri="{FF2B5EF4-FFF2-40B4-BE49-F238E27FC236}">
                  <a16:creationId xmlns:a16="http://schemas.microsoft.com/office/drawing/2014/main" id="{00000000-0008-0000-0800-00003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0</xdr:colOff>
      <xdr:row>11</xdr:row>
      <xdr:rowOff>0</xdr:rowOff>
    </xdr:from>
    <xdr:to>
      <xdr:col>42</xdr:col>
      <xdr:colOff>192985</xdr:colOff>
      <xdr:row>19</xdr:row>
      <xdr:rowOff>18222</xdr:rowOff>
    </xdr:to>
    <xdr:sp macro="" textlink="">
      <xdr:nvSpPr>
        <xdr:cNvPr id="35" name="正方形/長方形 34">
          <a:extLst>
            <a:ext uri="{FF2B5EF4-FFF2-40B4-BE49-F238E27FC236}">
              <a16:creationId xmlns:a16="http://schemas.microsoft.com/office/drawing/2014/main" id="{00000000-0008-0000-0800-000023000000}"/>
            </a:ext>
          </a:extLst>
        </xdr:cNvPr>
        <xdr:cNvSpPr/>
      </xdr:nvSpPr>
      <xdr:spPr>
        <a:xfrm>
          <a:off x="8134350" y="1076325"/>
          <a:ext cx="2402785" cy="1389822"/>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altLang="ja-JP" sz="1100" baseline="0">
              <a:solidFill>
                <a:schemeClr val="lt1"/>
              </a:solidFill>
              <a:effectLst/>
              <a:latin typeface="+mn-lt"/>
              <a:ea typeface="+mn-ea"/>
              <a:cs typeface="+mn-cs"/>
            </a:rPr>
            <a:t>If additional entry field is required, </a:t>
          </a:r>
        </a:p>
        <a:p>
          <a:pPr eaLnBrk="1" fontAlgn="auto" latinLnBrk="0" hangingPunct="1"/>
          <a:r>
            <a:rPr lang="en-US" altLang="ja-JP" sz="1100" baseline="0">
              <a:solidFill>
                <a:schemeClr val="lt1"/>
              </a:solidFill>
              <a:effectLst/>
              <a:latin typeface="+mn-lt"/>
              <a:ea typeface="+mn-ea"/>
              <a:cs typeface="+mn-cs"/>
            </a:rPr>
            <a:t>please use additional tab.</a:t>
          </a:r>
        </a:p>
        <a:p>
          <a:pPr eaLnBrk="1" fontAlgn="auto" latinLnBrk="0" hangingPunct="1"/>
          <a:endParaRPr lang="en-US" altLang="ja-JP" sz="1100" baseline="0">
            <a:solidFill>
              <a:schemeClr val="lt1"/>
            </a:solidFill>
            <a:effectLst/>
            <a:latin typeface="+mn-lt"/>
            <a:ea typeface="+mn-ea"/>
            <a:cs typeface="+mn-cs"/>
          </a:endParaRPr>
        </a:p>
        <a:p>
          <a:pPr eaLnBrk="1" fontAlgn="auto" latinLnBrk="0" hangingPunct="1"/>
          <a:r>
            <a:rPr lang="en-US" altLang="ja-JP" sz="1100" baseline="0">
              <a:solidFill>
                <a:schemeClr val="lt1"/>
              </a:solidFill>
              <a:effectLst/>
              <a:latin typeface="+mn-lt"/>
              <a:ea typeface="+mn-ea"/>
              <a:cs typeface="+mn-cs"/>
            </a:rPr>
            <a:t>If additional entry field is  not required, </a:t>
          </a:r>
          <a:endParaRPr lang="ja-JP" altLang="ja-JP">
            <a:effectLst/>
          </a:endParaRPr>
        </a:p>
        <a:p>
          <a:pPr eaLnBrk="1" fontAlgn="auto" latinLnBrk="0" hangingPunct="1"/>
          <a:r>
            <a:rPr lang="en-US" altLang="ja-JP" sz="1100" baseline="0">
              <a:solidFill>
                <a:schemeClr val="lt1"/>
              </a:solidFill>
              <a:effectLst/>
              <a:latin typeface="+mn-lt"/>
              <a:ea typeface="+mn-ea"/>
              <a:cs typeface="+mn-cs"/>
            </a:rPr>
            <a:t>additional tab can be deleted as necessary.</a:t>
          </a:r>
          <a:endParaRPr lang="ja-JP" altLang="ja-JP">
            <a:effectLst/>
          </a:endParaRPr>
        </a:p>
        <a:p>
          <a:pPr eaLnBrk="1" fontAlgn="auto" latinLnBrk="0" hangingPunct="1"/>
          <a:endParaRPr lang="ja-JP" altLang="ja-JP">
            <a:effectLst/>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67.xml"/><Relationship Id="rId13" Type="http://schemas.openxmlformats.org/officeDocument/2006/relationships/ctrlProp" Target="../ctrlProps/ctrlProp372.xml"/><Relationship Id="rId3" Type="http://schemas.openxmlformats.org/officeDocument/2006/relationships/vmlDrawing" Target="../drawings/vmlDrawing10.vml"/><Relationship Id="rId7" Type="http://schemas.openxmlformats.org/officeDocument/2006/relationships/ctrlProp" Target="../ctrlProps/ctrlProp366.xml"/><Relationship Id="rId12" Type="http://schemas.openxmlformats.org/officeDocument/2006/relationships/ctrlProp" Target="../ctrlProps/ctrlProp3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65.xml"/><Relationship Id="rId11" Type="http://schemas.openxmlformats.org/officeDocument/2006/relationships/ctrlProp" Target="../ctrlProps/ctrlProp370.xml"/><Relationship Id="rId5" Type="http://schemas.openxmlformats.org/officeDocument/2006/relationships/ctrlProp" Target="../ctrlProps/ctrlProp364.xml"/><Relationship Id="rId10" Type="http://schemas.openxmlformats.org/officeDocument/2006/relationships/ctrlProp" Target="../ctrlProps/ctrlProp369.xml"/><Relationship Id="rId4" Type="http://schemas.openxmlformats.org/officeDocument/2006/relationships/ctrlProp" Target="../ctrlProps/ctrlProp363.xml"/><Relationship Id="rId9" Type="http://schemas.openxmlformats.org/officeDocument/2006/relationships/ctrlProp" Target="../ctrlProps/ctrlProp368.xml"/><Relationship Id="rId14" Type="http://schemas.openxmlformats.org/officeDocument/2006/relationships/ctrlProp" Target="../ctrlProps/ctrlProp37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78.xml"/><Relationship Id="rId13" Type="http://schemas.openxmlformats.org/officeDocument/2006/relationships/ctrlProp" Target="../ctrlProps/ctrlProp383.xml"/><Relationship Id="rId18" Type="http://schemas.openxmlformats.org/officeDocument/2006/relationships/ctrlProp" Target="../ctrlProps/ctrlProp388.xml"/><Relationship Id="rId3" Type="http://schemas.openxmlformats.org/officeDocument/2006/relationships/vmlDrawing" Target="../drawings/vmlDrawing11.vml"/><Relationship Id="rId21" Type="http://schemas.openxmlformats.org/officeDocument/2006/relationships/ctrlProp" Target="../ctrlProps/ctrlProp391.xml"/><Relationship Id="rId7" Type="http://schemas.openxmlformats.org/officeDocument/2006/relationships/ctrlProp" Target="../ctrlProps/ctrlProp377.xml"/><Relationship Id="rId12" Type="http://schemas.openxmlformats.org/officeDocument/2006/relationships/ctrlProp" Target="../ctrlProps/ctrlProp382.xml"/><Relationship Id="rId17" Type="http://schemas.openxmlformats.org/officeDocument/2006/relationships/ctrlProp" Target="../ctrlProps/ctrlProp387.xml"/><Relationship Id="rId2" Type="http://schemas.openxmlformats.org/officeDocument/2006/relationships/drawing" Target="../drawings/drawing11.xml"/><Relationship Id="rId16" Type="http://schemas.openxmlformats.org/officeDocument/2006/relationships/ctrlProp" Target="../ctrlProps/ctrlProp386.xml"/><Relationship Id="rId20" Type="http://schemas.openxmlformats.org/officeDocument/2006/relationships/ctrlProp" Target="../ctrlProps/ctrlProp390.xml"/><Relationship Id="rId1" Type="http://schemas.openxmlformats.org/officeDocument/2006/relationships/printerSettings" Target="../printerSettings/printerSettings11.bin"/><Relationship Id="rId6" Type="http://schemas.openxmlformats.org/officeDocument/2006/relationships/ctrlProp" Target="../ctrlProps/ctrlProp376.xml"/><Relationship Id="rId11" Type="http://schemas.openxmlformats.org/officeDocument/2006/relationships/ctrlProp" Target="../ctrlProps/ctrlProp381.xml"/><Relationship Id="rId5" Type="http://schemas.openxmlformats.org/officeDocument/2006/relationships/ctrlProp" Target="../ctrlProps/ctrlProp375.xml"/><Relationship Id="rId15" Type="http://schemas.openxmlformats.org/officeDocument/2006/relationships/ctrlProp" Target="../ctrlProps/ctrlProp385.xml"/><Relationship Id="rId10" Type="http://schemas.openxmlformats.org/officeDocument/2006/relationships/ctrlProp" Target="../ctrlProps/ctrlProp380.xml"/><Relationship Id="rId19" Type="http://schemas.openxmlformats.org/officeDocument/2006/relationships/ctrlProp" Target="../ctrlProps/ctrlProp389.xml"/><Relationship Id="rId4" Type="http://schemas.openxmlformats.org/officeDocument/2006/relationships/ctrlProp" Target="../ctrlProps/ctrlProp374.xml"/><Relationship Id="rId9" Type="http://schemas.openxmlformats.org/officeDocument/2006/relationships/ctrlProp" Target="../ctrlProps/ctrlProp379.xml"/><Relationship Id="rId14" Type="http://schemas.openxmlformats.org/officeDocument/2006/relationships/ctrlProp" Target="../ctrlProps/ctrlProp384.xml"/></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401.xml"/><Relationship Id="rId18" Type="http://schemas.openxmlformats.org/officeDocument/2006/relationships/ctrlProp" Target="../ctrlProps/ctrlProp406.xml"/><Relationship Id="rId26" Type="http://schemas.openxmlformats.org/officeDocument/2006/relationships/ctrlProp" Target="../ctrlProps/ctrlProp414.xml"/><Relationship Id="rId39" Type="http://schemas.openxmlformats.org/officeDocument/2006/relationships/ctrlProp" Target="../ctrlProps/ctrlProp427.xml"/><Relationship Id="rId21" Type="http://schemas.openxmlformats.org/officeDocument/2006/relationships/ctrlProp" Target="../ctrlProps/ctrlProp409.xml"/><Relationship Id="rId34" Type="http://schemas.openxmlformats.org/officeDocument/2006/relationships/ctrlProp" Target="../ctrlProps/ctrlProp422.xml"/><Relationship Id="rId42" Type="http://schemas.openxmlformats.org/officeDocument/2006/relationships/ctrlProp" Target="../ctrlProps/ctrlProp430.xml"/><Relationship Id="rId47" Type="http://schemas.openxmlformats.org/officeDocument/2006/relationships/ctrlProp" Target="../ctrlProps/ctrlProp435.xml"/><Relationship Id="rId50" Type="http://schemas.openxmlformats.org/officeDocument/2006/relationships/ctrlProp" Target="../ctrlProps/ctrlProp438.xml"/><Relationship Id="rId55" Type="http://schemas.openxmlformats.org/officeDocument/2006/relationships/ctrlProp" Target="../ctrlProps/ctrlProp443.xml"/><Relationship Id="rId63" Type="http://schemas.openxmlformats.org/officeDocument/2006/relationships/ctrlProp" Target="../ctrlProps/ctrlProp451.xml"/><Relationship Id="rId7" Type="http://schemas.openxmlformats.org/officeDocument/2006/relationships/ctrlProp" Target="../ctrlProps/ctrlProp395.xml"/><Relationship Id="rId2" Type="http://schemas.openxmlformats.org/officeDocument/2006/relationships/drawing" Target="../drawings/drawing12.xml"/><Relationship Id="rId16" Type="http://schemas.openxmlformats.org/officeDocument/2006/relationships/ctrlProp" Target="../ctrlProps/ctrlProp404.xml"/><Relationship Id="rId20" Type="http://schemas.openxmlformats.org/officeDocument/2006/relationships/ctrlProp" Target="../ctrlProps/ctrlProp408.xml"/><Relationship Id="rId29" Type="http://schemas.openxmlformats.org/officeDocument/2006/relationships/ctrlProp" Target="../ctrlProps/ctrlProp417.xml"/><Relationship Id="rId41" Type="http://schemas.openxmlformats.org/officeDocument/2006/relationships/ctrlProp" Target="../ctrlProps/ctrlProp429.xml"/><Relationship Id="rId54" Type="http://schemas.openxmlformats.org/officeDocument/2006/relationships/ctrlProp" Target="../ctrlProps/ctrlProp442.xml"/><Relationship Id="rId62" Type="http://schemas.openxmlformats.org/officeDocument/2006/relationships/ctrlProp" Target="../ctrlProps/ctrlProp450.xml"/><Relationship Id="rId1" Type="http://schemas.openxmlformats.org/officeDocument/2006/relationships/printerSettings" Target="../printerSettings/printerSettings12.bin"/><Relationship Id="rId6" Type="http://schemas.openxmlformats.org/officeDocument/2006/relationships/ctrlProp" Target="../ctrlProps/ctrlProp394.xml"/><Relationship Id="rId11" Type="http://schemas.openxmlformats.org/officeDocument/2006/relationships/ctrlProp" Target="../ctrlProps/ctrlProp399.xml"/><Relationship Id="rId24" Type="http://schemas.openxmlformats.org/officeDocument/2006/relationships/ctrlProp" Target="../ctrlProps/ctrlProp412.xml"/><Relationship Id="rId32" Type="http://schemas.openxmlformats.org/officeDocument/2006/relationships/ctrlProp" Target="../ctrlProps/ctrlProp420.xml"/><Relationship Id="rId37" Type="http://schemas.openxmlformats.org/officeDocument/2006/relationships/ctrlProp" Target="../ctrlProps/ctrlProp425.xml"/><Relationship Id="rId40" Type="http://schemas.openxmlformats.org/officeDocument/2006/relationships/ctrlProp" Target="../ctrlProps/ctrlProp428.xml"/><Relationship Id="rId45" Type="http://schemas.openxmlformats.org/officeDocument/2006/relationships/ctrlProp" Target="../ctrlProps/ctrlProp433.xml"/><Relationship Id="rId53" Type="http://schemas.openxmlformats.org/officeDocument/2006/relationships/ctrlProp" Target="../ctrlProps/ctrlProp441.xml"/><Relationship Id="rId58" Type="http://schemas.openxmlformats.org/officeDocument/2006/relationships/ctrlProp" Target="../ctrlProps/ctrlProp446.xml"/><Relationship Id="rId66" Type="http://schemas.openxmlformats.org/officeDocument/2006/relationships/ctrlProp" Target="../ctrlProps/ctrlProp454.xml"/><Relationship Id="rId5" Type="http://schemas.openxmlformats.org/officeDocument/2006/relationships/ctrlProp" Target="../ctrlProps/ctrlProp393.xml"/><Relationship Id="rId15" Type="http://schemas.openxmlformats.org/officeDocument/2006/relationships/ctrlProp" Target="../ctrlProps/ctrlProp403.xml"/><Relationship Id="rId23" Type="http://schemas.openxmlformats.org/officeDocument/2006/relationships/ctrlProp" Target="../ctrlProps/ctrlProp411.xml"/><Relationship Id="rId28" Type="http://schemas.openxmlformats.org/officeDocument/2006/relationships/ctrlProp" Target="../ctrlProps/ctrlProp416.xml"/><Relationship Id="rId36" Type="http://schemas.openxmlformats.org/officeDocument/2006/relationships/ctrlProp" Target="../ctrlProps/ctrlProp424.xml"/><Relationship Id="rId49" Type="http://schemas.openxmlformats.org/officeDocument/2006/relationships/ctrlProp" Target="../ctrlProps/ctrlProp437.xml"/><Relationship Id="rId57" Type="http://schemas.openxmlformats.org/officeDocument/2006/relationships/ctrlProp" Target="../ctrlProps/ctrlProp445.xml"/><Relationship Id="rId61" Type="http://schemas.openxmlformats.org/officeDocument/2006/relationships/ctrlProp" Target="../ctrlProps/ctrlProp449.xml"/><Relationship Id="rId10" Type="http://schemas.openxmlformats.org/officeDocument/2006/relationships/ctrlProp" Target="../ctrlProps/ctrlProp398.xml"/><Relationship Id="rId19" Type="http://schemas.openxmlformats.org/officeDocument/2006/relationships/ctrlProp" Target="../ctrlProps/ctrlProp407.xml"/><Relationship Id="rId31" Type="http://schemas.openxmlformats.org/officeDocument/2006/relationships/ctrlProp" Target="../ctrlProps/ctrlProp419.xml"/><Relationship Id="rId44" Type="http://schemas.openxmlformats.org/officeDocument/2006/relationships/ctrlProp" Target="../ctrlProps/ctrlProp432.xml"/><Relationship Id="rId52" Type="http://schemas.openxmlformats.org/officeDocument/2006/relationships/ctrlProp" Target="../ctrlProps/ctrlProp440.xml"/><Relationship Id="rId60" Type="http://schemas.openxmlformats.org/officeDocument/2006/relationships/ctrlProp" Target="../ctrlProps/ctrlProp448.xml"/><Relationship Id="rId65" Type="http://schemas.openxmlformats.org/officeDocument/2006/relationships/ctrlProp" Target="../ctrlProps/ctrlProp453.xml"/><Relationship Id="rId4" Type="http://schemas.openxmlformats.org/officeDocument/2006/relationships/ctrlProp" Target="../ctrlProps/ctrlProp392.xml"/><Relationship Id="rId9" Type="http://schemas.openxmlformats.org/officeDocument/2006/relationships/ctrlProp" Target="../ctrlProps/ctrlProp397.xml"/><Relationship Id="rId14" Type="http://schemas.openxmlformats.org/officeDocument/2006/relationships/ctrlProp" Target="../ctrlProps/ctrlProp402.xml"/><Relationship Id="rId22" Type="http://schemas.openxmlformats.org/officeDocument/2006/relationships/ctrlProp" Target="../ctrlProps/ctrlProp410.xml"/><Relationship Id="rId27" Type="http://schemas.openxmlformats.org/officeDocument/2006/relationships/ctrlProp" Target="../ctrlProps/ctrlProp415.xml"/><Relationship Id="rId30" Type="http://schemas.openxmlformats.org/officeDocument/2006/relationships/ctrlProp" Target="../ctrlProps/ctrlProp418.xml"/><Relationship Id="rId35" Type="http://schemas.openxmlformats.org/officeDocument/2006/relationships/ctrlProp" Target="../ctrlProps/ctrlProp423.xml"/><Relationship Id="rId43" Type="http://schemas.openxmlformats.org/officeDocument/2006/relationships/ctrlProp" Target="../ctrlProps/ctrlProp431.xml"/><Relationship Id="rId48" Type="http://schemas.openxmlformats.org/officeDocument/2006/relationships/ctrlProp" Target="../ctrlProps/ctrlProp436.xml"/><Relationship Id="rId56" Type="http://schemas.openxmlformats.org/officeDocument/2006/relationships/ctrlProp" Target="../ctrlProps/ctrlProp444.xml"/><Relationship Id="rId64" Type="http://schemas.openxmlformats.org/officeDocument/2006/relationships/ctrlProp" Target="../ctrlProps/ctrlProp452.xml"/><Relationship Id="rId8" Type="http://schemas.openxmlformats.org/officeDocument/2006/relationships/ctrlProp" Target="../ctrlProps/ctrlProp396.xml"/><Relationship Id="rId51" Type="http://schemas.openxmlformats.org/officeDocument/2006/relationships/ctrlProp" Target="../ctrlProps/ctrlProp439.xml"/><Relationship Id="rId3" Type="http://schemas.openxmlformats.org/officeDocument/2006/relationships/vmlDrawing" Target="../drawings/vmlDrawing12.vml"/><Relationship Id="rId12" Type="http://schemas.openxmlformats.org/officeDocument/2006/relationships/ctrlProp" Target="../ctrlProps/ctrlProp400.xml"/><Relationship Id="rId17" Type="http://schemas.openxmlformats.org/officeDocument/2006/relationships/ctrlProp" Target="../ctrlProps/ctrlProp405.xml"/><Relationship Id="rId25" Type="http://schemas.openxmlformats.org/officeDocument/2006/relationships/ctrlProp" Target="../ctrlProps/ctrlProp413.xml"/><Relationship Id="rId33" Type="http://schemas.openxmlformats.org/officeDocument/2006/relationships/ctrlProp" Target="../ctrlProps/ctrlProp421.xml"/><Relationship Id="rId38" Type="http://schemas.openxmlformats.org/officeDocument/2006/relationships/ctrlProp" Target="../ctrlProps/ctrlProp426.xml"/><Relationship Id="rId46" Type="http://schemas.openxmlformats.org/officeDocument/2006/relationships/ctrlProp" Target="../ctrlProps/ctrlProp434.xml"/><Relationship Id="rId59" Type="http://schemas.openxmlformats.org/officeDocument/2006/relationships/ctrlProp" Target="../ctrlProps/ctrlProp44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59.xml"/><Relationship Id="rId3" Type="http://schemas.openxmlformats.org/officeDocument/2006/relationships/vmlDrawing" Target="../drawings/vmlDrawing13.vml"/><Relationship Id="rId7" Type="http://schemas.openxmlformats.org/officeDocument/2006/relationships/ctrlProp" Target="../ctrlProps/ctrlProp458.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457.xml"/><Relationship Id="rId11" Type="http://schemas.openxmlformats.org/officeDocument/2006/relationships/ctrlProp" Target="../ctrlProps/ctrlProp462.xml"/><Relationship Id="rId5" Type="http://schemas.openxmlformats.org/officeDocument/2006/relationships/ctrlProp" Target="../ctrlProps/ctrlProp456.xml"/><Relationship Id="rId10" Type="http://schemas.openxmlformats.org/officeDocument/2006/relationships/ctrlProp" Target="../ctrlProps/ctrlProp461.xml"/><Relationship Id="rId4" Type="http://schemas.openxmlformats.org/officeDocument/2006/relationships/ctrlProp" Target="../ctrlProps/ctrlProp455.xml"/><Relationship Id="rId9" Type="http://schemas.openxmlformats.org/officeDocument/2006/relationships/ctrlProp" Target="../ctrlProps/ctrlProp460.xml"/></Relationships>
</file>

<file path=xl/worksheets/_rels/sheet14.xml.rels><?xml version="1.0" encoding="UTF-8" standalone="yes"?>
<Relationships xmlns="http://schemas.openxmlformats.org/package/2006/relationships"><Relationship Id="rId117" Type="http://schemas.openxmlformats.org/officeDocument/2006/relationships/ctrlProp" Target="../ctrlProps/ctrlProp576.xml"/><Relationship Id="rId21" Type="http://schemas.openxmlformats.org/officeDocument/2006/relationships/ctrlProp" Target="../ctrlProps/ctrlProp480.xml"/><Relationship Id="rId42" Type="http://schemas.openxmlformats.org/officeDocument/2006/relationships/ctrlProp" Target="../ctrlProps/ctrlProp501.xml"/><Relationship Id="rId63" Type="http://schemas.openxmlformats.org/officeDocument/2006/relationships/ctrlProp" Target="../ctrlProps/ctrlProp522.xml"/><Relationship Id="rId84" Type="http://schemas.openxmlformats.org/officeDocument/2006/relationships/ctrlProp" Target="../ctrlProps/ctrlProp543.xml"/><Relationship Id="rId138" Type="http://schemas.openxmlformats.org/officeDocument/2006/relationships/ctrlProp" Target="../ctrlProps/ctrlProp597.xml"/><Relationship Id="rId159" Type="http://schemas.openxmlformats.org/officeDocument/2006/relationships/ctrlProp" Target="../ctrlProps/ctrlProp618.xml"/><Relationship Id="rId170" Type="http://schemas.openxmlformats.org/officeDocument/2006/relationships/ctrlProp" Target="../ctrlProps/ctrlProp629.xml"/><Relationship Id="rId191" Type="http://schemas.openxmlformats.org/officeDocument/2006/relationships/ctrlProp" Target="../ctrlProps/ctrlProp650.xml"/><Relationship Id="rId205" Type="http://schemas.openxmlformats.org/officeDocument/2006/relationships/ctrlProp" Target="../ctrlProps/ctrlProp664.xml"/><Relationship Id="rId226" Type="http://schemas.openxmlformats.org/officeDocument/2006/relationships/ctrlProp" Target="../ctrlProps/ctrlProp685.xml"/><Relationship Id="rId107" Type="http://schemas.openxmlformats.org/officeDocument/2006/relationships/ctrlProp" Target="../ctrlProps/ctrlProp566.xml"/><Relationship Id="rId11" Type="http://schemas.openxmlformats.org/officeDocument/2006/relationships/ctrlProp" Target="../ctrlProps/ctrlProp470.xml"/><Relationship Id="rId32" Type="http://schemas.openxmlformats.org/officeDocument/2006/relationships/ctrlProp" Target="../ctrlProps/ctrlProp491.xml"/><Relationship Id="rId53" Type="http://schemas.openxmlformats.org/officeDocument/2006/relationships/ctrlProp" Target="../ctrlProps/ctrlProp512.xml"/><Relationship Id="rId74" Type="http://schemas.openxmlformats.org/officeDocument/2006/relationships/ctrlProp" Target="../ctrlProps/ctrlProp533.xml"/><Relationship Id="rId128" Type="http://schemas.openxmlformats.org/officeDocument/2006/relationships/ctrlProp" Target="../ctrlProps/ctrlProp587.xml"/><Relationship Id="rId149" Type="http://schemas.openxmlformats.org/officeDocument/2006/relationships/ctrlProp" Target="../ctrlProps/ctrlProp608.xml"/><Relationship Id="rId5" Type="http://schemas.openxmlformats.org/officeDocument/2006/relationships/ctrlProp" Target="../ctrlProps/ctrlProp464.xml"/><Relationship Id="rId95" Type="http://schemas.openxmlformats.org/officeDocument/2006/relationships/ctrlProp" Target="../ctrlProps/ctrlProp554.xml"/><Relationship Id="rId160" Type="http://schemas.openxmlformats.org/officeDocument/2006/relationships/ctrlProp" Target="../ctrlProps/ctrlProp619.xml"/><Relationship Id="rId181" Type="http://schemas.openxmlformats.org/officeDocument/2006/relationships/ctrlProp" Target="../ctrlProps/ctrlProp640.xml"/><Relationship Id="rId216" Type="http://schemas.openxmlformats.org/officeDocument/2006/relationships/ctrlProp" Target="../ctrlProps/ctrlProp675.xml"/><Relationship Id="rId237" Type="http://schemas.openxmlformats.org/officeDocument/2006/relationships/ctrlProp" Target="../ctrlProps/ctrlProp696.xml"/><Relationship Id="rId22" Type="http://schemas.openxmlformats.org/officeDocument/2006/relationships/ctrlProp" Target="../ctrlProps/ctrlProp481.xml"/><Relationship Id="rId43" Type="http://schemas.openxmlformats.org/officeDocument/2006/relationships/ctrlProp" Target="../ctrlProps/ctrlProp502.xml"/><Relationship Id="rId64" Type="http://schemas.openxmlformats.org/officeDocument/2006/relationships/ctrlProp" Target="../ctrlProps/ctrlProp523.xml"/><Relationship Id="rId118" Type="http://schemas.openxmlformats.org/officeDocument/2006/relationships/ctrlProp" Target="../ctrlProps/ctrlProp577.xml"/><Relationship Id="rId139" Type="http://schemas.openxmlformats.org/officeDocument/2006/relationships/ctrlProp" Target="../ctrlProps/ctrlProp598.xml"/><Relationship Id="rId80" Type="http://schemas.openxmlformats.org/officeDocument/2006/relationships/ctrlProp" Target="../ctrlProps/ctrlProp539.xml"/><Relationship Id="rId85" Type="http://schemas.openxmlformats.org/officeDocument/2006/relationships/ctrlProp" Target="../ctrlProps/ctrlProp544.xml"/><Relationship Id="rId150" Type="http://schemas.openxmlformats.org/officeDocument/2006/relationships/ctrlProp" Target="../ctrlProps/ctrlProp609.xml"/><Relationship Id="rId155" Type="http://schemas.openxmlformats.org/officeDocument/2006/relationships/ctrlProp" Target="../ctrlProps/ctrlProp614.xml"/><Relationship Id="rId171" Type="http://schemas.openxmlformats.org/officeDocument/2006/relationships/ctrlProp" Target="../ctrlProps/ctrlProp630.xml"/><Relationship Id="rId176" Type="http://schemas.openxmlformats.org/officeDocument/2006/relationships/ctrlProp" Target="../ctrlProps/ctrlProp635.xml"/><Relationship Id="rId192" Type="http://schemas.openxmlformats.org/officeDocument/2006/relationships/ctrlProp" Target="../ctrlProps/ctrlProp651.xml"/><Relationship Id="rId197" Type="http://schemas.openxmlformats.org/officeDocument/2006/relationships/ctrlProp" Target="../ctrlProps/ctrlProp656.xml"/><Relationship Id="rId206" Type="http://schemas.openxmlformats.org/officeDocument/2006/relationships/ctrlProp" Target="../ctrlProps/ctrlProp665.xml"/><Relationship Id="rId227" Type="http://schemas.openxmlformats.org/officeDocument/2006/relationships/ctrlProp" Target="../ctrlProps/ctrlProp686.xml"/><Relationship Id="rId201" Type="http://schemas.openxmlformats.org/officeDocument/2006/relationships/ctrlProp" Target="../ctrlProps/ctrlProp660.xml"/><Relationship Id="rId222" Type="http://schemas.openxmlformats.org/officeDocument/2006/relationships/ctrlProp" Target="../ctrlProps/ctrlProp681.xml"/><Relationship Id="rId12" Type="http://schemas.openxmlformats.org/officeDocument/2006/relationships/ctrlProp" Target="../ctrlProps/ctrlProp471.xml"/><Relationship Id="rId17" Type="http://schemas.openxmlformats.org/officeDocument/2006/relationships/ctrlProp" Target="../ctrlProps/ctrlProp476.xml"/><Relationship Id="rId33" Type="http://schemas.openxmlformats.org/officeDocument/2006/relationships/ctrlProp" Target="../ctrlProps/ctrlProp492.xml"/><Relationship Id="rId38" Type="http://schemas.openxmlformats.org/officeDocument/2006/relationships/ctrlProp" Target="../ctrlProps/ctrlProp497.xml"/><Relationship Id="rId59" Type="http://schemas.openxmlformats.org/officeDocument/2006/relationships/ctrlProp" Target="../ctrlProps/ctrlProp518.xml"/><Relationship Id="rId103" Type="http://schemas.openxmlformats.org/officeDocument/2006/relationships/ctrlProp" Target="../ctrlProps/ctrlProp562.xml"/><Relationship Id="rId108" Type="http://schemas.openxmlformats.org/officeDocument/2006/relationships/ctrlProp" Target="../ctrlProps/ctrlProp567.xml"/><Relationship Id="rId124" Type="http://schemas.openxmlformats.org/officeDocument/2006/relationships/ctrlProp" Target="../ctrlProps/ctrlProp583.xml"/><Relationship Id="rId129" Type="http://schemas.openxmlformats.org/officeDocument/2006/relationships/ctrlProp" Target="../ctrlProps/ctrlProp588.xml"/><Relationship Id="rId54" Type="http://schemas.openxmlformats.org/officeDocument/2006/relationships/ctrlProp" Target="../ctrlProps/ctrlProp513.xml"/><Relationship Id="rId70" Type="http://schemas.openxmlformats.org/officeDocument/2006/relationships/ctrlProp" Target="../ctrlProps/ctrlProp529.xml"/><Relationship Id="rId75" Type="http://schemas.openxmlformats.org/officeDocument/2006/relationships/ctrlProp" Target="../ctrlProps/ctrlProp534.xml"/><Relationship Id="rId91" Type="http://schemas.openxmlformats.org/officeDocument/2006/relationships/ctrlProp" Target="../ctrlProps/ctrlProp550.xml"/><Relationship Id="rId96" Type="http://schemas.openxmlformats.org/officeDocument/2006/relationships/ctrlProp" Target="../ctrlProps/ctrlProp555.xml"/><Relationship Id="rId140" Type="http://schemas.openxmlformats.org/officeDocument/2006/relationships/ctrlProp" Target="../ctrlProps/ctrlProp599.xml"/><Relationship Id="rId145" Type="http://schemas.openxmlformats.org/officeDocument/2006/relationships/ctrlProp" Target="../ctrlProps/ctrlProp604.xml"/><Relationship Id="rId161" Type="http://schemas.openxmlformats.org/officeDocument/2006/relationships/ctrlProp" Target="../ctrlProps/ctrlProp620.xml"/><Relationship Id="rId166" Type="http://schemas.openxmlformats.org/officeDocument/2006/relationships/ctrlProp" Target="../ctrlProps/ctrlProp625.xml"/><Relationship Id="rId182" Type="http://schemas.openxmlformats.org/officeDocument/2006/relationships/ctrlProp" Target="../ctrlProps/ctrlProp641.xml"/><Relationship Id="rId187" Type="http://schemas.openxmlformats.org/officeDocument/2006/relationships/ctrlProp" Target="../ctrlProps/ctrlProp646.xml"/><Relationship Id="rId217" Type="http://schemas.openxmlformats.org/officeDocument/2006/relationships/ctrlProp" Target="../ctrlProps/ctrlProp676.xml"/><Relationship Id="rId1" Type="http://schemas.openxmlformats.org/officeDocument/2006/relationships/printerSettings" Target="../printerSettings/printerSettings14.bin"/><Relationship Id="rId6" Type="http://schemas.openxmlformats.org/officeDocument/2006/relationships/ctrlProp" Target="../ctrlProps/ctrlProp465.xml"/><Relationship Id="rId212" Type="http://schemas.openxmlformats.org/officeDocument/2006/relationships/ctrlProp" Target="../ctrlProps/ctrlProp671.xml"/><Relationship Id="rId233" Type="http://schemas.openxmlformats.org/officeDocument/2006/relationships/ctrlProp" Target="../ctrlProps/ctrlProp692.xml"/><Relationship Id="rId238" Type="http://schemas.openxmlformats.org/officeDocument/2006/relationships/ctrlProp" Target="../ctrlProps/ctrlProp697.xml"/><Relationship Id="rId23" Type="http://schemas.openxmlformats.org/officeDocument/2006/relationships/ctrlProp" Target="../ctrlProps/ctrlProp482.xml"/><Relationship Id="rId28" Type="http://schemas.openxmlformats.org/officeDocument/2006/relationships/ctrlProp" Target="../ctrlProps/ctrlProp487.xml"/><Relationship Id="rId49" Type="http://schemas.openxmlformats.org/officeDocument/2006/relationships/ctrlProp" Target="../ctrlProps/ctrlProp508.xml"/><Relationship Id="rId114" Type="http://schemas.openxmlformats.org/officeDocument/2006/relationships/ctrlProp" Target="../ctrlProps/ctrlProp573.xml"/><Relationship Id="rId119" Type="http://schemas.openxmlformats.org/officeDocument/2006/relationships/ctrlProp" Target="../ctrlProps/ctrlProp578.xml"/><Relationship Id="rId44" Type="http://schemas.openxmlformats.org/officeDocument/2006/relationships/ctrlProp" Target="../ctrlProps/ctrlProp503.xml"/><Relationship Id="rId60" Type="http://schemas.openxmlformats.org/officeDocument/2006/relationships/ctrlProp" Target="../ctrlProps/ctrlProp519.xml"/><Relationship Id="rId65" Type="http://schemas.openxmlformats.org/officeDocument/2006/relationships/ctrlProp" Target="../ctrlProps/ctrlProp524.xml"/><Relationship Id="rId81" Type="http://schemas.openxmlformats.org/officeDocument/2006/relationships/ctrlProp" Target="../ctrlProps/ctrlProp540.xml"/><Relationship Id="rId86" Type="http://schemas.openxmlformats.org/officeDocument/2006/relationships/ctrlProp" Target="../ctrlProps/ctrlProp545.xml"/><Relationship Id="rId130" Type="http://schemas.openxmlformats.org/officeDocument/2006/relationships/ctrlProp" Target="../ctrlProps/ctrlProp589.xml"/><Relationship Id="rId135" Type="http://schemas.openxmlformats.org/officeDocument/2006/relationships/ctrlProp" Target="../ctrlProps/ctrlProp594.xml"/><Relationship Id="rId151" Type="http://schemas.openxmlformats.org/officeDocument/2006/relationships/ctrlProp" Target="../ctrlProps/ctrlProp610.xml"/><Relationship Id="rId156" Type="http://schemas.openxmlformats.org/officeDocument/2006/relationships/ctrlProp" Target="../ctrlProps/ctrlProp615.xml"/><Relationship Id="rId177" Type="http://schemas.openxmlformats.org/officeDocument/2006/relationships/ctrlProp" Target="../ctrlProps/ctrlProp636.xml"/><Relationship Id="rId198" Type="http://schemas.openxmlformats.org/officeDocument/2006/relationships/ctrlProp" Target="../ctrlProps/ctrlProp657.xml"/><Relationship Id="rId172" Type="http://schemas.openxmlformats.org/officeDocument/2006/relationships/ctrlProp" Target="../ctrlProps/ctrlProp631.xml"/><Relationship Id="rId193" Type="http://schemas.openxmlformats.org/officeDocument/2006/relationships/ctrlProp" Target="../ctrlProps/ctrlProp652.xml"/><Relationship Id="rId202" Type="http://schemas.openxmlformats.org/officeDocument/2006/relationships/ctrlProp" Target="../ctrlProps/ctrlProp661.xml"/><Relationship Id="rId207" Type="http://schemas.openxmlformats.org/officeDocument/2006/relationships/ctrlProp" Target="../ctrlProps/ctrlProp666.xml"/><Relationship Id="rId223" Type="http://schemas.openxmlformats.org/officeDocument/2006/relationships/ctrlProp" Target="../ctrlProps/ctrlProp682.xml"/><Relationship Id="rId228" Type="http://schemas.openxmlformats.org/officeDocument/2006/relationships/ctrlProp" Target="../ctrlProps/ctrlProp687.xml"/><Relationship Id="rId13" Type="http://schemas.openxmlformats.org/officeDocument/2006/relationships/ctrlProp" Target="../ctrlProps/ctrlProp472.xml"/><Relationship Id="rId18" Type="http://schemas.openxmlformats.org/officeDocument/2006/relationships/ctrlProp" Target="../ctrlProps/ctrlProp477.xml"/><Relationship Id="rId39" Type="http://schemas.openxmlformats.org/officeDocument/2006/relationships/ctrlProp" Target="../ctrlProps/ctrlProp498.xml"/><Relationship Id="rId109" Type="http://schemas.openxmlformats.org/officeDocument/2006/relationships/ctrlProp" Target="../ctrlProps/ctrlProp568.xml"/><Relationship Id="rId34" Type="http://schemas.openxmlformats.org/officeDocument/2006/relationships/ctrlProp" Target="../ctrlProps/ctrlProp493.xml"/><Relationship Id="rId50" Type="http://schemas.openxmlformats.org/officeDocument/2006/relationships/ctrlProp" Target="../ctrlProps/ctrlProp509.xml"/><Relationship Id="rId55" Type="http://schemas.openxmlformats.org/officeDocument/2006/relationships/ctrlProp" Target="../ctrlProps/ctrlProp514.xml"/><Relationship Id="rId76" Type="http://schemas.openxmlformats.org/officeDocument/2006/relationships/ctrlProp" Target="../ctrlProps/ctrlProp535.xml"/><Relationship Id="rId97" Type="http://schemas.openxmlformats.org/officeDocument/2006/relationships/ctrlProp" Target="../ctrlProps/ctrlProp556.xml"/><Relationship Id="rId104" Type="http://schemas.openxmlformats.org/officeDocument/2006/relationships/ctrlProp" Target="../ctrlProps/ctrlProp563.xml"/><Relationship Id="rId120" Type="http://schemas.openxmlformats.org/officeDocument/2006/relationships/ctrlProp" Target="../ctrlProps/ctrlProp579.xml"/><Relationship Id="rId125" Type="http://schemas.openxmlformats.org/officeDocument/2006/relationships/ctrlProp" Target="../ctrlProps/ctrlProp584.xml"/><Relationship Id="rId141" Type="http://schemas.openxmlformats.org/officeDocument/2006/relationships/ctrlProp" Target="../ctrlProps/ctrlProp600.xml"/><Relationship Id="rId146" Type="http://schemas.openxmlformats.org/officeDocument/2006/relationships/ctrlProp" Target="../ctrlProps/ctrlProp605.xml"/><Relationship Id="rId167" Type="http://schemas.openxmlformats.org/officeDocument/2006/relationships/ctrlProp" Target="../ctrlProps/ctrlProp626.xml"/><Relationship Id="rId188" Type="http://schemas.openxmlformats.org/officeDocument/2006/relationships/ctrlProp" Target="../ctrlProps/ctrlProp647.xml"/><Relationship Id="rId7" Type="http://schemas.openxmlformats.org/officeDocument/2006/relationships/ctrlProp" Target="../ctrlProps/ctrlProp466.xml"/><Relationship Id="rId71" Type="http://schemas.openxmlformats.org/officeDocument/2006/relationships/ctrlProp" Target="../ctrlProps/ctrlProp530.xml"/><Relationship Id="rId92" Type="http://schemas.openxmlformats.org/officeDocument/2006/relationships/ctrlProp" Target="../ctrlProps/ctrlProp551.xml"/><Relationship Id="rId162" Type="http://schemas.openxmlformats.org/officeDocument/2006/relationships/ctrlProp" Target="../ctrlProps/ctrlProp621.xml"/><Relationship Id="rId183" Type="http://schemas.openxmlformats.org/officeDocument/2006/relationships/ctrlProp" Target="../ctrlProps/ctrlProp642.xml"/><Relationship Id="rId213" Type="http://schemas.openxmlformats.org/officeDocument/2006/relationships/ctrlProp" Target="../ctrlProps/ctrlProp672.xml"/><Relationship Id="rId218" Type="http://schemas.openxmlformats.org/officeDocument/2006/relationships/ctrlProp" Target="../ctrlProps/ctrlProp677.xml"/><Relationship Id="rId234" Type="http://schemas.openxmlformats.org/officeDocument/2006/relationships/ctrlProp" Target="../ctrlProps/ctrlProp693.xml"/><Relationship Id="rId239" Type="http://schemas.openxmlformats.org/officeDocument/2006/relationships/ctrlProp" Target="../ctrlProps/ctrlProp698.xml"/><Relationship Id="rId2" Type="http://schemas.openxmlformats.org/officeDocument/2006/relationships/drawing" Target="../drawings/drawing14.xml"/><Relationship Id="rId29" Type="http://schemas.openxmlformats.org/officeDocument/2006/relationships/ctrlProp" Target="../ctrlProps/ctrlProp488.xml"/><Relationship Id="rId24" Type="http://schemas.openxmlformats.org/officeDocument/2006/relationships/ctrlProp" Target="../ctrlProps/ctrlProp483.xml"/><Relationship Id="rId40" Type="http://schemas.openxmlformats.org/officeDocument/2006/relationships/ctrlProp" Target="../ctrlProps/ctrlProp499.xml"/><Relationship Id="rId45" Type="http://schemas.openxmlformats.org/officeDocument/2006/relationships/ctrlProp" Target="../ctrlProps/ctrlProp504.xml"/><Relationship Id="rId66" Type="http://schemas.openxmlformats.org/officeDocument/2006/relationships/ctrlProp" Target="../ctrlProps/ctrlProp525.xml"/><Relationship Id="rId87" Type="http://schemas.openxmlformats.org/officeDocument/2006/relationships/ctrlProp" Target="../ctrlProps/ctrlProp546.xml"/><Relationship Id="rId110" Type="http://schemas.openxmlformats.org/officeDocument/2006/relationships/ctrlProp" Target="../ctrlProps/ctrlProp569.xml"/><Relationship Id="rId115" Type="http://schemas.openxmlformats.org/officeDocument/2006/relationships/ctrlProp" Target="../ctrlProps/ctrlProp574.xml"/><Relationship Id="rId131" Type="http://schemas.openxmlformats.org/officeDocument/2006/relationships/ctrlProp" Target="../ctrlProps/ctrlProp590.xml"/><Relationship Id="rId136" Type="http://schemas.openxmlformats.org/officeDocument/2006/relationships/ctrlProp" Target="../ctrlProps/ctrlProp595.xml"/><Relationship Id="rId157" Type="http://schemas.openxmlformats.org/officeDocument/2006/relationships/ctrlProp" Target="../ctrlProps/ctrlProp616.xml"/><Relationship Id="rId178" Type="http://schemas.openxmlformats.org/officeDocument/2006/relationships/ctrlProp" Target="../ctrlProps/ctrlProp637.xml"/><Relationship Id="rId61" Type="http://schemas.openxmlformats.org/officeDocument/2006/relationships/ctrlProp" Target="../ctrlProps/ctrlProp520.xml"/><Relationship Id="rId82" Type="http://schemas.openxmlformats.org/officeDocument/2006/relationships/ctrlProp" Target="../ctrlProps/ctrlProp541.xml"/><Relationship Id="rId152" Type="http://schemas.openxmlformats.org/officeDocument/2006/relationships/ctrlProp" Target="../ctrlProps/ctrlProp611.xml"/><Relationship Id="rId173" Type="http://schemas.openxmlformats.org/officeDocument/2006/relationships/ctrlProp" Target="../ctrlProps/ctrlProp632.xml"/><Relationship Id="rId194" Type="http://schemas.openxmlformats.org/officeDocument/2006/relationships/ctrlProp" Target="../ctrlProps/ctrlProp653.xml"/><Relationship Id="rId199" Type="http://schemas.openxmlformats.org/officeDocument/2006/relationships/ctrlProp" Target="../ctrlProps/ctrlProp658.xml"/><Relationship Id="rId203" Type="http://schemas.openxmlformats.org/officeDocument/2006/relationships/ctrlProp" Target="../ctrlProps/ctrlProp662.xml"/><Relationship Id="rId208" Type="http://schemas.openxmlformats.org/officeDocument/2006/relationships/ctrlProp" Target="../ctrlProps/ctrlProp667.xml"/><Relationship Id="rId229" Type="http://schemas.openxmlformats.org/officeDocument/2006/relationships/ctrlProp" Target="../ctrlProps/ctrlProp688.xml"/><Relationship Id="rId19" Type="http://schemas.openxmlformats.org/officeDocument/2006/relationships/ctrlProp" Target="../ctrlProps/ctrlProp478.xml"/><Relationship Id="rId224" Type="http://schemas.openxmlformats.org/officeDocument/2006/relationships/ctrlProp" Target="../ctrlProps/ctrlProp683.xml"/><Relationship Id="rId240" Type="http://schemas.openxmlformats.org/officeDocument/2006/relationships/ctrlProp" Target="../ctrlProps/ctrlProp699.xml"/><Relationship Id="rId14" Type="http://schemas.openxmlformats.org/officeDocument/2006/relationships/ctrlProp" Target="../ctrlProps/ctrlProp473.xml"/><Relationship Id="rId30" Type="http://schemas.openxmlformats.org/officeDocument/2006/relationships/ctrlProp" Target="../ctrlProps/ctrlProp489.xml"/><Relationship Id="rId35" Type="http://schemas.openxmlformats.org/officeDocument/2006/relationships/ctrlProp" Target="../ctrlProps/ctrlProp494.xml"/><Relationship Id="rId56" Type="http://schemas.openxmlformats.org/officeDocument/2006/relationships/ctrlProp" Target="../ctrlProps/ctrlProp515.xml"/><Relationship Id="rId77" Type="http://schemas.openxmlformats.org/officeDocument/2006/relationships/ctrlProp" Target="../ctrlProps/ctrlProp536.xml"/><Relationship Id="rId100" Type="http://schemas.openxmlformats.org/officeDocument/2006/relationships/ctrlProp" Target="../ctrlProps/ctrlProp559.xml"/><Relationship Id="rId105" Type="http://schemas.openxmlformats.org/officeDocument/2006/relationships/ctrlProp" Target="../ctrlProps/ctrlProp564.xml"/><Relationship Id="rId126" Type="http://schemas.openxmlformats.org/officeDocument/2006/relationships/ctrlProp" Target="../ctrlProps/ctrlProp585.xml"/><Relationship Id="rId147" Type="http://schemas.openxmlformats.org/officeDocument/2006/relationships/ctrlProp" Target="../ctrlProps/ctrlProp606.xml"/><Relationship Id="rId168" Type="http://schemas.openxmlformats.org/officeDocument/2006/relationships/ctrlProp" Target="../ctrlProps/ctrlProp627.xml"/><Relationship Id="rId8" Type="http://schemas.openxmlformats.org/officeDocument/2006/relationships/ctrlProp" Target="../ctrlProps/ctrlProp467.xml"/><Relationship Id="rId51" Type="http://schemas.openxmlformats.org/officeDocument/2006/relationships/ctrlProp" Target="../ctrlProps/ctrlProp510.xml"/><Relationship Id="rId72" Type="http://schemas.openxmlformats.org/officeDocument/2006/relationships/ctrlProp" Target="../ctrlProps/ctrlProp531.xml"/><Relationship Id="rId93" Type="http://schemas.openxmlformats.org/officeDocument/2006/relationships/ctrlProp" Target="../ctrlProps/ctrlProp552.xml"/><Relationship Id="rId98" Type="http://schemas.openxmlformats.org/officeDocument/2006/relationships/ctrlProp" Target="../ctrlProps/ctrlProp557.xml"/><Relationship Id="rId121" Type="http://schemas.openxmlformats.org/officeDocument/2006/relationships/ctrlProp" Target="../ctrlProps/ctrlProp580.xml"/><Relationship Id="rId142" Type="http://schemas.openxmlformats.org/officeDocument/2006/relationships/ctrlProp" Target="../ctrlProps/ctrlProp601.xml"/><Relationship Id="rId163" Type="http://schemas.openxmlformats.org/officeDocument/2006/relationships/ctrlProp" Target="../ctrlProps/ctrlProp622.xml"/><Relationship Id="rId184" Type="http://schemas.openxmlformats.org/officeDocument/2006/relationships/ctrlProp" Target="../ctrlProps/ctrlProp643.xml"/><Relationship Id="rId189" Type="http://schemas.openxmlformats.org/officeDocument/2006/relationships/ctrlProp" Target="../ctrlProps/ctrlProp648.xml"/><Relationship Id="rId219" Type="http://schemas.openxmlformats.org/officeDocument/2006/relationships/ctrlProp" Target="../ctrlProps/ctrlProp678.xml"/><Relationship Id="rId3" Type="http://schemas.openxmlformats.org/officeDocument/2006/relationships/vmlDrawing" Target="../drawings/vmlDrawing14.vml"/><Relationship Id="rId214" Type="http://schemas.openxmlformats.org/officeDocument/2006/relationships/ctrlProp" Target="../ctrlProps/ctrlProp673.xml"/><Relationship Id="rId230" Type="http://schemas.openxmlformats.org/officeDocument/2006/relationships/ctrlProp" Target="../ctrlProps/ctrlProp689.xml"/><Relationship Id="rId235" Type="http://schemas.openxmlformats.org/officeDocument/2006/relationships/ctrlProp" Target="../ctrlProps/ctrlProp694.xml"/><Relationship Id="rId25" Type="http://schemas.openxmlformats.org/officeDocument/2006/relationships/ctrlProp" Target="../ctrlProps/ctrlProp484.xml"/><Relationship Id="rId46" Type="http://schemas.openxmlformats.org/officeDocument/2006/relationships/ctrlProp" Target="../ctrlProps/ctrlProp505.xml"/><Relationship Id="rId67" Type="http://schemas.openxmlformats.org/officeDocument/2006/relationships/ctrlProp" Target="../ctrlProps/ctrlProp526.xml"/><Relationship Id="rId116" Type="http://schemas.openxmlformats.org/officeDocument/2006/relationships/ctrlProp" Target="../ctrlProps/ctrlProp575.xml"/><Relationship Id="rId137" Type="http://schemas.openxmlformats.org/officeDocument/2006/relationships/ctrlProp" Target="../ctrlProps/ctrlProp596.xml"/><Relationship Id="rId158" Type="http://schemas.openxmlformats.org/officeDocument/2006/relationships/ctrlProp" Target="../ctrlProps/ctrlProp617.xml"/><Relationship Id="rId20" Type="http://schemas.openxmlformats.org/officeDocument/2006/relationships/ctrlProp" Target="../ctrlProps/ctrlProp479.xml"/><Relationship Id="rId41" Type="http://schemas.openxmlformats.org/officeDocument/2006/relationships/ctrlProp" Target="../ctrlProps/ctrlProp500.xml"/><Relationship Id="rId62" Type="http://schemas.openxmlformats.org/officeDocument/2006/relationships/ctrlProp" Target="../ctrlProps/ctrlProp521.xml"/><Relationship Id="rId83" Type="http://schemas.openxmlformats.org/officeDocument/2006/relationships/ctrlProp" Target="../ctrlProps/ctrlProp542.xml"/><Relationship Id="rId88" Type="http://schemas.openxmlformats.org/officeDocument/2006/relationships/ctrlProp" Target="../ctrlProps/ctrlProp547.xml"/><Relationship Id="rId111" Type="http://schemas.openxmlformats.org/officeDocument/2006/relationships/ctrlProp" Target="../ctrlProps/ctrlProp570.xml"/><Relationship Id="rId132" Type="http://schemas.openxmlformats.org/officeDocument/2006/relationships/ctrlProp" Target="../ctrlProps/ctrlProp591.xml"/><Relationship Id="rId153" Type="http://schemas.openxmlformats.org/officeDocument/2006/relationships/ctrlProp" Target="../ctrlProps/ctrlProp612.xml"/><Relationship Id="rId174" Type="http://schemas.openxmlformats.org/officeDocument/2006/relationships/ctrlProp" Target="../ctrlProps/ctrlProp633.xml"/><Relationship Id="rId179" Type="http://schemas.openxmlformats.org/officeDocument/2006/relationships/ctrlProp" Target="../ctrlProps/ctrlProp638.xml"/><Relationship Id="rId195" Type="http://schemas.openxmlformats.org/officeDocument/2006/relationships/ctrlProp" Target="../ctrlProps/ctrlProp654.xml"/><Relationship Id="rId209" Type="http://schemas.openxmlformats.org/officeDocument/2006/relationships/ctrlProp" Target="../ctrlProps/ctrlProp668.xml"/><Relationship Id="rId190" Type="http://schemas.openxmlformats.org/officeDocument/2006/relationships/ctrlProp" Target="../ctrlProps/ctrlProp649.xml"/><Relationship Id="rId204" Type="http://schemas.openxmlformats.org/officeDocument/2006/relationships/ctrlProp" Target="../ctrlProps/ctrlProp663.xml"/><Relationship Id="rId220" Type="http://schemas.openxmlformats.org/officeDocument/2006/relationships/ctrlProp" Target="../ctrlProps/ctrlProp679.xml"/><Relationship Id="rId225" Type="http://schemas.openxmlformats.org/officeDocument/2006/relationships/ctrlProp" Target="../ctrlProps/ctrlProp684.xml"/><Relationship Id="rId15" Type="http://schemas.openxmlformats.org/officeDocument/2006/relationships/ctrlProp" Target="../ctrlProps/ctrlProp474.xml"/><Relationship Id="rId36" Type="http://schemas.openxmlformats.org/officeDocument/2006/relationships/ctrlProp" Target="../ctrlProps/ctrlProp495.xml"/><Relationship Id="rId57" Type="http://schemas.openxmlformats.org/officeDocument/2006/relationships/ctrlProp" Target="../ctrlProps/ctrlProp516.xml"/><Relationship Id="rId106" Type="http://schemas.openxmlformats.org/officeDocument/2006/relationships/ctrlProp" Target="../ctrlProps/ctrlProp565.xml"/><Relationship Id="rId127" Type="http://schemas.openxmlformats.org/officeDocument/2006/relationships/ctrlProp" Target="../ctrlProps/ctrlProp586.xml"/><Relationship Id="rId10" Type="http://schemas.openxmlformats.org/officeDocument/2006/relationships/ctrlProp" Target="../ctrlProps/ctrlProp469.xml"/><Relationship Id="rId31" Type="http://schemas.openxmlformats.org/officeDocument/2006/relationships/ctrlProp" Target="../ctrlProps/ctrlProp490.xml"/><Relationship Id="rId52" Type="http://schemas.openxmlformats.org/officeDocument/2006/relationships/ctrlProp" Target="../ctrlProps/ctrlProp511.xml"/><Relationship Id="rId73" Type="http://schemas.openxmlformats.org/officeDocument/2006/relationships/ctrlProp" Target="../ctrlProps/ctrlProp532.xml"/><Relationship Id="rId78" Type="http://schemas.openxmlformats.org/officeDocument/2006/relationships/ctrlProp" Target="../ctrlProps/ctrlProp537.xml"/><Relationship Id="rId94" Type="http://schemas.openxmlformats.org/officeDocument/2006/relationships/ctrlProp" Target="../ctrlProps/ctrlProp553.xml"/><Relationship Id="rId99" Type="http://schemas.openxmlformats.org/officeDocument/2006/relationships/ctrlProp" Target="../ctrlProps/ctrlProp558.xml"/><Relationship Id="rId101" Type="http://schemas.openxmlformats.org/officeDocument/2006/relationships/ctrlProp" Target="../ctrlProps/ctrlProp560.xml"/><Relationship Id="rId122" Type="http://schemas.openxmlformats.org/officeDocument/2006/relationships/ctrlProp" Target="../ctrlProps/ctrlProp581.xml"/><Relationship Id="rId143" Type="http://schemas.openxmlformats.org/officeDocument/2006/relationships/ctrlProp" Target="../ctrlProps/ctrlProp602.xml"/><Relationship Id="rId148" Type="http://schemas.openxmlformats.org/officeDocument/2006/relationships/ctrlProp" Target="../ctrlProps/ctrlProp607.xml"/><Relationship Id="rId164" Type="http://schemas.openxmlformats.org/officeDocument/2006/relationships/ctrlProp" Target="../ctrlProps/ctrlProp623.xml"/><Relationship Id="rId169" Type="http://schemas.openxmlformats.org/officeDocument/2006/relationships/ctrlProp" Target="../ctrlProps/ctrlProp628.xml"/><Relationship Id="rId185" Type="http://schemas.openxmlformats.org/officeDocument/2006/relationships/ctrlProp" Target="../ctrlProps/ctrlProp644.xml"/><Relationship Id="rId4" Type="http://schemas.openxmlformats.org/officeDocument/2006/relationships/ctrlProp" Target="../ctrlProps/ctrlProp463.xml"/><Relationship Id="rId9" Type="http://schemas.openxmlformats.org/officeDocument/2006/relationships/ctrlProp" Target="../ctrlProps/ctrlProp468.xml"/><Relationship Id="rId180" Type="http://schemas.openxmlformats.org/officeDocument/2006/relationships/ctrlProp" Target="../ctrlProps/ctrlProp639.xml"/><Relationship Id="rId210" Type="http://schemas.openxmlformats.org/officeDocument/2006/relationships/ctrlProp" Target="../ctrlProps/ctrlProp669.xml"/><Relationship Id="rId215" Type="http://schemas.openxmlformats.org/officeDocument/2006/relationships/ctrlProp" Target="../ctrlProps/ctrlProp674.xml"/><Relationship Id="rId236" Type="http://schemas.openxmlformats.org/officeDocument/2006/relationships/ctrlProp" Target="../ctrlProps/ctrlProp695.xml"/><Relationship Id="rId26" Type="http://schemas.openxmlformats.org/officeDocument/2006/relationships/ctrlProp" Target="../ctrlProps/ctrlProp485.xml"/><Relationship Id="rId231" Type="http://schemas.openxmlformats.org/officeDocument/2006/relationships/ctrlProp" Target="../ctrlProps/ctrlProp690.xml"/><Relationship Id="rId47" Type="http://schemas.openxmlformats.org/officeDocument/2006/relationships/ctrlProp" Target="../ctrlProps/ctrlProp506.xml"/><Relationship Id="rId68" Type="http://schemas.openxmlformats.org/officeDocument/2006/relationships/ctrlProp" Target="../ctrlProps/ctrlProp527.xml"/><Relationship Id="rId89" Type="http://schemas.openxmlformats.org/officeDocument/2006/relationships/ctrlProp" Target="../ctrlProps/ctrlProp548.xml"/><Relationship Id="rId112" Type="http://schemas.openxmlformats.org/officeDocument/2006/relationships/ctrlProp" Target="../ctrlProps/ctrlProp571.xml"/><Relationship Id="rId133" Type="http://schemas.openxmlformats.org/officeDocument/2006/relationships/ctrlProp" Target="../ctrlProps/ctrlProp592.xml"/><Relationship Id="rId154" Type="http://schemas.openxmlformats.org/officeDocument/2006/relationships/ctrlProp" Target="../ctrlProps/ctrlProp613.xml"/><Relationship Id="rId175" Type="http://schemas.openxmlformats.org/officeDocument/2006/relationships/ctrlProp" Target="../ctrlProps/ctrlProp634.xml"/><Relationship Id="rId196" Type="http://schemas.openxmlformats.org/officeDocument/2006/relationships/ctrlProp" Target="../ctrlProps/ctrlProp655.xml"/><Relationship Id="rId200" Type="http://schemas.openxmlformats.org/officeDocument/2006/relationships/ctrlProp" Target="../ctrlProps/ctrlProp659.xml"/><Relationship Id="rId16" Type="http://schemas.openxmlformats.org/officeDocument/2006/relationships/ctrlProp" Target="../ctrlProps/ctrlProp475.xml"/><Relationship Id="rId221" Type="http://schemas.openxmlformats.org/officeDocument/2006/relationships/ctrlProp" Target="../ctrlProps/ctrlProp680.xml"/><Relationship Id="rId37" Type="http://schemas.openxmlformats.org/officeDocument/2006/relationships/ctrlProp" Target="../ctrlProps/ctrlProp496.xml"/><Relationship Id="rId58" Type="http://schemas.openxmlformats.org/officeDocument/2006/relationships/ctrlProp" Target="../ctrlProps/ctrlProp517.xml"/><Relationship Id="rId79" Type="http://schemas.openxmlformats.org/officeDocument/2006/relationships/ctrlProp" Target="../ctrlProps/ctrlProp538.xml"/><Relationship Id="rId102" Type="http://schemas.openxmlformats.org/officeDocument/2006/relationships/ctrlProp" Target="../ctrlProps/ctrlProp561.xml"/><Relationship Id="rId123" Type="http://schemas.openxmlformats.org/officeDocument/2006/relationships/ctrlProp" Target="../ctrlProps/ctrlProp582.xml"/><Relationship Id="rId144" Type="http://schemas.openxmlformats.org/officeDocument/2006/relationships/ctrlProp" Target="../ctrlProps/ctrlProp603.xml"/><Relationship Id="rId90" Type="http://schemas.openxmlformats.org/officeDocument/2006/relationships/ctrlProp" Target="../ctrlProps/ctrlProp549.xml"/><Relationship Id="rId165" Type="http://schemas.openxmlformats.org/officeDocument/2006/relationships/ctrlProp" Target="../ctrlProps/ctrlProp624.xml"/><Relationship Id="rId186" Type="http://schemas.openxmlformats.org/officeDocument/2006/relationships/ctrlProp" Target="../ctrlProps/ctrlProp645.xml"/><Relationship Id="rId211" Type="http://schemas.openxmlformats.org/officeDocument/2006/relationships/ctrlProp" Target="../ctrlProps/ctrlProp670.xml"/><Relationship Id="rId232" Type="http://schemas.openxmlformats.org/officeDocument/2006/relationships/ctrlProp" Target="../ctrlProps/ctrlProp691.xml"/><Relationship Id="rId27" Type="http://schemas.openxmlformats.org/officeDocument/2006/relationships/ctrlProp" Target="../ctrlProps/ctrlProp486.xml"/><Relationship Id="rId48" Type="http://schemas.openxmlformats.org/officeDocument/2006/relationships/ctrlProp" Target="../ctrlProps/ctrlProp507.xml"/><Relationship Id="rId69" Type="http://schemas.openxmlformats.org/officeDocument/2006/relationships/ctrlProp" Target="../ctrlProps/ctrlProp528.xml"/><Relationship Id="rId113" Type="http://schemas.openxmlformats.org/officeDocument/2006/relationships/ctrlProp" Target="../ctrlProps/ctrlProp572.xml"/><Relationship Id="rId134" Type="http://schemas.openxmlformats.org/officeDocument/2006/relationships/ctrlProp" Target="../ctrlProps/ctrlProp593.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709.xml"/><Relationship Id="rId18" Type="http://schemas.openxmlformats.org/officeDocument/2006/relationships/ctrlProp" Target="../ctrlProps/ctrlProp714.xml"/><Relationship Id="rId26" Type="http://schemas.openxmlformats.org/officeDocument/2006/relationships/ctrlProp" Target="../ctrlProps/ctrlProp722.xml"/><Relationship Id="rId39" Type="http://schemas.openxmlformats.org/officeDocument/2006/relationships/ctrlProp" Target="../ctrlProps/ctrlProp735.xml"/><Relationship Id="rId21" Type="http://schemas.openxmlformats.org/officeDocument/2006/relationships/ctrlProp" Target="../ctrlProps/ctrlProp717.xml"/><Relationship Id="rId34" Type="http://schemas.openxmlformats.org/officeDocument/2006/relationships/ctrlProp" Target="../ctrlProps/ctrlProp730.xml"/><Relationship Id="rId42" Type="http://schemas.openxmlformats.org/officeDocument/2006/relationships/ctrlProp" Target="../ctrlProps/ctrlProp738.xml"/><Relationship Id="rId47" Type="http://schemas.openxmlformats.org/officeDocument/2006/relationships/ctrlProp" Target="../ctrlProps/ctrlProp743.xml"/><Relationship Id="rId50" Type="http://schemas.openxmlformats.org/officeDocument/2006/relationships/ctrlProp" Target="../ctrlProps/ctrlProp746.xml"/><Relationship Id="rId55" Type="http://schemas.openxmlformats.org/officeDocument/2006/relationships/ctrlProp" Target="../ctrlProps/ctrlProp751.xml"/><Relationship Id="rId63" Type="http://schemas.openxmlformats.org/officeDocument/2006/relationships/ctrlProp" Target="../ctrlProps/ctrlProp759.xml"/><Relationship Id="rId68" Type="http://schemas.openxmlformats.org/officeDocument/2006/relationships/ctrlProp" Target="../ctrlProps/ctrlProp764.xml"/><Relationship Id="rId76" Type="http://schemas.openxmlformats.org/officeDocument/2006/relationships/ctrlProp" Target="../ctrlProps/ctrlProp772.xml"/><Relationship Id="rId84" Type="http://schemas.openxmlformats.org/officeDocument/2006/relationships/ctrlProp" Target="../ctrlProps/ctrlProp780.xml"/><Relationship Id="rId89" Type="http://schemas.openxmlformats.org/officeDocument/2006/relationships/ctrlProp" Target="../ctrlProps/ctrlProp785.xml"/><Relationship Id="rId7" Type="http://schemas.openxmlformats.org/officeDocument/2006/relationships/ctrlProp" Target="../ctrlProps/ctrlProp703.xml"/><Relationship Id="rId71" Type="http://schemas.openxmlformats.org/officeDocument/2006/relationships/ctrlProp" Target="../ctrlProps/ctrlProp767.xml"/><Relationship Id="rId92" Type="http://schemas.openxmlformats.org/officeDocument/2006/relationships/ctrlProp" Target="../ctrlProps/ctrlProp788.xml"/><Relationship Id="rId2" Type="http://schemas.openxmlformats.org/officeDocument/2006/relationships/drawing" Target="../drawings/drawing15.xml"/><Relationship Id="rId16" Type="http://schemas.openxmlformats.org/officeDocument/2006/relationships/ctrlProp" Target="../ctrlProps/ctrlProp712.xml"/><Relationship Id="rId29" Type="http://schemas.openxmlformats.org/officeDocument/2006/relationships/ctrlProp" Target="../ctrlProps/ctrlProp725.xml"/><Relationship Id="rId11" Type="http://schemas.openxmlformats.org/officeDocument/2006/relationships/ctrlProp" Target="../ctrlProps/ctrlProp707.xml"/><Relationship Id="rId24" Type="http://schemas.openxmlformats.org/officeDocument/2006/relationships/ctrlProp" Target="../ctrlProps/ctrlProp720.xml"/><Relationship Id="rId32" Type="http://schemas.openxmlformats.org/officeDocument/2006/relationships/ctrlProp" Target="../ctrlProps/ctrlProp728.xml"/><Relationship Id="rId37" Type="http://schemas.openxmlformats.org/officeDocument/2006/relationships/ctrlProp" Target="../ctrlProps/ctrlProp733.xml"/><Relationship Id="rId40" Type="http://schemas.openxmlformats.org/officeDocument/2006/relationships/ctrlProp" Target="../ctrlProps/ctrlProp736.xml"/><Relationship Id="rId45" Type="http://schemas.openxmlformats.org/officeDocument/2006/relationships/ctrlProp" Target="../ctrlProps/ctrlProp741.xml"/><Relationship Id="rId53" Type="http://schemas.openxmlformats.org/officeDocument/2006/relationships/ctrlProp" Target="../ctrlProps/ctrlProp749.xml"/><Relationship Id="rId58" Type="http://schemas.openxmlformats.org/officeDocument/2006/relationships/ctrlProp" Target="../ctrlProps/ctrlProp754.xml"/><Relationship Id="rId66" Type="http://schemas.openxmlformats.org/officeDocument/2006/relationships/ctrlProp" Target="../ctrlProps/ctrlProp762.xml"/><Relationship Id="rId74" Type="http://schemas.openxmlformats.org/officeDocument/2006/relationships/ctrlProp" Target="../ctrlProps/ctrlProp770.xml"/><Relationship Id="rId79" Type="http://schemas.openxmlformats.org/officeDocument/2006/relationships/ctrlProp" Target="../ctrlProps/ctrlProp775.xml"/><Relationship Id="rId87" Type="http://schemas.openxmlformats.org/officeDocument/2006/relationships/ctrlProp" Target="../ctrlProps/ctrlProp783.xml"/><Relationship Id="rId5" Type="http://schemas.openxmlformats.org/officeDocument/2006/relationships/ctrlProp" Target="../ctrlProps/ctrlProp701.xml"/><Relationship Id="rId61" Type="http://schemas.openxmlformats.org/officeDocument/2006/relationships/ctrlProp" Target="../ctrlProps/ctrlProp757.xml"/><Relationship Id="rId82" Type="http://schemas.openxmlformats.org/officeDocument/2006/relationships/ctrlProp" Target="../ctrlProps/ctrlProp778.xml"/><Relationship Id="rId90" Type="http://schemas.openxmlformats.org/officeDocument/2006/relationships/ctrlProp" Target="../ctrlProps/ctrlProp786.xml"/><Relationship Id="rId19" Type="http://schemas.openxmlformats.org/officeDocument/2006/relationships/ctrlProp" Target="../ctrlProps/ctrlProp715.xml"/><Relationship Id="rId14" Type="http://schemas.openxmlformats.org/officeDocument/2006/relationships/ctrlProp" Target="../ctrlProps/ctrlProp710.xml"/><Relationship Id="rId22" Type="http://schemas.openxmlformats.org/officeDocument/2006/relationships/ctrlProp" Target="../ctrlProps/ctrlProp718.xml"/><Relationship Id="rId27" Type="http://schemas.openxmlformats.org/officeDocument/2006/relationships/ctrlProp" Target="../ctrlProps/ctrlProp723.xml"/><Relationship Id="rId30" Type="http://schemas.openxmlformats.org/officeDocument/2006/relationships/ctrlProp" Target="../ctrlProps/ctrlProp726.xml"/><Relationship Id="rId35" Type="http://schemas.openxmlformats.org/officeDocument/2006/relationships/ctrlProp" Target="../ctrlProps/ctrlProp731.xml"/><Relationship Id="rId43" Type="http://schemas.openxmlformats.org/officeDocument/2006/relationships/ctrlProp" Target="../ctrlProps/ctrlProp739.xml"/><Relationship Id="rId48" Type="http://schemas.openxmlformats.org/officeDocument/2006/relationships/ctrlProp" Target="../ctrlProps/ctrlProp744.xml"/><Relationship Id="rId56" Type="http://schemas.openxmlformats.org/officeDocument/2006/relationships/ctrlProp" Target="../ctrlProps/ctrlProp752.xml"/><Relationship Id="rId64" Type="http://schemas.openxmlformats.org/officeDocument/2006/relationships/ctrlProp" Target="../ctrlProps/ctrlProp760.xml"/><Relationship Id="rId69" Type="http://schemas.openxmlformats.org/officeDocument/2006/relationships/ctrlProp" Target="../ctrlProps/ctrlProp765.xml"/><Relationship Id="rId77" Type="http://schemas.openxmlformats.org/officeDocument/2006/relationships/ctrlProp" Target="../ctrlProps/ctrlProp773.xml"/><Relationship Id="rId8" Type="http://schemas.openxmlformats.org/officeDocument/2006/relationships/ctrlProp" Target="../ctrlProps/ctrlProp704.xml"/><Relationship Id="rId51" Type="http://schemas.openxmlformats.org/officeDocument/2006/relationships/ctrlProp" Target="../ctrlProps/ctrlProp747.xml"/><Relationship Id="rId72" Type="http://schemas.openxmlformats.org/officeDocument/2006/relationships/ctrlProp" Target="../ctrlProps/ctrlProp768.xml"/><Relationship Id="rId80" Type="http://schemas.openxmlformats.org/officeDocument/2006/relationships/ctrlProp" Target="../ctrlProps/ctrlProp776.xml"/><Relationship Id="rId85" Type="http://schemas.openxmlformats.org/officeDocument/2006/relationships/ctrlProp" Target="../ctrlProps/ctrlProp781.xml"/><Relationship Id="rId93" Type="http://schemas.openxmlformats.org/officeDocument/2006/relationships/ctrlProp" Target="../ctrlProps/ctrlProp789.xml"/><Relationship Id="rId3" Type="http://schemas.openxmlformats.org/officeDocument/2006/relationships/vmlDrawing" Target="../drawings/vmlDrawing15.vml"/><Relationship Id="rId12" Type="http://schemas.openxmlformats.org/officeDocument/2006/relationships/ctrlProp" Target="../ctrlProps/ctrlProp708.xml"/><Relationship Id="rId17" Type="http://schemas.openxmlformats.org/officeDocument/2006/relationships/ctrlProp" Target="../ctrlProps/ctrlProp713.xml"/><Relationship Id="rId25" Type="http://schemas.openxmlformats.org/officeDocument/2006/relationships/ctrlProp" Target="../ctrlProps/ctrlProp721.xml"/><Relationship Id="rId33" Type="http://schemas.openxmlformats.org/officeDocument/2006/relationships/ctrlProp" Target="../ctrlProps/ctrlProp729.xml"/><Relationship Id="rId38" Type="http://schemas.openxmlformats.org/officeDocument/2006/relationships/ctrlProp" Target="../ctrlProps/ctrlProp734.xml"/><Relationship Id="rId46" Type="http://schemas.openxmlformats.org/officeDocument/2006/relationships/ctrlProp" Target="../ctrlProps/ctrlProp742.xml"/><Relationship Id="rId59" Type="http://schemas.openxmlformats.org/officeDocument/2006/relationships/ctrlProp" Target="../ctrlProps/ctrlProp755.xml"/><Relationship Id="rId67" Type="http://schemas.openxmlformats.org/officeDocument/2006/relationships/ctrlProp" Target="../ctrlProps/ctrlProp763.xml"/><Relationship Id="rId20" Type="http://schemas.openxmlformats.org/officeDocument/2006/relationships/ctrlProp" Target="../ctrlProps/ctrlProp716.xml"/><Relationship Id="rId41" Type="http://schemas.openxmlformats.org/officeDocument/2006/relationships/ctrlProp" Target="../ctrlProps/ctrlProp737.xml"/><Relationship Id="rId54" Type="http://schemas.openxmlformats.org/officeDocument/2006/relationships/ctrlProp" Target="../ctrlProps/ctrlProp750.xml"/><Relationship Id="rId62" Type="http://schemas.openxmlformats.org/officeDocument/2006/relationships/ctrlProp" Target="../ctrlProps/ctrlProp758.xml"/><Relationship Id="rId70" Type="http://schemas.openxmlformats.org/officeDocument/2006/relationships/ctrlProp" Target="../ctrlProps/ctrlProp766.xml"/><Relationship Id="rId75" Type="http://schemas.openxmlformats.org/officeDocument/2006/relationships/ctrlProp" Target="../ctrlProps/ctrlProp771.xml"/><Relationship Id="rId83" Type="http://schemas.openxmlformats.org/officeDocument/2006/relationships/ctrlProp" Target="../ctrlProps/ctrlProp779.xml"/><Relationship Id="rId88" Type="http://schemas.openxmlformats.org/officeDocument/2006/relationships/ctrlProp" Target="../ctrlProps/ctrlProp784.xml"/><Relationship Id="rId91" Type="http://schemas.openxmlformats.org/officeDocument/2006/relationships/ctrlProp" Target="../ctrlProps/ctrlProp787.xml"/><Relationship Id="rId1" Type="http://schemas.openxmlformats.org/officeDocument/2006/relationships/printerSettings" Target="../printerSettings/printerSettings15.bin"/><Relationship Id="rId6" Type="http://schemas.openxmlformats.org/officeDocument/2006/relationships/ctrlProp" Target="../ctrlProps/ctrlProp702.xml"/><Relationship Id="rId15" Type="http://schemas.openxmlformats.org/officeDocument/2006/relationships/ctrlProp" Target="../ctrlProps/ctrlProp711.xml"/><Relationship Id="rId23" Type="http://schemas.openxmlformats.org/officeDocument/2006/relationships/ctrlProp" Target="../ctrlProps/ctrlProp719.xml"/><Relationship Id="rId28" Type="http://schemas.openxmlformats.org/officeDocument/2006/relationships/ctrlProp" Target="../ctrlProps/ctrlProp724.xml"/><Relationship Id="rId36" Type="http://schemas.openxmlformats.org/officeDocument/2006/relationships/ctrlProp" Target="../ctrlProps/ctrlProp732.xml"/><Relationship Id="rId49" Type="http://schemas.openxmlformats.org/officeDocument/2006/relationships/ctrlProp" Target="../ctrlProps/ctrlProp745.xml"/><Relationship Id="rId57" Type="http://schemas.openxmlformats.org/officeDocument/2006/relationships/ctrlProp" Target="../ctrlProps/ctrlProp753.xml"/><Relationship Id="rId10" Type="http://schemas.openxmlformats.org/officeDocument/2006/relationships/ctrlProp" Target="../ctrlProps/ctrlProp706.xml"/><Relationship Id="rId31" Type="http://schemas.openxmlformats.org/officeDocument/2006/relationships/ctrlProp" Target="../ctrlProps/ctrlProp727.xml"/><Relationship Id="rId44" Type="http://schemas.openxmlformats.org/officeDocument/2006/relationships/ctrlProp" Target="../ctrlProps/ctrlProp740.xml"/><Relationship Id="rId52" Type="http://schemas.openxmlformats.org/officeDocument/2006/relationships/ctrlProp" Target="../ctrlProps/ctrlProp748.xml"/><Relationship Id="rId60" Type="http://schemas.openxmlformats.org/officeDocument/2006/relationships/ctrlProp" Target="../ctrlProps/ctrlProp756.xml"/><Relationship Id="rId65" Type="http://schemas.openxmlformats.org/officeDocument/2006/relationships/ctrlProp" Target="../ctrlProps/ctrlProp761.xml"/><Relationship Id="rId73" Type="http://schemas.openxmlformats.org/officeDocument/2006/relationships/ctrlProp" Target="../ctrlProps/ctrlProp769.xml"/><Relationship Id="rId78" Type="http://schemas.openxmlformats.org/officeDocument/2006/relationships/ctrlProp" Target="../ctrlProps/ctrlProp774.xml"/><Relationship Id="rId81" Type="http://schemas.openxmlformats.org/officeDocument/2006/relationships/ctrlProp" Target="../ctrlProps/ctrlProp777.xml"/><Relationship Id="rId86" Type="http://schemas.openxmlformats.org/officeDocument/2006/relationships/ctrlProp" Target="../ctrlProps/ctrlProp782.xml"/><Relationship Id="rId4" Type="http://schemas.openxmlformats.org/officeDocument/2006/relationships/ctrlProp" Target="../ctrlProps/ctrlProp700.xml"/><Relationship Id="rId9" Type="http://schemas.openxmlformats.org/officeDocument/2006/relationships/ctrlProp" Target="../ctrlProps/ctrlProp70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794.xml"/><Relationship Id="rId13" Type="http://schemas.openxmlformats.org/officeDocument/2006/relationships/ctrlProp" Target="../ctrlProps/ctrlProp799.xml"/><Relationship Id="rId3" Type="http://schemas.openxmlformats.org/officeDocument/2006/relationships/vmlDrawing" Target="../drawings/vmlDrawing16.vml"/><Relationship Id="rId7" Type="http://schemas.openxmlformats.org/officeDocument/2006/relationships/ctrlProp" Target="../ctrlProps/ctrlProp793.xml"/><Relationship Id="rId12" Type="http://schemas.openxmlformats.org/officeDocument/2006/relationships/ctrlProp" Target="../ctrlProps/ctrlProp798.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792.xml"/><Relationship Id="rId11" Type="http://schemas.openxmlformats.org/officeDocument/2006/relationships/ctrlProp" Target="../ctrlProps/ctrlProp797.xml"/><Relationship Id="rId5" Type="http://schemas.openxmlformats.org/officeDocument/2006/relationships/ctrlProp" Target="../ctrlProps/ctrlProp791.xml"/><Relationship Id="rId15" Type="http://schemas.openxmlformats.org/officeDocument/2006/relationships/ctrlProp" Target="../ctrlProps/ctrlProp801.xml"/><Relationship Id="rId10" Type="http://schemas.openxmlformats.org/officeDocument/2006/relationships/ctrlProp" Target="../ctrlProps/ctrlProp796.xml"/><Relationship Id="rId4" Type="http://schemas.openxmlformats.org/officeDocument/2006/relationships/ctrlProp" Target="../ctrlProps/ctrlProp790.xml"/><Relationship Id="rId9" Type="http://schemas.openxmlformats.org/officeDocument/2006/relationships/ctrlProp" Target="../ctrlProps/ctrlProp795.xml"/><Relationship Id="rId14" Type="http://schemas.openxmlformats.org/officeDocument/2006/relationships/ctrlProp" Target="../ctrlProps/ctrlProp80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3" Type="http://schemas.openxmlformats.org/officeDocument/2006/relationships/vmlDrawing" Target="../drawings/vmlDrawing2.v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drawing" Target="../drawings/drawing2.xm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1" Type="http://schemas.openxmlformats.org/officeDocument/2006/relationships/printerSettings" Target="../printerSettings/printerSettings2.bin"/><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 Type="http://schemas.openxmlformats.org/officeDocument/2006/relationships/ctrlProp" Target="../ctrlProps/ctrlProp80.x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4" Type="http://schemas.openxmlformats.org/officeDocument/2006/relationships/ctrlProp" Target="../ctrlProps/ctrlProp79.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7.xml"/><Relationship Id="rId13" Type="http://schemas.openxmlformats.org/officeDocument/2006/relationships/ctrlProp" Target="../ctrlProps/ctrlProp132.xml"/><Relationship Id="rId3" Type="http://schemas.openxmlformats.org/officeDocument/2006/relationships/vmlDrawing" Target="../drawings/vmlDrawing3.vml"/><Relationship Id="rId7" Type="http://schemas.openxmlformats.org/officeDocument/2006/relationships/ctrlProp" Target="../ctrlProps/ctrlProp126.xml"/><Relationship Id="rId12" Type="http://schemas.openxmlformats.org/officeDocument/2006/relationships/ctrlProp" Target="../ctrlProps/ctrlProp131.xml"/><Relationship Id="rId2" Type="http://schemas.openxmlformats.org/officeDocument/2006/relationships/drawing" Target="../drawings/drawing3.xml"/><Relationship Id="rId16" Type="http://schemas.openxmlformats.org/officeDocument/2006/relationships/ctrlProp" Target="../ctrlProps/ctrlProp135.xml"/><Relationship Id="rId1" Type="http://schemas.openxmlformats.org/officeDocument/2006/relationships/printerSettings" Target="../printerSettings/printerSettings3.bin"/><Relationship Id="rId6" Type="http://schemas.openxmlformats.org/officeDocument/2006/relationships/ctrlProp" Target="../ctrlProps/ctrlProp125.xml"/><Relationship Id="rId11" Type="http://schemas.openxmlformats.org/officeDocument/2006/relationships/ctrlProp" Target="../ctrlProps/ctrlProp130.xml"/><Relationship Id="rId5" Type="http://schemas.openxmlformats.org/officeDocument/2006/relationships/ctrlProp" Target="../ctrlProps/ctrlProp124.xml"/><Relationship Id="rId15" Type="http://schemas.openxmlformats.org/officeDocument/2006/relationships/ctrlProp" Target="../ctrlProps/ctrlProp134.xml"/><Relationship Id="rId10" Type="http://schemas.openxmlformats.org/officeDocument/2006/relationships/ctrlProp" Target="../ctrlProps/ctrlProp129.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0.xml"/><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9" Type="http://schemas.openxmlformats.org/officeDocument/2006/relationships/ctrlProp" Target="../ctrlProps/ctrlProp171.xml"/><Relationship Id="rId3" Type="http://schemas.openxmlformats.org/officeDocument/2006/relationships/vmlDrawing" Target="../drawings/vmlDrawing4.vml"/><Relationship Id="rId21" Type="http://schemas.openxmlformats.org/officeDocument/2006/relationships/ctrlProp" Target="../ctrlProps/ctrlProp153.xml"/><Relationship Id="rId34" Type="http://schemas.openxmlformats.org/officeDocument/2006/relationships/ctrlProp" Target="../ctrlProps/ctrlProp166.xml"/><Relationship Id="rId42" Type="http://schemas.openxmlformats.org/officeDocument/2006/relationships/ctrlProp" Target="../ctrlProps/ctrlProp174.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38" Type="http://schemas.openxmlformats.org/officeDocument/2006/relationships/ctrlProp" Target="../ctrlProps/ctrlProp170.xml"/><Relationship Id="rId2" Type="http://schemas.openxmlformats.org/officeDocument/2006/relationships/drawing" Target="../drawings/drawing4.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41" Type="http://schemas.openxmlformats.org/officeDocument/2006/relationships/ctrlProp" Target="../ctrlProps/ctrlProp173.xml"/><Relationship Id="rId1" Type="http://schemas.openxmlformats.org/officeDocument/2006/relationships/printerSettings" Target="../printerSettings/printerSettings4.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37" Type="http://schemas.openxmlformats.org/officeDocument/2006/relationships/ctrlProp" Target="../ctrlProps/ctrlProp169.xml"/><Relationship Id="rId40" Type="http://schemas.openxmlformats.org/officeDocument/2006/relationships/ctrlProp" Target="../ctrlProps/ctrlProp172.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36" Type="http://schemas.openxmlformats.org/officeDocument/2006/relationships/ctrlProp" Target="../ctrlProps/ctrlProp168.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4" Type="http://schemas.openxmlformats.org/officeDocument/2006/relationships/ctrlProp" Target="../ctrlProps/ctrlProp176.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35" Type="http://schemas.openxmlformats.org/officeDocument/2006/relationships/ctrlProp" Target="../ctrlProps/ctrlProp167.xml"/><Relationship Id="rId43" Type="http://schemas.openxmlformats.org/officeDocument/2006/relationships/ctrlProp" Target="../ctrlProps/ctrlProp1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1.xml"/><Relationship Id="rId13" Type="http://schemas.openxmlformats.org/officeDocument/2006/relationships/ctrlProp" Target="../ctrlProps/ctrlProp186.xml"/><Relationship Id="rId18" Type="http://schemas.openxmlformats.org/officeDocument/2006/relationships/ctrlProp" Target="../ctrlProps/ctrlProp191.xml"/><Relationship Id="rId26" Type="http://schemas.openxmlformats.org/officeDocument/2006/relationships/ctrlProp" Target="../ctrlProps/ctrlProp199.xml"/><Relationship Id="rId39" Type="http://schemas.openxmlformats.org/officeDocument/2006/relationships/ctrlProp" Target="../ctrlProps/ctrlProp212.xml"/><Relationship Id="rId3" Type="http://schemas.openxmlformats.org/officeDocument/2006/relationships/vmlDrawing" Target="../drawings/vmlDrawing5.vml"/><Relationship Id="rId21" Type="http://schemas.openxmlformats.org/officeDocument/2006/relationships/ctrlProp" Target="../ctrlProps/ctrlProp194.xml"/><Relationship Id="rId34" Type="http://schemas.openxmlformats.org/officeDocument/2006/relationships/ctrlProp" Target="../ctrlProps/ctrlProp207.xml"/><Relationship Id="rId42" Type="http://schemas.openxmlformats.org/officeDocument/2006/relationships/ctrlProp" Target="../ctrlProps/ctrlProp215.xml"/><Relationship Id="rId7" Type="http://schemas.openxmlformats.org/officeDocument/2006/relationships/ctrlProp" Target="../ctrlProps/ctrlProp180.xml"/><Relationship Id="rId12" Type="http://schemas.openxmlformats.org/officeDocument/2006/relationships/ctrlProp" Target="../ctrlProps/ctrlProp185.xml"/><Relationship Id="rId17" Type="http://schemas.openxmlformats.org/officeDocument/2006/relationships/ctrlProp" Target="../ctrlProps/ctrlProp190.xml"/><Relationship Id="rId25" Type="http://schemas.openxmlformats.org/officeDocument/2006/relationships/ctrlProp" Target="../ctrlProps/ctrlProp198.xml"/><Relationship Id="rId33" Type="http://schemas.openxmlformats.org/officeDocument/2006/relationships/ctrlProp" Target="../ctrlProps/ctrlProp206.xml"/><Relationship Id="rId38" Type="http://schemas.openxmlformats.org/officeDocument/2006/relationships/ctrlProp" Target="../ctrlProps/ctrlProp211.xml"/><Relationship Id="rId2" Type="http://schemas.openxmlformats.org/officeDocument/2006/relationships/drawing" Target="../drawings/drawing5.xml"/><Relationship Id="rId16" Type="http://schemas.openxmlformats.org/officeDocument/2006/relationships/ctrlProp" Target="../ctrlProps/ctrlProp189.xml"/><Relationship Id="rId20" Type="http://schemas.openxmlformats.org/officeDocument/2006/relationships/ctrlProp" Target="../ctrlProps/ctrlProp193.xml"/><Relationship Id="rId29" Type="http://schemas.openxmlformats.org/officeDocument/2006/relationships/ctrlProp" Target="../ctrlProps/ctrlProp202.xml"/><Relationship Id="rId41" Type="http://schemas.openxmlformats.org/officeDocument/2006/relationships/ctrlProp" Target="../ctrlProps/ctrlProp214.xml"/><Relationship Id="rId1" Type="http://schemas.openxmlformats.org/officeDocument/2006/relationships/printerSettings" Target="../printerSettings/printerSettings5.bin"/><Relationship Id="rId6" Type="http://schemas.openxmlformats.org/officeDocument/2006/relationships/ctrlProp" Target="../ctrlProps/ctrlProp179.xml"/><Relationship Id="rId11" Type="http://schemas.openxmlformats.org/officeDocument/2006/relationships/ctrlProp" Target="../ctrlProps/ctrlProp184.xml"/><Relationship Id="rId24" Type="http://schemas.openxmlformats.org/officeDocument/2006/relationships/ctrlProp" Target="../ctrlProps/ctrlProp197.xml"/><Relationship Id="rId32" Type="http://schemas.openxmlformats.org/officeDocument/2006/relationships/ctrlProp" Target="../ctrlProps/ctrlProp205.xml"/><Relationship Id="rId37" Type="http://schemas.openxmlformats.org/officeDocument/2006/relationships/ctrlProp" Target="../ctrlProps/ctrlProp210.xml"/><Relationship Id="rId40" Type="http://schemas.openxmlformats.org/officeDocument/2006/relationships/ctrlProp" Target="../ctrlProps/ctrlProp213.xml"/><Relationship Id="rId45" Type="http://schemas.openxmlformats.org/officeDocument/2006/relationships/ctrlProp" Target="../ctrlProps/ctrlProp218.xml"/><Relationship Id="rId5" Type="http://schemas.openxmlformats.org/officeDocument/2006/relationships/ctrlProp" Target="../ctrlProps/ctrlProp178.xml"/><Relationship Id="rId15" Type="http://schemas.openxmlformats.org/officeDocument/2006/relationships/ctrlProp" Target="../ctrlProps/ctrlProp188.xml"/><Relationship Id="rId23" Type="http://schemas.openxmlformats.org/officeDocument/2006/relationships/ctrlProp" Target="../ctrlProps/ctrlProp196.xml"/><Relationship Id="rId28" Type="http://schemas.openxmlformats.org/officeDocument/2006/relationships/ctrlProp" Target="../ctrlProps/ctrlProp201.xml"/><Relationship Id="rId36" Type="http://schemas.openxmlformats.org/officeDocument/2006/relationships/ctrlProp" Target="../ctrlProps/ctrlProp209.xml"/><Relationship Id="rId10" Type="http://schemas.openxmlformats.org/officeDocument/2006/relationships/ctrlProp" Target="../ctrlProps/ctrlProp183.xml"/><Relationship Id="rId19" Type="http://schemas.openxmlformats.org/officeDocument/2006/relationships/ctrlProp" Target="../ctrlProps/ctrlProp192.xml"/><Relationship Id="rId31" Type="http://schemas.openxmlformats.org/officeDocument/2006/relationships/ctrlProp" Target="../ctrlProps/ctrlProp204.xml"/><Relationship Id="rId44" Type="http://schemas.openxmlformats.org/officeDocument/2006/relationships/ctrlProp" Target="../ctrlProps/ctrlProp217.xml"/><Relationship Id="rId4" Type="http://schemas.openxmlformats.org/officeDocument/2006/relationships/ctrlProp" Target="../ctrlProps/ctrlProp177.xml"/><Relationship Id="rId9" Type="http://schemas.openxmlformats.org/officeDocument/2006/relationships/ctrlProp" Target="../ctrlProps/ctrlProp182.xml"/><Relationship Id="rId14" Type="http://schemas.openxmlformats.org/officeDocument/2006/relationships/ctrlProp" Target="../ctrlProps/ctrlProp187.xml"/><Relationship Id="rId22" Type="http://schemas.openxmlformats.org/officeDocument/2006/relationships/ctrlProp" Target="../ctrlProps/ctrlProp195.xml"/><Relationship Id="rId27" Type="http://schemas.openxmlformats.org/officeDocument/2006/relationships/ctrlProp" Target="../ctrlProps/ctrlProp200.xml"/><Relationship Id="rId30" Type="http://schemas.openxmlformats.org/officeDocument/2006/relationships/ctrlProp" Target="../ctrlProps/ctrlProp203.xml"/><Relationship Id="rId35" Type="http://schemas.openxmlformats.org/officeDocument/2006/relationships/ctrlProp" Target="../ctrlProps/ctrlProp208.xml"/><Relationship Id="rId43" Type="http://schemas.openxmlformats.org/officeDocument/2006/relationships/ctrlProp" Target="../ctrlProps/ctrlProp21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28.xml"/><Relationship Id="rId18" Type="http://schemas.openxmlformats.org/officeDocument/2006/relationships/ctrlProp" Target="../ctrlProps/ctrlProp233.xml"/><Relationship Id="rId26" Type="http://schemas.openxmlformats.org/officeDocument/2006/relationships/ctrlProp" Target="../ctrlProps/ctrlProp241.xml"/><Relationship Id="rId39" Type="http://schemas.openxmlformats.org/officeDocument/2006/relationships/ctrlProp" Target="../ctrlProps/ctrlProp254.xml"/><Relationship Id="rId3" Type="http://schemas.openxmlformats.org/officeDocument/2006/relationships/vmlDrawing" Target="../drawings/vmlDrawing6.vml"/><Relationship Id="rId21" Type="http://schemas.openxmlformats.org/officeDocument/2006/relationships/ctrlProp" Target="../ctrlProps/ctrlProp236.xml"/><Relationship Id="rId34" Type="http://schemas.openxmlformats.org/officeDocument/2006/relationships/ctrlProp" Target="../ctrlProps/ctrlProp249.xml"/><Relationship Id="rId42" Type="http://schemas.openxmlformats.org/officeDocument/2006/relationships/ctrlProp" Target="../ctrlProps/ctrlProp257.xml"/><Relationship Id="rId47" Type="http://schemas.openxmlformats.org/officeDocument/2006/relationships/ctrlProp" Target="../ctrlProps/ctrlProp262.xml"/><Relationship Id="rId50" Type="http://schemas.openxmlformats.org/officeDocument/2006/relationships/ctrlProp" Target="../ctrlProps/ctrlProp265.xml"/><Relationship Id="rId7" Type="http://schemas.openxmlformats.org/officeDocument/2006/relationships/ctrlProp" Target="../ctrlProps/ctrlProp222.xml"/><Relationship Id="rId12" Type="http://schemas.openxmlformats.org/officeDocument/2006/relationships/ctrlProp" Target="../ctrlProps/ctrlProp227.xml"/><Relationship Id="rId17" Type="http://schemas.openxmlformats.org/officeDocument/2006/relationships/ctrlProp" Target="../ctrlProps/ctrlProp232.xml"/><Relationship Id="rId25" Type="http://schemas.openxmlformats.org/officeDocument/2006/relationships/ctrlProp" Target="../ctrlProps/ctrlProp240.xml"/><Relationship Id="rId33" Type="http://schemas.openxmlformats.org/officeDocument/2006/relationships/ctrlProp" Target="../ctrlProps/ctrlProp248.xml"/><Relationship Id="rId38" Type="http://schemas.openxmlformats.org/officeDocument/2006/relationships/ctrlProp" Target="../ctrlProps/ctrlProp253.xml"/><Relationship Id="rId46"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31.xml"/><Relationship Id="rId20" Type="http://schemas.openxmlformats.org/officeDocument/2006/relationships/ctrlProp" Target="../ctrlProps/ctrlProp235.xml"/><Relationship Id="rId29" Type="http://schemas.openxmlformats.org/officeDocument/2006/relationships/ctrlProp" Target="../ctrlProps/ctrlProp244.xml"/><Relationship Id="rId41" Type="http://schemas.openxmlformats.org/officeDocument/2006/relationships/ctrlProp" Target="../ctrlProps/ctrlProp256.xml"/><Relationship Id="rId1" Type="http://schemas.openxmlformats.org/officeDocument/2006/relationships/printerSettings" Target="../printerSettings/printerSettings6.bin"/><Relationship Id="rId6" Type="http://schemas.openxmlformats.org/officeDocument/2006/relationships/ctrlProp" Target="../ctrlProps/ctrlProp221.xml"/><Relationship Id="rId11" Type="http://schemas.openxmlformats.org/officeDocument/2006/relationships/ctrlProp" Target="../ctrlProps/ctrlProp226.xml"/><Relationship Id="rId24" Type="http://schemas.openxmlformats.org/officeDocument/2006/relationships/ctrlProp" Target="../ctrlProps/ctrlProp239.xml"/><Relationship Id="rId32" Type="http://schemas.openxmlformats.org/officeDocument/2006/relationships/ctrlProp" Target="../ctrlProps/ctrlProp247.xml"/><Relationship Id="rId37" Type="http://schemas.openxmlformats.org/officeDocument/2006/relationships/ctrlProp" Target="../ctrlProps/ctrlProp252.xml"/><Relationship Id="rId40" Type="http://schemas.openxmlformats.org/officeDocument/2006/relationships/ctrlProp" Target="../ctrlProps/ctrlProp255.xml"/><Relationship Id="rId45" Type="http://schemas.openxmlformats.org/officeDocument/2006/relationships/ctrlProp" Target="../ctrlProps/ctrlProp260.xml"/><Relationship Id="rId5" Type="http://schemas.openxmlformats.org/officeDocument/2006/relationships/ctrlProp" Target="../ctrlProps/ctrlProp220.xml"/><Relationship Id="rId15" Type="http://schemas.openxmlformats.org/officeDocument/2006/relationships/ctrlProp" Target="../ctrlProps/ctrlProp230.xml"/><Relationship Id="rId23" Type="http://schemas.openxmlformats.org/officeDocument/2006/relationships/ctrlProp" Target="../ctrlProps/ctrlProp238.xml"/><Relationship Id="rId28" Type="http://schemas.openxmlformats.org/officeDocument/2006/relationships/ctrlProp" Target="../ctrlProps/ctrlProp243.xml"/><Relationship Id="rId36" Type="http://schemas.openxmlformats.org/officeDocument/2006/relationships/ctrlProp" Target="../ctrlProps/ctrlProp251.xml"/><Relationship Id="rId49" Type="http://schemas.openxmlformats.org/officeDocument/2006/relationships/ctrlProp" Target="../ctrlProps/ctrlProp264.xml"/><Relationship Id="rId10" Type="http://schemas.openxmlformats.org/officeDocument/2006/relationships/ctrlProp" Target="../ctrlProps/ctrlProp225.xml"/><Relationship Id="rId19" Type="http://schemas.openxmlformats.org/officeDocument/2006/relationships/ctrlProp" Target="../ctrlProps/ctrlProp234.xml"/><Relationship Id="rId31" Type="http://schemas.openxmlformats.org/officeDocument/2006/relationships/ctrlProp" Target="../ctrlProps/ctrlProp246.xml"/><Relationship Id="rId44" Type="http://schemas.openxmlformats.org/officeDocument/2006/relationships/ctrlProp" Target="../ctrlProps/ctrlProp259.xml"/><Relationship Id="rId4" Type="http://schemas.openxmlformats.org/officeDocument/2006/relationships/ctrlProp" Target="../ctrlProps/ctrlProp219.xml"/><Relationship Id="rId9" Type="http://schemas.openxmlformats.org/officeDocument/2006/relationships/ctrlProp" Target="../ctrlProps/ctrlProp224.xml"/><Relationship Id="rId14" Type="http://schemas.openxmlformats.org/officeDocument/2006/relationships/ctrlProp" Target="../ctrlProps/ctrlProp229.xml"/><Relationship Id="rId22" Type="http://schemas.openxmlformats.org/officeDocument/2006/relationships/ctrlProp" Target="../ctrlProps/ctrlProp237.xml"/><Relationship Id="rId27" Type="http://schemas.openxmlformats.org/officeDocument/2006/relationships/ctrlProp" Target="../ctrlProps/ctrlProp242.xml"/><Relationship Id="rId30" Type="http://schemas.openxmlformats.org/officeDocument/2006/relationships/ctrlProp" Target="../ctrlProps/ctrlProp245.xml"/><Relationship Id="rId35" Type="http://schemas.openxmlformats.org/officeDocument/2006/relationships/ctrlProp" Target="../ctrlProps/ctrlProp250.xml"/><Relationship Id="rId43" Type="http://schemas.openxmlformats.org/officeDocument/2006/relationships/ctrlProp" Target="../ctrlProps/ctrlProp258.xml"/><Relationship Id="rId48" Type="http://schemas.openxmlformats.org/officeDocument/2006/relationships/ctrlProp" Target="../ctrlProps/ctrlProp263.xml"/><Relationship Id="rId8" Type="http://schemas.openxmlformats.org/officeDocument/2006/relationships/ctrlProp" Target="../ctrlProps/ctrlProp223.xml"/><Relationship Id="rId51" Type="http://schemas.openxmlformats.org/officeDocument/2006/relationships/ctrlProp" Target="../ctrlProps/ctrlProp26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76.xml"/><Relationship Id="rId18" Type="http://schemas.openxmlformats.org/officeDocument/2006/relationships/ctrlProp" Target="../ctrlProps/ctrlProp281.xml"/><Relationship Id="rId26" Type="http://schemas.openxmlformats.org/officeDocument/2006/relationships/ctrlProp" Target="../ctrlProps/ctrlProp289.xml"/><Relationship Id="rId39" Type="http://schemas.openxmlformats.org/officeDocument/2006/relationships/ctrlProp" Target="../ctrlProps/ctrlProp302.xml"/><Relationship Id="rId3" Type="http://schemas.openxmlformats.org/officeDocument/2006/relationships/vmlDrawing" Target="../drawings/vmlDrawing7.vml"/><Relationship Id="rId21" Type="http://schemas.openxmlformats.org/officeDocument/2006/relationships/ctrlProp" Target="../ctrlProps/ctrlProp284.xml"/><Relationship Id="rId34" Type="http://schemas.openxmlformats.org/officeDocument/2006/relationships/ctrlProp" Target="../ctrlProps/ctrlProp297.xml"/><Relationship Id="rId42" Type="http://schemas.openxmlformats.org/officeDocument/2006/relationships/ctrlProp" Target="../ctrlProps/ctrlProp305.xml"/><Relationship Id="rId47" Type="http://schemas.openxmlformats.org/officeDocument/2006/relationships/ctrlProp" Target="../ctrlProps/ctrlProp310.xml"/><Relationship Id="rId50" Type="http://schemas.openxmlformats.org/officeDocument/2006/relationships/ctrlProp" Target="../ctrlProps/ctrlProp313.xml"/><Relationship Id="rId7" Type="http://schemas.openxmlformats.org/officeDocument/2006/relationships/ctrlProp" Target="../ctrlProps/ctrlProp270.xml"/><Relationship Id="rId12" Type="http://schemas.openxmlformats.org/officeDocument/2006/relationships/ctrlProp" Target="../ctrlProps/ctrlProp275.xml"/><Relationship Id="rId17" Type="http://schemas.openxmlformats.org/officeDocument/2006/relationships/ctrlProp" Target="../ctrlProps/ctrlProp280.xml"/><Relationship Id="rId25" Type="http://schemas.openxmlformats.org/officeDocument/2006/relationships/ctrlProp" Target="../ctrlProps/ctrlProp288.xml"/><Relationship Id="rId33" Type="http://schemas.openxmlformats.org/officeDocument/2006/relationships/ctrlProp" Target="../ctrlProps/ctrlProp296.xml"/><Relationship Id="rId38" Type="http://schemas.openxmlformats.org/officeDocument/2006/relationships/ctrlProp" Target="../ctrlProps/ctrlProp301.xml"/><Relationship Id="rId46" Type="http://schemas.openxmlformats.org/officeDocument/2006/relationships/ctrlProp" Target="../ctrlProps/ctrlProp309.xml"/><Relationship Id="rId2" Type="http://schemas.openxmlformats.org/officeDocument/2006/relationships/drawing" Target="../drawings/drawing7.xml"/><Relationship Id="rId16" Type="http://schemas.openxmlformats.org/officeDocument/2006/relationships/ctrlProp" Target="../ctrlProps/ctrlProp279.xml"/><Relationship Id="rId20" Type="http://schemas.openxmlformats.org/officeDocument/2006/relationships/ctrlProp" Target="../ctrlProps/ctrlProp283.xml"/><Relationship Id="rId29" Type="http://schemas.openxmlformats.org/officeDocument/2006/relationships/ctrlProp" Target="../ctrlProps/ctrlProp292.xml"/><Relationship Id="rId41" Type="http://schemas.openxmlformats.org/officeDocument/2006/relationships/ctrlProp" Target="../ctrlProps/ctrlProp304.xml"/><Relationship Id="rId1" Type="http://schemas.openxmlformats.org/officeDocument/2006/relationships/printerSettings" Target="../printerSettings/printerSettings7.bin"/><Relationship Id="rId6" Type="http://schemas.openxmlformats.org/officeDocument/2006/relationships/ctrlProp" Target="../ctrlProps/ctrlProp269.xml"/><Relationship Id="rId11" Type="http://schemas.openxmlformats.org/officeDocument/2006/relationships/ctrlProp" Target="../ctrlProps/ctrlProp274.xml"/><Relationship Id="rId24" Type="http://schemas.openxmlformats.org/officeDocument/2006/relationships/ctrlProp" Target="../ctrlProps/ctrlProp287.xml"/><Relationship Id="rId32" Type="http://schemas.openxmlformats.org/officeDocument/2006/relationships/ctrlProp" Target="../ctrlProps/ctrlProp295.xml"/><Relationship Id="rId37" Type="http://schemas.openxmlformats.org/officeDocument/2006/relationships/ctrlProp" Target="../ctrlProps/ctrlProp300.xml"/><Relationship Id="rId40" Type="http://schemas.openxmlformats.org/officeDocument/2006/relationships/ctrlProp" Target="../ctrlProps/ctrlProp303.xml"/><Relationship Id="rId45" Type="http://schemas.openxmlformats.org/officeDocument/2006/relationships/ctrlProp" Target="../ctrlProps/ctrlProp308.xml"/><Relationship Id="rId5" Type="http://schemas.openxmlformats.org/officeDocument/2006/relationships/ctrlProp" Target="../ctrlProps/ctrlProp268.xml"/><Relationship Id="rId15" Type="http://schemas.openxmlformats.org/officeDocument/2006/relationships/ctrlProp" Target="../ctrlProps/ctrlProp278.xml"/><Relationship Id="rId23" Type="http://schemas.openxmlformats.org/officeDocument/2006/relationships/ctrlProp" Target="../ctrlProps/ctrlProp286.xml"/><Relationship Id="rId28" Type="http://schemas.openxmlformats.org/officeDocument/2006/relationships/ctrlProp" Target="../ctrlProps/ctrlProp291.xml"/><Relationship Id="rId36" Type="http://schemas.openxmlformats.org/officeDocument/2006/relationships/ctrlProp" Target="../ctrlProps/ctrlProp299.xml"/><Relationship Id="rId49" Type="http://schemas.openxmlformats.org/officeDocument/2006/relationships/ctrlProp" Target="../ctrlProps/ctrlProp312.xml"/><Relationship Id="rId10" Type="http://schemas.openxmlformats.org/officeDocument/2006/relationships/ctrlProp" Target="../ctrlProps/ctrlProp273.xml"/><Relationship Id="rId19" Type="http://schemas.openxmlformats.org/officeDocument/2006/relationships/ctrlProp" Target="../ctrlProps/ctrlProp282.xml"/><Relationship Id="rId31" Type="http://schemas.openxmlformats.org/officeDocument/2006/relationships/ctrlProp" Target="../ctrlProps/ctrlProp294.xml"/><Relationship Id="rId44" Type="http://schemas.openxmlformats.org/officeDocument/2006/relationships/ctrlProp" Target="../ctrlProps/ctrlProp307.xml"/><Relationship Id="rId4" Type="http://schemas.openxmlformats.org/officeDocument/2006/relationships/ctrlProp" Target="../ctrlProps/ctrlProp267.xml"/><Relationship Id="rId9" Type="http://schemas.openxmlformats.org/officeDocument/2006/relationships/ctrlProp" Target="../ctrlProps/ctrlProp272.xml"/><Relationship Id="rId14" Type="http://schemas.openxmlformats.org/officeDocument/2006/relationships/ctrlProp" Target="../ctrlProps/ctrlProp277.xml"/><Relationship Id="rId22" Type="http://schemas.openxmlformats.org/officeDocument/2006/relationships/ctrlProp" Target="../ctrlProps/ctrlProp285.xml"/><Relationship Id="rId27" Type="http://schemas.openxmlformats.org/officeDocument/2006/relationships/ctrlProp" Target="../ctrlProps/ctrlProp290.xml"/><Relationship Id="rId30" Type="http://schemas.openxmlformats.org/officeDocument/2006/relationships/ctrlProp" Target="../ctrlProps/ctrlProp293.xml"/><Relationship Id="rId35" Type="http://schemas.openxmlformats.org/officeDocument/2006/relationships/ctrlProp" Target="../ctrlProps/ctrlProp298.xml"/><Relationship Id="rId43" Type="http://schemas.openxmlformats.org/officeDocument/2006/relationships/ctrlProp" Target="../ctrlProps/ctrlProp306.xml"/><Relationship Id="rId48" Type="http://schemas.openxmlformats.org/officeDocument/2006/relationships/ctrlProp" Target="../ctrlProps/ctrlProp311.xml"/><Relationship Id="rId8" Type="http://schemas.openxmlformats.org/officeDocument/2006/relationships/ctrlProp" Target="../ctrlProps/ctrlProp271.xml"/><Relationship Id="rId51" Type="http://schemas.openxmlformats.org/officeDocument/2006/relationships/ctrlProp" Target="../ctrlProps/ctrlProp31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3" Type="http://schemas.openxmlformats.org/officeDocument/2006/relationships/vmlDrawing" Target="../drawings/vmlDrawing8.v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 Type="http://schemas.openxmlformats.org/officeDocument/2006/relationships/drawing" Target="../drawings/drawing8.xml"/><Relationship Id="rId16" Type="http://schemas.openxmlformats.org/officeDocument/2006/relationships/ctrlProp" Target="../ctrlProps/ctrlProp327.xml"/><Relationship Id="rId1" Type="http://schemas.openxmlformats.org/officeDocument/2006/relationships/printerSettings" Target="../printerSettings/printerSettings8.bin"/><Relationship Id="rId6" Type="http://schemas.openxmlformats.org/officeDocument/2006/relationships/ctrlProp" Target="../ctrlProps/ctrlProp317.xml"/><Relationship Id="rId11" Type="http://schemas.openxmlformats.org/officeDocument/2006/relationships/ctrlProp" Target="../ctrlProps/ctrlProp322.xml"/><Relationship Id="rId5" Type="http://schemas.openxmlformats.org/officeDocument/2006/relationships/ctrlProp" Target="../ctrlProps/ctrlProp316.xml"/><Relationship Id="rId15" Type="http://schemas.openxmlformats.org/officeDocument/2006/relationships/ctrlProp" Target="../ctrlProps/ctrlProp326.xml"/><Relationship Id="rId10" Type="http://schemas.openxmlformats.org/officeDocument/2006/relationships/ctrlProp" Target="../ctrlProps/ctrlProp321.xml"/><Relationship Id="rId19" Type="http://schemas.openxmlformats.org/officeDocument/2006/relationships/ctrlProp" Target="../ctrlProps/ctrlProp330.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35.xml"/><Relationship Id="rId13" Type="http://schemas.openxmlformats.org/officeDocument/2006/relationships/ctrlProp" Target="../ctrlProps/ctrlProp340.xml"/><Relationship Id="rId18" Type="http://schemas.openxmlformats.org/officeDocument/2006/relationships/ctrlProp" Target="../ctrlProps/ctrlProp345.xml"/><Relationship Id="rId26" Type="http://schemas.openxmlformats.org/officeDocument/2006/relationships/ctrlProp" Target="../ctrlProps/ctrlProp353.xml"/><Relationship Id="rId3" Type="http://schemas.openxmlformats.org/officeDocument/2006/relationships/vmlDrawing" Target="../drawings/vmlDrawing9.vml"/><Relationship Id="rId21" Type="http://schemas.openxmlformats.org/officeDocument/2006/relationships/ctrlProp" Target="../ctrlProps/ctrlProp348.xml"/><Relationship Id="rId34" Type="http://schemas.openxmlformats.org/officeDocument/2006/relationships/ctrlProp" Target="../ctrlProps/ctrlProp361.xml"/><Relationship Id="rId7" Type="http://schemas.openxmlformats.org/officeDocument/2006/relationships/ctrlProp" Target="../ctrlProps/ctrlProp334.xml"/><Relationship Id="rId12" Type="http://schemas.openxmlformats.org/officeDocument/2006/relationships/ctrlProp" Target="../ctrlProps/ctrlProp339.xml"/><Relationship Id="rId17" Type="http://schemas.openxmlformats.org/officeDocument/2006/relationships/ctrlProp" Target="../ctrlProps/ctrlProp344.xml"/><Relationship Id="rId25" Type="http://schemas.openxmlformats.org/officeDocument/2006/relationships/ctrlProp" Target="../ctrlProps/ctrlProp352.xml"/><Relationship Id="rId33" Type="http://schemas.openxmlformats.org/officeDocument/2006/relationships/ctrlProp" Target="../ctrlProps/ctrlProp360.xml"/><Relationship Id="rId2" Type="http://schemas.openxmlformats.org/officeDocument/2006/relationships/drawing" Target="../drawings/drawing9.xml"/><Relationship Id="rId16" Type="http://schemas.openxmlformats.org/officeDocument/2006/relationships/ctrlProp" Target="../ctrlProps/ctrlProp343.xml"/><Relationship Id="rId20" Type="http://schemas.openxmlformats.org/officeDocument/2006/relationships/ctrlProp" Target="../ctrlProps/ctrlProp347.xml"/><Relationship Id="rId29" Type="http://schemas.openxmlformats.org/officeDocument/2006/relationships/ctrlProp" Target="../ctrlProps/ctrlProp356.xml"/><Relationship Id="rId1" Type="http://schemas.openxmlformats.org/officeDocument/2006/relationships/printerSettings" Target="../printerSettings/printerSettings9.bin"/><Relationship Id="rId6" Type="http://schemas.openxmlformats.org/officeDocument/2006/relationships/ctrlProp" Target="../ctrlProps/ctrlProp333.xml"/><Relationship Id="rId11" Type="http://schemas.openxmlformats.org/officeDocument/2006/relationships/ctrlProp" Target="../ctrlProps/ctrlProp338.xml"/><Relationship Id="rId24" Type="http://schemas.openxmlformats.org/officeDocument/2006/relationships/ctrlProp" Target="../ctrlProps/ctrlProp351.xml"/><Relationship Id="rId32" Type="http://schemas.openxmlformats.org/officeDocument/2006/relationships/ctrlProp" Target="../ctrlProps/ctrlProp359.xml"/><Relationship Id="rId5" Type="http://schemas.openxmlformats.org/officeDocument/2006/relationships/ctrlProp" Target="../ctrlProps/ctrlProp332.xml"/><Relationship Id="rId15" Type="http://schemas.openxmlformats.org/officeDocument/2006/relationships/ctrlProp" Target="../ctrlProps/ctrlProp342.xml"/><Relationship Id="rId23" Type="http://schemas.openxmlformats.org/officeDocument/2006/relationships/ctrlProp" Target="../ctrlProps/ctrlProp350.xml"/><Relationship Id="rId28" Type="http://schemas.openxmlformats.org/officeDocument/2006/relationships/ctrlProp" Target="../ctrlProps/ctrlProp355.xml"/><Relationship Id="rId10" Type="http://schemas.openxmlformats.org/officeDocument/2006/relationships/ctrlProp" Target="../ctrlProps/ctrlProp337.xml"/><Relationship Id="rId19" Type="http://schemas.openxmlformats.org/officeDocument/2006/relationships/ctrlProp" Target="../ctrlProps/ctrlProp346.xml"/><Relationship Id="rId31" Type="http://schemas.openxmlformats.org/officeDocument/2006/relationships/ctrlProp" Target="../ctrlProps/ctrlProp358.xml"/><Relationship Id="rId4" Type="http://schemas.openxmlformats.org/officeDocument/2006/relationships/ctrlProp" Target="../ctrlProps/ctrlProp331.xml"/><Relationship Id="rId9" Type="http://schemas.openxmlformats.org/officeDocument/2006/relationships/ctrlProp" Target="../ctrlProps/ctrlProp336.xml"/><Relationship Id="rId14" Type="http://schemas.openxmlformats.org/officeDocument/2006/relationships/ctrlProp" Target="../ctrlProps/ctrlProp341.xml"/><Relationship Id="rId22" Type="http://schemas.openxmlformats.org/officeDocument/2006/relationships/ctrlProp" Target="../ctrlProps/ctrlProp349.xml"/><Relationship Id="rId27" Type="http://schemas.openxmlformats.org/officeDocument/2006/relationships/ctrlProp" Target="../ctrlProps/ctrlProp354.xml"/><Relationship Id="rId30" Type="http://schemas.openxmlformats.org/officeDocument/2006/relationships/ctrlProp" Target="../ctrlProps/ctrlProp357.xml"/><Relationship Id="rId35" Type="http://schemas.openxmlformats.org/officeDocument/2006/relationships/ctrlProp" Target="../ctrlProps/ctrlProp36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N137"/>
  <sheetViews>
    <sheetView showGridLines="0" tabSelected="1" view="pageBreakPreview" zoomScaleNormal="100" zoomScaleSheetLayoutView="100" workbookViewId="0">
      <selection activeCell="T2" sqref="T2:AB5"/>
    </sheetView>
  </sheetViews>
  <sheetFormatPr defaultColWidth="3.25" defaultRowHeight="15" customHeight="1"/>
  <cols>
    <col min="1" max="1" width="3.625" style="25" customWidth="1"/>
    <col min="2" max="5" width="3.625" style="9" customWidth="1"/>
    <col min="6" max="6" width="3.125" style="9" customWidth="1"/>
    <col min="7" max="13" width="3.625" style="9" customWidth="1"/>
    <col min="14" max="14" width="5.125" style="9" customWidth="1"/>
    <col min="15" max="19" width="3.625" style="9" customWidth="1"/>
    <col min="20" max="22" width="3.875" style="9" customWidth="1"/>
    <col min="23" max="28" width="3.625" style="9" customWidth="1"/>
    <col min="29" max="29" width="3.625" style="1" customWidth="1"/>
    <col min="30" max="16384" width="3.25" style="1"/>
  </cols>
  <sheetData>
    <row r="1" spans="1:28"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922" t="s">
        <v>355</v>
      </c>
      <c r="U2" s="922"/>
      <c r="V2" s="922"/>
      <c r="W2" s="922"/>
      <c r="X2" s="922"/>
      <c r="Y2" s="922"/>
      <c r="Z2" s="922"/>
      <c r="AA2" s="922"/>
      <c r="AB2" s="922"/>
    </row>
    <row r="3" spans="1:28" s="4" customFormat="1" ht="6" customHeight="1">
      <c r="A3" s="2"/>
      <c r="B3" s="2"/>
      <c r="C3" s="2"/>
      <c r="D3" s="2"/>
      <c r="E3" s="2"/>
      <c r="F3" s="2"/>
      <c r="G3" s="2"/>
      <c r="H3" s="2"/>
      <c r="I3" s="2"/>
      <c r="J3" s="3"/>
      <c r="K3" s="3"/>
      <c r="L3" s="3"/>
      <c r="M3" s="3"/>
      <c r="N3" s="3"/>
      <c r="O3" s="3"/>
      <c r="P3" s="3"/>
      <c r="Q3" s="3"/>
      <c r="R3" s="3"/>
      <c r="S3" s="5"/>
      <c r="T3" s="922"/>
      <c r="U3" s="922"/>
      <c r="V3" s="922"/>
      <c r="W3" s="922"/>
      <c r="X3" s="922"/>
      <c r="Y3" s="922"/>
      <c r="Z3" s="922"/>
      <c r="AA3" s="922"/>
      <c r="AB3" s="922"/>
    </row>
    <row r="4" spans="1:28" s="4" customFormat="1" ht="6.2" customHeight="1">
      <c r="A4" s="2"/>
      <c r="B4" s="2"/>
      <c r="C4" s="2"/>
      <c r="D4" s="2"/>
      <c r="E4" s="2"/>
      <c r="F4" s="2"/>
      <c r="G4" s="2"/>
      <c r="H4" s="2"/>
      <c r="I4" s="2"/>
      <c r="J4" s="3"/>
      <c r="K4" s="3"/>
      <c r="L4" s="3"/>
      <c r="M4" s="3"/>
      <c r="N4" s="3"/>
      <c r="O4" s="3"/>
      <c r="P4" s="3"/>
      <c r="Q4" s="3"/>
      <c r="R4" s="3"/>
      <c r="S4" s="5"/>
      <c r="T4" s="922"/>
      <c r="U4" s="922"/>
      <c r="V4" s="922"/>
      <c r="W4" s="922"/>
      <c r="X4" s="922"/>
      <c r="Y4" s="922"/>
      <c r="Z4" s="922"/>
      <c r="AA4" s="922"/>
      <c r="AB4" s="922"/>
    </row>
    <row r="5" spans="1:28" s="4" customFormat="1" ht="6.2" customHeight="1">
      <c r="A5" s="2"/>
      <c r="B5" s="2"/>
      <c r="C5" s="2"/>
      <c r="D5" s="2"/>
      <c r="E5" s="2"/>
      <c r="F5" s="2"/>
      <c r="G5" s="2"/>
      <c r="H5" s="2"/>
      <c r="I5" s="2"/>
      <c r="J5" s="3"/>
      <c r="K5" s="3"/>
      <c r="L5" s="3"/>
      <c r="M5" s="3"/>
      <c r="N5" s="3"/>
      <c r="O5" s="3"/>
      <c r="P5" s="3"/>
      <c r="Q5" s="3"/>
      <c r="R5" s="3"/>
      <c r="S5" s="5"/>
      <c r="T5" s="922"/>
      <c r="U5" s="922"/>
      <c r="V5" s="922"/>
      <c r="W5" s="922"/>
      <c r="X5" s="922"/>
      <c r="Y5" s="922"/>
      <c r="Z5" s="922"/>
      <c r="AA5" s="922"/>
      <c r="AB5" s="922"/>
    </row>
    <row r="6" spans="1:28" s="4" customFormat="1" ht="6.2" customHeight="1">
      <c r="A6" s="2"/>
      <c r="B6" s="2"/>
      <c r="C6" s="2"/>
      <c r="D6" s="2"/>
      <c r="E6" s="2"/>
      <c r="F6" s="2"/>
      <c r="G6" s="2"/>
      <c r="H6" s="2"/>
      <c r="I6" s="2"/>
      <c r="J6" s="3"/>
      <c r="K6" s="3"/>
      <c r="L6" s="3"/>
      <c r="M6" s="3"/>
      <c r="N6" s="3"/>
      <c r="O6" s="3"/>
      <c r="P6" s="3"/>
      <c r="Q6" s="3"/>
      <c r="R6" s="3"/>
      <c r="S6" s="937"/>
      <c r="T6" s="937"/>
      <c r="U6" s="937"/>
      <c r="V6" s="937"/>
      <c r="W6" s="937"/>
      <c r="X6" s="937"/>
      <c r="Y6" s="937"/>
      <c r="Z6" s="937"/>
      <c r="AA6" s="937"/>
      <c r="AB6" s="937"/>
    </row>
    <row r="7" spans="1:28" s="4" customFormat="1" ht="6.2" customHeight="1">
      <c r="A7" s="2"/>
      <c r="B7" s="2"/>
      <c r="C7" s="2"/>
      <c r="D7" s="2"/>
      <c r="E7" s="2"/>
      <c r="F7" s="2"/>
      <c r="G7" s="2"/>
      <c r="H7" s="2"/>
      <c r="I7" s="2"/>
      <c r="J7" s="3"/>
      <c r="K7" s="3"/>
      <c r="L7" s="3"/>
      <c r="M7" s="3"/>
      <c r="N7" s="3"/>
      <c r="O7" s="3"/>
      <c r="P7" s="3"/>
      <c r="Q7" s="3"/>
      <c r="R7" s="3"/>
      <c r="S7" s="937"/>
      <c r="T7" s="937"/>
      <c r="U7" s="937"/>
      <c r="V7" s="937"/>
      <c r="W7" s="937"/>
      <c r="X7" s="937"/>
      <c r="Y7" s="937"/>
      <c r="Z7" s="937"/>
      <c r="AA7" s="937"/>
      <c r="AB7" s="937"/>
    </row>
    <row r="8" spans="1:28" s="4" customFormat="1" ht="9" customHeight="1">
      <c r="A8" s="2"/>
      <c r="B8" s="2"/>
      <c r="C8" s="2"/>
      <c r="D8" s="2"/>
      <c r="E8" s="2"/>
      <c r="F8" s="2"/>
      <c r="G8" s="2"/>
      <c r="H8" s="2"/>
      <c r="I8" s="2"/>
      <c r="J8" s="933" t="str">
        <f>IF(NOT(I18=""),"COMSUITE Customer ID:" &amp; I18,"")</f>
        <v/>
      </c>
      <c r="K8" s="933"/>
      <c r="L8" s="933"/>
      <c r="M8" s="933"/>
      <c r="N8" s="933"/>
      <c r="O8" s="933"/>
      <c r="P8" s="933"/>
      <c r="Q8" s="933"/>
      <c r="R8" s="933"/>
      <c r="S8" s="933"/>
      <c r="T8" s="933"/>
      <c r="U8" s="933"/>
      <c r="V8" s="933"/>
      <c r="W8" s="933"/>
      <c r="X8" s="933"/>
      <c r="Y8" s="933"/>
      <c r="Z8" s="933"/>
      <c r="AA8" s="933"/>
      <c r="AB8" s="933"/>
    </row>
    <row r="9" spans="1:28" s="4" customFormat="1" ht="9" customHeight="1">
      <c r="A9" s="2"/>
      <c r="B9" s="2"/>
      <c r="C9" s="2"/>
      <c r="D9" s="2"/>
      <c r="E9" s="2"/>
      <c r="F9" s="2"/>
      <c r="G9" s="2"/>
      <c r="H9" s="2"/>
      <c r="I9" s="2"/>
      <c r="J9" s="933" t="str">
        <f>IF(NOT(I16=""),"Applicant Name:" &amp; I16,"")</f>
        <v/>
      </c>
      <c r="K9" s="933"/>
      <c r="L9" s="933"/>
      <c r="M9" s="933"/>
      <c r="N9" s="933"/>
      <c r="O9" s="933"/>
      <c r="P9" s="933"/>
      <c r="Q9" s="933"/>
      <c r="R9" s="933"/>
      <c r="S9" s="933"/>
      <c r="T9" s="933"/>
      <c r="U9" s="933"/>
      <c r="V9" s="933"/>
      <c r="W9" s="933"/>
      <c r="X9" s="933"/>
      <c r="Y9" s="933"/>
      <c r="Z9" s="933"/>
      <c r="AA9" s="933"/>
      <c r="AB9" s="933"/>
    </row>
    <row r="10" spans="1:28" s="4" customFormat="1" ht="10.5" customHeight="1">
      <c r="A10" s="924" t="s">
        <v>200</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28" s="4" customFormat="1"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28" s="4" customFormat="1" ht="4.5" customHeight="1">
      <c r="A12" s="6"/>
      <c r="B12" s="6"/>
      <c r="C12" s="6"/>
      <c r="D12" s="6"/>
      <c r="E12" s="6"/>
      <c r="F12" s="6"/>
      <c r="G12" s="6"/>
      <c r="H12" s="6"/>
      <c r="I12" s="6"/>
      <c r="J12" s="3"/>
      <c r="K12" s="3"/>
      <c r="L12" s="3"/>
      <c r="M12" s="3"/>
      <c r="N12" s="3"/>
      <c r="O12" s="3"/>
      <c r="P12" s="3"/>
      <c r="Q12" s="3"/>
      <c r="R12" s="3"/>
      <c r="S12" s="3"/>
      <c r="T12" s="7"/>
      <c r="U12" s="7"/>
      <c r="V12" s="7"/>
      <c r="W12" s="7"/>
      <c r="X12" s="7"/>
      <c r="Y12" s="7"/>
      <c r="Z12" s="7"/>
      <c r="AA12" s="3"/>
      <c r="AB12" s="3"/>
    </row>
    <row r="13" spans="1:28" s="4" customFormat="1" ht="24" customHeight="1">
      <c r="A13" s="212" t="s">
        <v>210</v>
      </c>
      <c r="B13" s="581" t="s">
        <v>206</v>
      </c>
      <c r="C13" s="240"/>
      <c r="D13" s="240"/>
      <c r="E13" s="240"/>
      <c r="F13" s="240"/>
      <c r="G13" s="240"/>
      <c r="H13" s="213"/>
      <c r="I13" s="213"/>
      <c r="J13" s="213"/>
      <c r="K13" s="213"/>
      <c r="L13" s="213"/>
      <c r="M13" s="213"/>
      <c r="N13" s="213"/>
      <c r="O13" s="213"/>
      <c r="P13" s="213"/>
      <c r="Q13" s="213"/>
      <c r="R13" s="213"/>
      <c r="S13" s="213"/>
      <c r="T13" s="213"/>
      <c r="U13" s="213"/>
      <c r="V13" s="213"/>
      <c r="W13" s="213"/>
      <c r="X13" s="213"/>
      <c r="Y13" s="213"/>
      <c r="Z13" s="213"/>
      <c r="AA13" s="213"/>
      <c r="AB13" s="213"/>
    </row>
    <row r="14" spans="1:28" s="4" customFormat="1" ht="4.3499999999999996" customHeight="1">
      <c r="A14" s="12"/>
      <c r="B14" s="13"/>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row>
    <row r="15" spans="1:28" s="9" customFormat="1" ht="12.75">
      <c r="A15" s="225" t="s">
        <v>299</v>
      </c>
      <c r="B15" s="13"/>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row>
    <row r="16" spans="1:28" s="4" customFormat="1" ht="21.95" customHeight="1">
      <c r="A16" s="903" t="s">
        <v>8</v>
      </c>
      <c r="B16" s="925"/>
      <c r="C16" s="925"/>
      <c r="D16" s="925"/>
      <c r="E16" s="925"/>
      <c r="F16" s="925"/>
      <c r="G16" s="925"/>
      <c r="H16" s="926"/>
      <c r="I16" s="927"/>
      <c r="J16" s="928"/>
      <c r="K16" s="928"/>
      <c r="L16" s="928"/>
      <c r="M16" s="928"/>
      <c r="N16" s="928"/>
      <c r="O16" s="928"/>
      <c r="P16" s="928"/>
      <c r="Q16" s="928"/>
      <c r="R16" s="928"/>
      <c r="S16" s="928"/>
      <c r="T16" s="928"/>
      <c r="U16" s="928"/>
      <c r="V16" s="928"/>
      <c r="W16" s="928"/>
      <c r="X16" s="928"/>
      <c r="Y16" s="928"/>
      <c r="Z16" s="928"/>
      <c r="AA16" s="928"/>
      <c r="AB16" s="929"/>
    </row>
    <row r="17" spans="1:40" s="4" customFormat="1" ht="12" customHeight="1">
      <c r="A17" s="226" t="s">
        <v>215</v>
      </c>
      <c r="B17" s="227"/>
      <c r="C17" s="227"/>
      <c r="D17" s="227"/>
      <c r="E17" s="227"/>
      <c r="F17" s="227"/>
      <c r="G17" s="227"/>
      <c r="H17" s="227"/>
      <c r="I17" s="451"/>
      <c r="J17" s="451"/>
      <c r="K17" s="451"/>
      <c r="L17" s="451"/>
      <c r="M17" s="451"/>
      <c r="N17" s="451"/>
      <c r="O17" s="451"/>
      <c r="P17" s="451"/>
      <c r="Q17" s="451"/>
      <c r="R17" s="451"/>
      <c r="S17" s="451"/>
      <c r="T17" s="451"/>
      <c r="U17" s="451"/>
      <c r="V17" s="451"/>
      <c r="W17" s="451"/>
      <c r="X17" s="451"/>
      <c r="Y17" s="451"/>
      <c r="Z17" s="451"/>
      <c r="AA17" s="451"/>
      <c r="AB17" s="451"/>
    </row>
    <row r="18" spans="1:40" s="4" customFormat="1" ht="21.95" customHeight="1">
      <c r="A18" s="905" t="s">
        <v>17</v>
      </c>
      <c r="B18" s="905"/>
      <c r="C18" s="905"/>
      <c r="D18" s="905"/>
      <c r="E18" s="905"/>
      <c r="F18" s="905"/>
      <c r="G18" s="905"/>
      <c r="H18" s="932"/>
      <c r="I18" s="930"/>
      <c r="J18" s="930"/>
      <c r="K18" s="930"/>
      <c r="L18" s="930"/>
      <c r="M18" s="930"/>
      <c r="N18" s="930"/>
      <c r="O18" s="930"/>
      <c r="P18" s="930"/>
      <c r="Q18" s="930"/>
      <c r="R18" s="930"/>
      <c r="S18" s="930"/>
      <c r="T18" s="930"/>
      <c r="U18" s="930"/>
      <c r="V18" s="930"/>
      <c r="W18" s="930"/>
      <c r="X18" s="930"/>
      <c r="Y18" s="930"/>
      <c r="Z18" s="930"/>
      <c r="AA18" s="930"/>
      <c r="AB18" s="931"/>
    </row>
    <row r="19" spans="1:40" s="36" customFormat="1" ht="3.6" customHeight="1">
      <c r="A19" s="35"/>
      <c r="B19" s="35"/>
      <c r="C19" s="35"/>
      <c r="D19" s="35"/>
      <c r="E19" s="35"/>
      <c r="F19" s="35"/>
      <c r="G19" s="35"/>
      <c r="H19" s="35"/>
      <c r="I19" s="452"/>
      <c r="J19" s="452"/>
      <c r="K19" s="452"/>
      <c r="L19" s="452"/>
      <c r="M19" s="452"/>
      <c r="N19" s="452"/>
      <c r="O19" s="452"/>
      <c r="P19" s="452"/>
      <c r="Q19" s="452"/>
      <c r="R19" s="452"/>
      <c r="S19" s="452"/>
      <c r="T19" s="452"/>
      <c r="U19" s="452"/>
      <c r="V19" s="452"/>
      <c r="W19" s="452"/>
      <c r="X19" s="452"/>
      <c r="Y19" s="452"/>
      <c r="Z19" s="452"/>
      <c r="AA19" s="452"/>
      <c r="AB19" s="452"/>
    </row>
    <row r="20" spans="1:40" s="9" customFormat="1" ht="24" customHeight="1">
      <c r="A20" s="212" t="s">
        <v>346</v>
      </c>
      <c r="B20" s="432" t="s">
        <v>344</v>
      </c>
      <c r="C20" s="433"/>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row>
    <row r="21" spans="1:40" s="9" customFormat="1" ht="4.5" customHeight="1">
      <c r="A21" s="435"/>
      <c r="B21" s="11"/>
      <c r="C21" s="11"/>
      <c r="D21" s="2"/>
      <c r="E21" s="2"/>
      <c r="F21" s="2"/>
      <c r="G21" s="2"/>
      <c r="H21" s="2"/>
      <c r="I21" s="2"/>
      <c r="J21" s="2"/>
      <c r="K21" s="2"/>
      <c r="L21" s="2"/>
      <c r="M21" s="2"/>
      <c r="N21" s="2"/>
      <c r="O21" s="2"/>
      <c r="P21" s="2"/>
      <c r="Q21" s="2"/>
      <c r="R21" s="2"/>
      <c r="S21" s="2"/>
      <c r="T21" s="2"/>
      <c r="U21" s="2"/>
      <c r="V21" s="2"/>
      <c r="W21" s="2"/>
      <c r="X21" s="2"/>
      <c r="Y21" s="2"/>
      <c r="Z21" s="2"/>
      <c r="AA21" s="2"/>
      <c r="AB21" s="2"/>
    </row>
    <row r="22" spans="1:40" s="4" customFormat="1" ht="12" customHeight="1">
      <c r="A22" s="226" t="s">
        <v>345</v>
      </c>
      <c r="B22" s="431"/>
      <c r="C22" s="431"/>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row>
    <row r="23" spans="1:40" s="9" customFormat="1" ht="26.1" customHeight="1">
      <c r="A23" s="905" t="s">
        <v>77</v>
      </c>
      <c r="B23" s="905"/>
      <c r="C23" s="905"/>
      <c r="D23" s="905"/>
      <c r="E23" s="905"/>
      <c r="F23" s="905"/>
      <c r="G23" s="905"/>
      <c r="H23" s="906"/>
      <c r="I23" s="934"/>
      <c r="J23" s="935"/>
      <c r="K23" s="935"/>
      <c r="L23" s="935"/>
      <c r="M23" s="935"/>
      <c r="N23" s="935"/>
      <c r="O23" s="935"/>
      <c r="P23" s="935"/>
      <c r="Q23" s="935"/>
      <c r="R23" s="935"/>
      <c r="S23" s="935"/>
      <c r="T23" s="935"/>
      <c r="U23" s="935"/>
      <c r="V23" s="935"/>
      <c r="W23" s="935"/>
      <c r="X23" s="935"/>
      <c r="Y23" s="935"/>
      <c r="Z23" s="935"/>
      <c r="AA23" s="935"/>
      <c r="AB23" s="936"/>
    </row>
    <row r="24" spans="1:40" s="9" customFormat="1" ht="5.0999999999999996" customHeight="1">
      <c r="A24" s="428"/>
      <c r="B24" s="428"/>
      <c r="C24" s="428"/>
      <c r="D24" s="428"/>
      <c r="E24" s="428"/>
      <c r="F24" s="428"/>
      <c r="G24" s="428"/>
      <c r="H24" s="428"/>
      <c r="I24" s="437"/>
      <c r="J24" s="437"/>
      <c r="K24" s="437"/>
      <c r="L24" s="437"/>
      <c r="M24" s="437"/>
      <c r="N24" s="437"/>
      <c r="O24" s="437"/>
      <c r="P24" s="437"/>
      <c r="Q24" s="437"/>
      <c r="R24" s="437"/>
      <c r="S24" s="437"/>
      <c r="T24" s="437"/>
      <c r="U24" s="437"/>
      <c r="V24" s="437"/>
      <c r="W24" s="437"/>
      <c r="X24" s="437"/>
      <c r="Y24" s="437"/>
      <c r="Z24" s="437"/>
      <c r="AA24" s="437"/>
      <c r="AB24" s="128"/>
    </row>
    <row r="25" spans="1:40" s="4" customFormat="1" ht="24" customHeight="1">
      <c r="A25" s="212" t="s">
        <v>212</v>
      </c>
      <c r="B25" s="581" t="s">
        <v>18</v>
      </c>
      <c r="C25" s="240"/>
      <c r="D25" s="240"/>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row>
    <row r="26" spans="1:40" s="4" customFormat="1" ht="3.75" customHeight="1">
      <c r="A26" s="6"/>
      <c r="B26" s="6"/>
      <c r="C26" s="6"/>
      <c r="D26" s="6"/>
      <c r="E26" s="6"/>
      <c r="F26" s="6"/>
      <c r="G26" s="6"/>
      <c r="H26" s="6"/>
      <c r="I26" s="33"/>
      <c r="J26" s="33"/>
      <c r="K26" s="33"/>
      <c r="L26" s="33"/>
      <c r="M26" s="33"/>
      <c r="N26" s="33"/>
      <c r="O26" s="33"/>
      <c r="P26" s="33"/>
      <c r="Q26" s="33"/>
      <c r="R26" s="33"/>
      <c r="S26" s="33"/>
      <c r="T26" s="33"/>
      <c r="U26" s="33"/>
      <c r="V26" s="33"/>
      <c r="W26" s="33"/>
      <c r="X26" s="33"/>
      <c r="Y26" s="33"/>
      <c r="Z26" s="33"/>
      <c r="AA26" s="33"/>
      <c r="AB26" s="33"/>
    </row>
    <row r="27" spans="1:40" s="4" customFormat="1" ht="12" customHeight="1">
      <c r="A27" s="923" t="s">
        <v>314</v>
      </c>
      <c r="B27" s="923"/>
      <c r="C27" s="923"/>
      <c r="D27" s="923"/>
      <c r="E27" s="923"/>
      <c r="F27" s="923"/>
      <c r="G27" s="923"/>
      <c r="H27" s="923"/>
      <c r="I27" s="923"/>
      <c r="J27" s="923"/>
      <c r="K27" s="923"/>
      <c r="L27" s="923"/>
      <c r="M27" s="923"/>
      <c r="N27" s="923"/>
      <c r="O27" s="923"/>
      <c r="P27" s="923"/>
      <c r="Q27" s="923"/>
      <c r="R27" s="923"/>
      <c r="S27" s="923"/>
      <c r="T27" s="923"/>
      <c r="U27" s="923"/>
      <c r="V27" s="923"/>
      <c r="W27" s="923"/>
      <c r="X27" s="923"/>
      <c r="Y27" s="923"/>
      <c r="Z27" s="923"/>
      <c r="AA27" s="923"/>
      <c r="AB27" s="923"/>
    </row>
    <row r="28" spans="1:40" s="4" customFormat="1" ht="12" customHeight="1">
      <c r="A28" s="923" t="s">
        <v>558</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row>
    <row r="29" spans="1:40" s="4" customFormat="1" ht="15" customHeight="1">
      <c r="A29" s="903" t="s">
        <v>500</v>
      </c>
      <c r="B29" s="903"/>
      <c r="C29" s="903"/>
      <c r="D29" s="903"/>
      <c r="E29" s="903"/>
      <c r="F29" s="903"/>
      <c r="G29" s="903"/>
      <c r="H29" s="904"/>
      <c r="I29" s="993"/>
      <c r="J29" s="949"/>
      <c r="K29" s="949"/>
      <c r="L29" s="949"/>
      <c r="M29" s="949"/>
      <c r="N29" s="949"/>
      <c r="O29" s="949"/>
      <c r="P29" s="949"/>
      <c r="Q29" s="949"/>
      <c r="R29" s="949"/>
      <c r="S29" s="949"/>
      <c r="T29" s="949"/>
      <c r="U29" s="949"/>
      <c r="V29" s="949"/>
      <c r="W29" s="949"/>
      <c r="X29" s="949"/>
      <c r="Y29" s="949"/>
      <c r="Z29" s="949"/>
      <c r="AA29" s="949"/>
      <c r="AB29" s="950"/>
    </row>
    <row r="30" spans="1:40" s="4" customFormat="1" ht="15" customHeight="1">
      <c r="A30" s="903"/>
      <c r="B30" s="903"/>
      <c r="C30" s="903"/>
      <c r="D30" s="903"/>
      <c r="E30" s="903"/>
      <c r="F30" s="903"/>
      <c r="G30" s="903"/>
      <c r="H30" s="904"/>
      <c r="I30" s="951"/>
      <c r="J30" s="994"/>
      <c r="K30" s="994"/>
      <c r="L30" s="994"/>
      <c r="M30" s="994"/>
      <c r="N30" s="994"/>
      <c r="O30" s="994"/>
      <c r="P30" s="994"/>
      <c r="Q30" s="994"/>
      <c r="R30" s="994"/>
      <c r="S30" s="994"/>
      <c r="T30" s="994"/>
      <c r="U30" s="994"/>
      <c r="V30" s="994"/>
      <c r="W30" s="994"/>
      <c r="X30" s="994"/>
      <c r="Y30" s="994"/>
      <c r="Z30" s="994"/>
      <c r="AA30" s="994"/>
      <c r="AB30" s="953"/>
      <c r="AN30" s="4" t="s">
        <v>559</v>
      </c>
    </row>
    <row r="31" spans="1:40" s="4" customFormat="1" ht="12" customHeight="1">
      <c r="A31" s="905" t="s">
        <v>313</v>
      </c>
      <c r="B31" s="905"/>
      <c r="C31" s="905"/>
      <c r="D31" s="905"/>
      <c r="E31" s="905"/>
      <c r="F31" s="905"/>
      <c r="G31" s="905"/>
      <c r="H31" s="906"/>
      <c r="I31" s="217"/>
      <c r="J31" s="986" t="s">
        <v>35</v>
      </c>
      <c r="K31" s="986"/>
      <c r="L31" s="214"/>
      <c r="M31" s="214"/>
      <c r="N31" s="214"/>
      <c r="O31" s="214"/>
      <c r="P31" s="214"/>
      <c r="Q31" s="995" t="s">
        <v>315</v>
      </c>
      <c r="R31" s="996"/>
      <c r="S31" s="996"/>
      <c r="T31" s="996"/>
      <c r="U31" s="996"/>
      <c r="V31" s="996"/>
      <c r="W31" s="996"/>
      <c r="X31" s="996"/>
      <c r="Y31" s="996"/>
      <c r="Z31" s="996"/>
      <c r="AA31" s="996"/>
      <c r="AB31" s="997"/>
    </row>
    <row r="32" spans="1:40" s="4" customFormat="1" ht="12" customHeight="1">
      <c r="A32" s="905"/>
      <c r="B32" s="905"/>
      <c r="C32" s="905"/>
      <c r="D32" s="905"/>
      <c r="E32" s="905"/>
      <c r="F32" s="905"/>
      <c r="G32" s="905"/>
      <c r="H32" s="906"/>
      <c r="I32" s="89" t="b">
        <v>0</v>
      </c>
      <c r="J32" s="987"/>
      <c r="K32" s="987"/>
      <c r="L32" s="83"/>
      <c r="M32" s="83"/>
      <c r="N32" s="83"/>
      <c r="O32" s="83"/>
      <c r="P32" s="83"/>
      <c r="Q32" s="998"/>
      <c r="R32" s="999"/>
      <c r="S32" s="999"/>
      <c r="T32" s="999"/>
      <c r="U32" s="999"/>
      <c r="V32" s="999"/>
      <c r="W32" s="999"/>
      <c r="X32" s="999"/>
      <c r="Y32" s="999"/>
      <c r="Z32" s="999"/>
      <c r="AA32" s="999"/>
      <c r="AB32" s="1000"/>
    </row>
    <row r="33" spans="1:29" s="4" customFormat="1" ht="15" customHeight="1">
      <c r="A33" s="903" t="s">
        <v>307</v>
      </c>
      <c r="B33" s="903"/>
      <c r="C33" s="903"/>
      <c r="D33" s="903"/>
      <c r="E33" s="903"/>
      <c r="F33" s="903"/>
      <c r="G33" s="903"/>
      <c r="H33" s="904"/>
      <c r="I33" s="1002"/>
      <c r="J33" s="1003"/>
      <c r="K33" s="1003"/>
      <c r="L33" s="1003"/>
      <c r="M33" s="1003"/>
      <c r="N33" s="1003"/>
      <c r="O33" s="1003"/>
      <c r="P33" s="1003"/>
      <c r="Q33" s="1003"/>
      <c r="R33" s="1003"/>
      <c r="S33" s="1003"/>
      <c r="T33" s="1003"/>
      <c r="U33" s="1003"/>
      <c r="V33" s="1003"/>
      <c r="W33" s="1003"/>
      <c r="X33" s="1003"/>
      <c r="Y33" s="1003"/>
      <c r="Z33" s="1003"/>
      <c r="AA33" s="1003"/>
      <c r="AB33" s="1004"/>
    </row>
    <row r="34" spans="1:29" s="4" customFormat="1" ht="15" customHeight="1">
      <c r="A34" s="903"/>
      <c r="B34" s="903"/>
      <c r="C34" s="903"/>
      <c r="D34" s="903"/>
      <c r="E34" s="903"/>
      <c r="F34" s="903"/>
      <c r="G34" s="903"/>
      <c r="H34" s="904"/>
      <c r="I34" s="951"/>
      <c r="J34" s="994"/>
      <c r="K34" s="994"/>
      <c r="L34" s="994"/>
      <c r="M34" s="994"/>
      <c r="N34" s="994"/>
      <c r="O34" s="994"/>
      <c r="P34" s="994"/>
      <c r="Q34" s="994"/>
      <c r="R34" s="994"/>
      <c r="S34" s="994"/>
      <c r="T34" s="994"/>
      <c r="U34" s="994"/>
      <c r="V34" s="994"/>
      <c r="W34" s="994"/>
      <c r="X34" s="994"/>
      <c r="Y34" s="994"/>
      <c r="Z34" s="994"/>
      <c r="AA34" s="994"/>
      <c r="AB34" s="953"/>
    </row>
    <row r="35" spans="1:29" s="4" customFormat="1" ht="15" customHeight="1">
      <c r="A35" s="903" t="s">
        <v>312</v>
      </c>
      <c r="B35" s="903"/>
      <c r="C35" s="903"/>
      <c r="D35" s="903"/>
      <c r="E35" s="903"/>
      <c r="F35" s="903"/>
      <c r="G35" s="903"/>
      <c r="H35" s="904"/>
      <c r="I35" s="1006"/>
      <c r="J35" s="1006"/>
      <c r="K35" s="1006"/>
      <c r="L35" s="1006"/>
      <c r="M35" s="1006"/>
      <c r="N35" s="1006"/>
      <c r="O35" s="1006"/>
      <c r="P35" s="1006"/>
      <c r="Q35" s="1006"/>
      <c r="R35" s="1006"/>
      <c r="S35" s="1006"/>
      <c r="T35" s="1006"/>
      <c r="U35" s="1006"/>
      <c r="V35" s="1006"/>
      <c r="W35" s="1006"/>
      <c r="X35" s="1006"/>
      <c r="Y35" s="1006"/>
      <c r="Z35" s="1006"/>
      <c r="AA35" s="1006"/>
      <c r="AB35" s="1007"/>
    </row>
    <row r="36" spans="1:29" s="4" customFormat="1" ht="15" customHeight="1">
      <c r="A36" s="903"/>
      <c r="B36" s="903"/>
      <c r="C36" s="903"/>
      <c r="D36" s="903"/>
      <c r="E36" s="903"/>
      <c r="F36" s="903"/>
      <c r="G36" s="903"/>
      <c r="H36" s="904"/>
      <c r="I36" s="1008"/>
      <c r="J36" s="1008"/>
      <c r="K36" s="1008"/>
      <c r="L36" s="1008"/>
      <c r="M36" s="1008"/>
      <c r="N36" s="1008"/>
      <c r="O36" s="1008"/>
      <c r="P36" s="1008"/>
      <c r="Q36" s="1008"/>
      <c r="R36" s="1008"/>
      <c r="S36" s="1008"/>
      <c r="T36" s="1008"/>
      <c r="U36" s="1008"/>
      <c r="V36" s="1008"/>
      <c r="W36" s="1008"/>
      <c r="X36" s="1008"/>
      <c r="Y36" s="1008"/>
      <c r="Z36" s="1008"/>
      <c r="AA36" s="1008"/>
      <c r="AB36" s="1009"/>
    </row>
    <row r="37" spans="1:29" s="4" customFormat="1" ht="3.75" customHeight="1">
      <c r="A37" s="6"/>
      <c r="B37" s="6"/>
      <c r="C37" s="6"/>
      <c r="D37" s="6"/>
      <c r="E37" s="6"/>
      <c r="F37" s="6"/>
      <c r="G37" s="6"/>
      <c r="H37" s="6"/>
      <c r="I37" s="3"/>
      <c r="J37" s="3"/>
      <c r="K37" s="3"/>
      <c r="L37" s="3"/>
      <c r="M37" s="3"/>
      <c r="N37" s="3"/>
      <c r="O37" s="3"/>
      <c r="P37" s="3"/>
      <c r="Q37" s="3"/>
      <c r="R37" s="3"/>
      <c r="S37" s="3"/>
      <c r="T37" s="3"/>
      <c r="U37" s="3"/>
      <c r="V37" s="3"/>
      <c r="W37" s="3"/>
      <c r="X37" s="3"/>
      <c r="Y37" s="3"/>
      <c r="Z37" s="3"/>
      <c r="AA37" s="3"/>
      <c r="AB37" s="3"/>
    </row>
    <row r="38" spans="1:29" s="4" customFormat="1" ht="24" customHeight="1">
      <c r="A38" s="212" t="s">
        <v>347</v>
      </c>
      <c r="B38" s="581" t="s">
        <v>207</v>
      </c>
      <c r="C38" s="240"/>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row>
    <row r="39" spans="1:29" s="16" customFormat="1" ht="3.75" customHeight="1">
      <c r="A39" s="12"/>
      <c r="B39" s="1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5"/>
    </row>
    <row r="40" spans="1:29" s="4" customFormat="1" ht="12" customHeight="1">
      <c r="A40" s="923" t="s">
        <v>369</v>
      </c>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row>
    <row r="41" spans="1:29" s="4" customFormat="1" ht="12" customHeight="1">
      <c r="A41" s="224" t="s">
        <v>216</v>
      </c>
      <c r="B41" s="228"/>
      <c r="C41" s="228"/>
      <c r="D41" s="228"/>
      <c r="E41" s="228"/>
      <c r="F41" s="228"/>
      <c r="G41" s="228"/>
      <c r="H41" s="228"/>
      <c r="I41" s="228"/>
      <c r="J41" s="228"/>
      <c r="K41" s="228"/>
      <c r="L41" s="228"/>
      <c r="M41" s="228"/>
      <c r="N41" s="228"/>
      <c r="O41" s="228"/>
      <c r="P41" s="228"/>
      <c r="Q41" s="228"/>
      <c r="R41" s="228"/>
      <c r="S41" s="228"/>
      <c r="T41" s="228"/>
      <c r="U41" s="228"/>
      <c r="V41" s="228"/>
      <c r="W41" s="228"/>
      <c r="X41" s="224"/>
      <c r="Y41" s="224"/>
      <c r="Z41" s="224"/>
      <c r="AA41" s="224"/>
      <c r="AB41" s="224"/>
    </row>
    <row r="42" spans="1:29" s="4" customFormat="1" ht="20.100000000000001" customHeight="1">
      <c r="A42" s="892" t="s">
        <v>217</v>
      </c>
      <c r="B42" s="910" t="s">
        <v>713</v>
      </c>
      <c r="C42" s="911"/>
      <c r="D42" s="911"/>
      <c r="E42" s="911"/>
      <c r="F42" s="911"/>
      <c r="G42" s="911"/>
      <c r="H42" s="912"/>
      <c r="I42" s="939" t="s">
        <v>87</v>
      </c>
      <c r="J42" s="1005"/>
      <c r="K42" s="941"/>
      <c r="L42" s="482">
        <v>0</v>
      </c>
      <c r="M42" s="229" t="s">
        <v>84</v>
      </c>
      <c r="N42" s="229"/>
      <c r="O42" s="229"/>
      <c r="P42" s="229" t="s">
        <v>35</v>
      </c>
      <c r="Q42" s="229"/>
      <c r="R42" s="229"/>
      <c r="S42" s="229" t="s">
        <v>70</v>
      </c>
      <c r="T42" s="422"/>
      <c r="U42" s="942" t="s">
        <v>83</v>
      </c>
      <c r="V42" s="1010"/>
      <c r="W42" s="1011"/>
      <c r="X42" s="482">
        <v>0</v>
      </c>
      <c r="Y42" s="229" t="s">
        <v>69</v>
      </c>
      <c r="Z42" s="229"/>
      <c r="AA42" s="229" t="s">
        <v>289</v>
      </c>
      <c r="AB42" s="215"/>
    </row>
    <row r="43" spans="1:29" s="4" customFormat="1" ht="9.9499999999999993" customHeight="1">
      <c r="A43" s="893"/>
      <c r="B43" s="917" t="s">
        <v>406</v>
      </c>
      <c r="C43" s="918"/>
      <c r="D43" s="918"/>
      <c r="E43" s="918"/>
      <c r="F43" s="918"/>
      <c r="G43" s="918"/>
      <c r="H43" s="919"/>
      <c r="I43" s="980"/>
      <c r="J43" s="981"/>
      <c r="K43" s="981"/>
      <c r="L43" s="981"/>
      <c r="M43" s="981"/>
      <c r="N43" s="981"/>
      <c r="O43" s="981"/>
      <c r="P43" s="981"/>
      <c r="Q43" s="981"/>
      <c r="R43" s="981"/>
      <c r="S43" s="981"/>
      <c r="T43" s="981"/>
      <c r="U43" s="981"/>
      <c r="V43" s="981"/>
      <c r="W43" s="981"/>
      <c r="X43" s="981"/>
      <c r="Y43" s="981"/>
      <c r="Z43" s="981"/>
      <c r="AA43" s="981"/>
      <c r="AB43" s="982"/>
    </row>
    <row r="44" spans="1:29" s="16" customFormat="1" ht="9.9499999999999993" customHeight="1">
      <c r="A44" s="893"/>
      <c r="B44" s="907" t="s">
        <v>407</v>
      </c>
      <c r="C44" s="908"/>
      <c r="D44" s="908"/>
      <c r="E44" s="908"/>
      <c r="F44" s="908"/>
      <c r="G44" s="908"/>
      <c r="H44" s="909"/>
      <c r="I44" s="983"/>
      <c r="J44" s="952"/>
      <c r="K44" s="952"/>
      <c r="L44" s="952"/>
      <c r="M44" s="952"/>
      <c r="N44" s="952"/>
      <c r="O44" s="952"/>
      <c r="P44" s="952"/>
      <c r="Q44" s="952"/>
      <c r="R44" s="952"/>
      <c r="S44" s="952"/>
      <c r="T44" s="952"/>
      <c r="U44" s="952"/>
      <c r="V44" s="952"/>
      <c r="W44" s="952"/>
      <c r="X44" s="952"/>
      <c r="Y44" s="952"/>
      <c r="Z44" s="952"/>
      <c r="AA44" s="952"/>
      <c r="AB44" s="984"/>
      <c r="AC44" s="15"/>
    </row>
    <row r="45" spans="1:29" s="4" customFormat="1" ht="20.100000000000001" customHeight="1">
      <c r="A45" s="893"/>
      <c r="B45" s="913" t="s">
        <v>3</v>
      </c>
      <c r="C45" s="914"/>
      <c r="D45" s="914"/>
      <c r="E45" s="914"/>
      <c r="F45" s="914"/>
      <c r="G45" s="914"/>
      <c r="H45" s="915"/>
      <c r="I45" s="230"/>
      <c r="J45" s="231" t="s">
        <v>4</v>
      </c>
      <c r="K45" s="230"/>
      <c r="L45" s="230"/>
      <c r="M45" s="232"/>
      <c r="N45" s="231" t="s">
        <v>5</v>
      </c>
      <c r="O45" s="232"/>
      <c r="P45" s="232"/>
      <c r="Q45" s="232"/>
      <c r="R45" s="231" t="s">
        <v>16</v>
      </c>
      <c r="S45" s="231"/>
      <c r="T45" s="960"/>
      <c r="U45" s="960"/>
      <c r="V45" s="960"/>
      <c r="W45" s="960"/>
      <c r="X45" s="960"/>
      <c r="Y45" s="960"/>
      <c r="Z45" s="960"/>
      <c r="AA45" s="960"/>
      <c r="AB45" s="233" t="s">
        <v>6</v>
      </c>
    </row>
    <row r="46" spans="1:29" s="4" customFormat="1" ht="20.100000000000001" customHeight="1">
      <c r="A46" s="893"/>
      <c r="B46" s="897" t="s">
        <v>14</v>
      </c>
      <c r="C46" s="916"/>
      <c r="D46" s="916"/>
      <c r="E46" s="916"/>
      <c r="F46" s="916"/>
      <c r="G46" s="916"/>
      <c r="H46" s="899"/>
      <c r="I46" s="900"/>
      <c r="J46" s="1001"/>
      <c r="K46" s="1001"/>
      <c r="L46" s="1001"/>
      <c r="M46" s="1001"/>
      <c r="N46" s="1001"/>
      <c r="O46" s="1001"/>
      <c r="P46" s="1001"/>
      <c r="Q46" s="1001"/>
      <c r="R46" s="1001"/>
      <c r="S46" s="1001"/>
      <c r="T46" s="1001"/>
      <c r="U46" s="902"/>
      <c r="V46" s="897" t="s">
        <v>24</v>
      </c>
      <c r="W46" s="985"/>
      <c r="X46" s="985"/>
      <c r="Y46" s="900"/>
      <c r="Z46" s="1001"/>
      <c r="AA46" s="1001"/>
      <c r="AB46" s="902"/>
    </row>
    <row r="47" spans="1:29" s="4" customFormat="1" ht="20.100000000000001" customHeight="1">
      <c r="A47" s="893"/>
      <c r="B47" s="917" t="s">
        <v>714</v>
      </c>
      <c r="C47" s="918"/>
      <c r="D47" s="918"/>
      <c r="E47" s="919"/>
      <c r="F47" s="992" t="s">
        <v>696</v>
      </c>
      <c r="G47" s="992"/>
      <c r="H47" s="992"/>
      <c r="I47" s="843"/>
      <c r="J47" s="844" t="s">
        <v>7</v>
      </c>
      <c r="K47" s="844"/>
      <c r="L47" s="845"/>
      <c r="M47" s="845"/>
      <c r="N47" s="845"/>
      <c r="O47" s="845"/>
      <c r="P47" s="844"/>
      <c r="Q47" s="845"/>
      <c r="R47" s="845"/>
      <c r="S47" s="845"/>
      <c r="T47" s="844" t="s">
        <v>700</v>
      </c>
      <c r="U47" s="845"/>
      <c r="V47" s="845"/>
      <c r="W47" s="844"/>
      <c r="X47" s="845"/>
      <c r="Y47" s="845"/>
      <c r="Z47" s="845"/>
      <c r="AA47" s="845"/>
      <c r="AB47" s="846"/>
    </row>
    <row r="48" spans="1:29" s="4" customFormat="1" ht="20.100000000000001" customHeight="1">
      <c r="A48" s="893"/>
      <c r="B48" s="920"/>
      <c r="C48" s="903"/>
      <c r="D48" s="903"/>
      <c r="E48" s="921"/>
      <c r="F48" s="992"/>
      <c r="G48" s="992"/>
      <c r="H48" s="992"/>
      <c r="I48" s="843"/>
      <c r="J48" s="844" t="s">
        <v>101</v>
      </c>
      <c r="K48" s="844"/>
      <c r="L48" s="845"/>
      <c r="M48" s="845"/>
      <c r="N48" s="845"/>
      <c r="O48" s="845"/>
      <c r="P48" s="844"/>
      <c r="Q48" s="845"/>
      <c r="R48" s="845"/>
      <c r="S48" s="845"/>
      <c r="T48" s="844" t="s">
        <v>701</v>
      </c>
      <c r="U48" s="845"/>
      <c r="V48" s="845"/>
      <c r="W48" s="844"/>
      <c r="X48" s="845"/>
      <c r="Y48" s="845"/>
      <c r="Z48" s="845"/>
      <c r="AA48" s="845"/>
      <c r="AB48" s="846"/>
      <c r="AC48" s="9"/>
    </row>
    <row r="49" spans="1:29" s="4" customFormat="1" ht="20.100000000000001" customHeight="1">
      <c r="A49" s="893"/>
      <c r="B49" s="920"/>
      <c r="C49" s="903"/>
      <c r="D49" s="903"/>
      <c r="E49" s="921"/>
      <c r="F49" s="992" t="s">
        <v>702</v>
      </c>
      <c r="G49" s="992"/>
      <c r="H49" s="992"/>
      <c r="I49" s="843"/>
      <c r="J49" s="844" t="s">
        <v>715</v>
      </c>
      <c r="K49" s="844"/>
      <c r="L49" s="844"/>
      <c r="M49" s="844"/>
      <c r="N49" s="844"/>
      <c r="O49" s="844"/>
      <c r="P49" s="844"/>
      <c r="Q49" s="844"/>
      <c r="R49" s="844"/>
      <c r="S49" s="844"/>
      <c r="T49" s="844" t="s">
        <v>717</v>
      </c>
      <c r="U49" s="844"/>
      <c r="V49" s="844"/>
      <c r="W49" s="844"/>
      <c r="X49" s="844"/>
      <c r="Y49" s="844"/>
      <c r="Z49" s="844"/>
      <c r="AA49" s="844"/>
      <c r="AB49" s="847"/>
      <c r="AC49" s="9"/>
    </row>
    <row r="50" spans="1:29" s="4" customFormat="1" ht="20.100000000000001" customHeight="1">
      <c r="A50" s="893"/>
      <c r="B50" s="920"/>
      <c r="C50" s="903"/>
      <c r="D50" s="903"/>
      <c r="E50" s="921"/>
      <c r="F50" s="992"/>
      <c r="G50" s="992"/>
      <c r="H50" s="992"/>
      <c r="I50" s="843"/>
      <c r="J50" s="844" t="s">
        <v>716</v>
      </c>
      <c r="K50" s="844"/>
      <c r="L50" s="844"/>
      <c r="M50" s="844"/>
      <c r="N50" s="844"/>
      <c r="O50" s="844"/>
      <c r="P50" s="844"/>
      <c r="Q50" s="844"/>
      <c r="R50" s="844"/>
      <c r="S50" s="844"/>
      <c r="T50" s="848" t="s">
        <v>718</v>
      </c>
      <c r="U50" s="844"/>
      <c r="V50" s="844"/>
      <c r="W50" s="844"/>
      <c r="X50" s="844"/>
      <c r="Y50" s="844"/>
      <c r="Z50" s="844"/>
      <c r="AA50" s="844"/>
      <c r="AB50" s="847"/>
      <c r="AC50" s="9"/>
    </row>
    <row r="51" spans="1:29" s="4" customFormat="1" ht="20.100000000000001" customHeight="1">
      <c r="A51" s="894"/>
      <c r="B51" s="907"/>
      <c r="C51" s="908"/>
      <c r="D51" s="908"/>
      <c r="E51" s="909"/>
      <c r="F51" s="992"/>
      <c r="G51" s="992"/>
      <c r="H51" s="992"/>
      <c r="I51" s="843"/>
      <c r="J51" s="844" t="s">
        <v>703</v>
      </c>
      <c r="K51" s="844"/>
      <c r="L51" s="844"/>
      <c r="M51" s="844"/>
      <c r="N51" s="844"/>
      <c r="O51" s="844"/>
      <c r="P51" s="844"/>
      <c r="Q51" s="844"/>
      <c r="R51" s="844"/>
      <c r="S51" s="844"/>
      <c r="T51" s="848"/>
      <c r="U51" s="844"/>
      <c r="V51" s="844"/>
      <c r="W51" s="844"/>
      <c r="X51" s="844"/>
      <c r="Y51" s="844"/>
      <c r="Z51" s="844"/>
      <c r="AA51" s="844"/>
      <c r="AB51" s="847"/>
      <c r="AC51" s="9"/>
    </row>
    <row r="52" spans="1:29" s="16" customFormat="1" ht="3.75" customHeight="1">
      <c r="A52" s="12"/>
      <c r="B52" s="13"/>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5"/>
    </row>
    <row r="53" spans="1:29" s="4" customFormat="1" ht="20.100000000000001" customHeight="1">
      <c r="A53" s="892" t="s">
        <v>409</v>
      </c>
      <c r="B53" s="910" t="s">
        <v>713</v>
      </c>
      <c r="C53" s="938"/>
      <c r="D53" s="938"/>
      <c r="E53" s="938"/>
      <c r="F53" s="938"/>
      <c r="G53" s="938"/>
      <c r="H53" s="912"/>
      <c r="I53" s="939" t="s">
        <v>468</v>
      </c>
      <c r="J53" s="940"/>
      <c r="K53" s="941"/>
      <c r="L53" s="555">
        <v>0</v>
      </c>
      <c r="M53" s="556" t="s">
        <v>469</v>
      </c>
      <c r="N53" s="556"/>
      <c r="O53" s="556"/>
      <c r="P53" s="556" t="s">
        <v>470</v>
      </c>
      <c r="Q53" s="556"/>
      <c r="R53" s="556"/>
      <c r="S53" s="556" t="s">
        <v>471</v>
      </c>
      <c r="T53" s="557"/>
      <c r="U53" s="942" t="s">
        <v>472</v>
      </c>
      <c r="V53" s="943"/>
      <c r="W53" s="944"/>
      <c r="X53" s="555">
        <v>0</v>
      </c>
      <c r="Y53" s="556" t="s">
        <v>469</v>
      </c>
      <c r="Z53" s="556"/>
      <c r="AA53" s="556" t="s">
        <v>471</v>
      </c>
      <c r="AB53" s="215"/>
    </row>
    <row r="54" spans="1:29" s="4" customFormat="1" ht="9.9499999999999993" customHeight="1">
      <c r="A54" s="893"/>
      <c r="B54" s="945" t="s">
        <v>473</v>
      </c>
      <c r="C54" s="946"/>
      <c r="D54" s="946"/>
      <c r="E54" s="946"/>
      <c r="F54" s="946"/>
      <c r="G54" s="946"/>
      <c r="H54" s="947"/>
      <c r="I54" s="948"/>
      <c r="J54" s="949"/>
      <c r="K54" s="949"/>
      <c r="L54" s="949"/>
      <c r="M54" s="949"/>
      <c r="N54" s="949"/>
      <c r="O54" s="949"/>
      <c r="P54" s="949"/>
      <c r="Q54" s="949"/>
      <c r="R54" s="949"/>
      <c r="S54" s="949"/>
      <c r="T54" s="949"/>
      <c r="U54" s="949"/>
      <c r="V54" s="949"/>
      <c r="W54" s="949"/>
      <c r="X54" s="949"/>
      <c r="Y54" s="949"/>
      <c r="Z54" s="949"/>
      <c r="AA54" s="949"/>
      <c r="AB54" s="950"/>
    </row>
    <row r="55" spans="1:29" s="16" customFormat="1" ht="9.9499999999999993" customHeight="1">
      <c r="A55" s="893"/>
      <c r="B55" s="954" t="s">
        <v>474</v>
      </c>
      <c r="C55" s="955"/>
      <c r="D55" s="955"/>
      <c r="E55" s="955"/>
      <c r="F55" s="955"/>
      <c r="G55" s="955"/>
      <c r="H55" s="956"/>
      <c r="I55" s="951"/>
      <c r="J55" s="952"/>
      <c r="K55" s="952"/>
      <c r="L55" s="952"/>
      <c r="M55" s="952"/>
      <c r="N55" s="952"/>
      <c r="O55" s="952"/>
      <c r="P55" s="952"/>
      <c r="Q55" s="952"/>
      <c r="R55" s="952"/>
      <c r="S55" s="952"/>
      <c r="T55" s="952"/>
      <c r="U55" s="952"/>
      <c r="V55" s="952"/>
      <c r="W55" s="952"/>
      <c r="X55" s="952"/>
      <c r="Y55" s="952"/>
      <c r="Z55" s="952"/>
      <c r="AA55" s="952"/>
      <c r="AB55" s="953"/>
      <c r="AC55" s="15"/>
    </row>
    <row r="56" spans="1:29" s="4" customFormat="1" ht="20.100000000000001" customHeight="1">
      <c r="A56" s="893"/>
      <c r="B56" s="957" t="s">
        <v>475</v>
      </c>
      <c r="C56" s="958"/>
      <c r="D56" s="958"/>
      <c r="E56" s="958"/>
      <c r="F56" s="958"/>
      <c r="G56" s="958"/>
      <c r="H56" s="959"/>
      <c r="I56" s="230"/>
      <c r="J56" s="231" t="s">
        <v>476</v>
      </c>
      <c r="K56" s="230"/>
      <c r="L56" s="230"/>
      <c r="M56" s="232"/>
      <c r="N56" s="231" t="s">
        <v>477</v>
      </c>
      <c r="O56" s="232"/>
      <c r="P56" s="232"/>
      <c r="Q56" s="232"/>
      <c r="R56" s="231" t="s">
        <v>478</v>
      </c>
      <c r="S56" s="231"/>
      <c r="T56" s="960"/>
      <c r="U56" s="960"/>
      <c r="V56" s="960"/>
      <c r="W56" s="960"/>
      <c r="X56" s="960"/>
      <c r="Y56" s="960"/>
      <c r="Z56" s="960"/>
      <c r="AA56" s="960"/>
      <c r="AB56" s="469" t="s">
        <v>479</v>
      </c>
    </row>
    <row r="57" spans="1:29" s="4" customFormat="1" ht="20.100000000000001" customHeight="1">
      <c r="A57" s="893"/>
      <c r="B57" s="897" t="s">
        <v>480</v>
      </c>
      <c r="C57" s="898"/>
      <c r="D57" s="898"/>
      <c r="E57" s="898"/>
      <c r="F57" s="898"/>
      <c r="G57" s="898"/>
      <c r="H57" s="899"/>
      <c r="I57" s="900"/>
      <c r="J57" s="901"/>
      <c r="K57" s="901"/>
      <c r="L57" s="901"/>
      <c r="M57" s="901"/>
      <c r="N57" s="901"/>
      <c r="O57" s="901"/>
      <c r="P57" s="901"/>
      <c r="Q57" s="901"/>
      <c r="R57" s="901"/>
      <c r="S57" s="901"/>
      <c r="T57" s="901"/>
      <c r="U57" s="902"/>
      <c r="V57" s="897" t="s">
        <v>481</v>
      </c>
      <c r="W57" s="898"/>
      <c r="X57" s="898"/>
      <c r="Y57" s="900"/>
      <c r="Z57" s="901"/>
      <c r="AA57" s="901"/>
      <c r="AB57" s="902"/>
    </row>
    <row r="58" spans="1:29" s="4" customFormat="1" ht="20.100000000000001" customHeight="1">
      <c r="A58" s="893"/>
      <c r="B58" s="895" t="s">
        <v>714</v>
      </c>
      <c r="C58" s="895"/>
      <c r="D58" s="895"/>
      <c r="E58" s="895"/>
      <c r="F58" s="992" t="s">
        <v>696</v>
      </c>
      <c r="G58" s="992"/>
      <c r="H58" s="992"/>
      <c r="I58" s="843"/>
      <c r="J58" s="844" t="s">
        <v>7</v>
      </c>
      <c r="K58" s="844"/>
      <c r="L58" s="845"/>
      <c r="M58" s="845"/>
      <c r="N58" s="845"/>
      <c r="O58" s="845"/>
      <c r="P58" s="844"/>
      <c r="Q58" s="845"/>
      <c r="R58" s="845"/>
      <c r="S58" s="845"/>
      <c r="T58" s="844" t="s">
        <v>700</v>
      </c>
      <c r="U58" s="845"/>
      <c r="V58" s="845"/>
      <c r="W58" s="844"/>
      <c r="X58" s="845"/>
      <c r="Y58" s="845"/>
      <c r="Z58" s="845"/>
      <c r="AA58" s="845"/>
      <c r="AB58" s="846"/>
    </row>
    <row r="59" spans="1:29" s="4" customFormat="1" ht="20.100000000000001" customHeight="1">
      <c r="A59" s="893"/>
      <c r="B59" s="896"/>
      <c r="C59" s="896"/>
      <c r="D59" s="896"/>
      <c r="E59" s="896"/>
      <c r="F59" s="992"/>
      <c r="G59" s="992"/>
      <c r="H59" s="992"/>
      <c r="I59" s="843"/>
      <c r="J59" s="844" t="s">
        <v>101</v>
      </c>
      <c r="K59" s="844"/>
      <c r="L59" s="845"/>
      <c r="M59" s="845"/>
      <c r="N59" s="845"/>
      <c r="O59" s="845"/>
      <c r="P59" s="844"/>
      <c r="Q59" s="845"/>
      <c r="R59" s="845"/>
      <c r="S59" s="845"/>
      <c r="T59" s="844" t="s">
        <v>701</v>
      </c>
      <c r="U59" s="845"/>
      <c r="V59" s="845"/>
      <c r="W59" s="844"/>
      <c r="X59" s="845"/>
      <c r="Y59" s="845"/>
      <c r="Z59" s="845"/>
      <c r="AA59" s="845"/>
      <c r="AB59" s="846"/>
      <c r="AC59" s="9"/>
    </row>
    <row r="60" spans="1:29" s="4" customFormat="1" ht="20.100000000000001" customHeight="1">
      <c r="A60" s="893"/>
      <c r="B60" s="896"/>
      <c r="C60" s="896"/>
      <c r="D60" s="896"/>
      <c r="E60" s="896"/>
      <c r="F60" s="992" t="s">
        <v>702</v>
      </c>
      <c r="G60" s="992"/>
      <c r="H60" s="992"/>
      <c r="I60" s="843"/>
      <c r="J60" s="844" t="s">
        <v>715</v>
      </c>
      <c r="K60" s="844"/>
      <c r="L60" s="844"/>
      <c r="M60" s="844"/>
      <c r="N60" s="844"/>
      <c r="O60" s="844"/>
      <c r="P60" s="844"/>
      <c r="Q60" s="844"/>
      <c r="R60" s="844"/>
      <c r="S60" s="844"/>
      <c r="T60" s="844" t="s">
        <v>717</v>
      </c>
      <c r="U60" s="844"/>
      <c r="V60" s="844"/>
      <c r="W60" s="844"/>
      <c r="X60" s="844"/>
      <c r="Y60" s="844"/>
      <c r="Z60" s="844"/>
      <c r="AA60" s="844"/>
      <c r="AB60" s="847"/>
      <c r="AC60" s="9"/>
    </row>
    <row r="61" spans="1:29" s="4" customFormat="1" ht="20.100000000000001" customHeight="1">
      <c r="A61" s="893"/>
      <c r="B61" s="896"/>
      <c r="C61" s="896"/>
      <c r="D61" s="896"/>
      <c r="E61" s="896"/>
      <c r="F61" s="992"/>
      <c r="G61" s="992"/>
      <c r="H61" s="992"/>
      <c r="I61" s="843"/>
      <c r="J61" s="844" t="s">
        <v>716</v>
      </c>
      <c r="K61" s="844"/>
      <c r="L61" s="844"/>
      <c r="M61" s="844"/>
      <c r="N61" s="844"/>
      <c r="O61" s="844"/>
      <c r="P61" s="844"/>
      <c r="Q61" s="844"/>
      <c r="R61" s="844"/>
      <c r="S61" s="844"/>
      <c r="T61" s="848" t="s">
        <v>718</v>
      </c>
      <c r="U61" s="844"/>
      <c r="V61" s="844"/>
      <c r="W61" s="844"/>
      <c r="X61" s="844"/>
      <c r="Y61" s="844"/>
      <c r="Z61" s="844"/>
      <c r="AA61" s="844"/>
      <c r="AB61" s="847"/>
      <c r="AC61" s="9"/>
    </row>
    <row r="62" spans="1:29" s="4" customFormat="1" ht="20.100000000000001" customHeight="1">
      <c r="A62" s="894"/>
      <c r="B62" s="896"/>
      <c r="C62" s="896"/>
      <c r="D62" s="896"/>
      <c r="E62" s="896"/>
      <c r="F62" s="992"/>
      <c r="G62" s="992"/>
      <c r="H62" s="992"/>
      <c r="I62" s="843"/>
      <c r="J62" s="844" t="s">
        <v>703</v>
      </c>
      <c r="K62" s="844"/>
      <c r="L62" s="844"/>
      <c r="M62" s="844"/>
      <c r="N62" s="844"/>
      <c r="O62" s="844"/>
      <c r="P62" s="844"/>
      <c r="Q62" s="844"/>
      <c r="R62" s="844"/>
      <c r="S62" s="844"/>
      <c r="T62" s="848"/>
      <c r="U62" s="844"/>
      <c r="V62" s="844"/>
      <c r="W62" s="844"/>
      <c r="X62" s="844"/>
      <c r="Y62" s="844"/>
      <c r="Z62" s="844"/>
      <c r="AA62" s="844"/>
      <c r="AB62" s="847"/>
      <c r="AC62" s="9"/>
    </row>
    <row r="63" spans="1:29" s="16" customFormat="1" ht="3.75" customHeight="1">
      <c r="A63" s="235"/>
      <c r="B63" s="13"/>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15"/>
    </row>
    <row r="64" spans="1:29" s="4" customFormat="1" ht="19.5" customHeight="1">
      <c r="A64" s="870" t="s">
        <v>705</v>
      </c>
      <c r="B64" s="871" t="s">
        <v>706</v>
      </c>
      <c r="C64" s="871"/>
      <c r="D64" s="871"/>
      <c r="E64" s="871"/>
      <c r="F64" s="871"/>
      <c r="G64" s="871"/>
      <c r="H64" s="871"/>
      <c r="I64" s="871"/>
      <c r="J64" s="871"/>
      <c r="K64" s="871"/>
      <c r="L64" s="871"/>
      <c r="M64" s="871"/>
      <c r="N64" s="871"/>
      <c r="O64" s="871"/>
      <c r="P64" s="871"/>
      <c r="Q64" s="871"/>
      <c r="R64" s="871"/>
      <c r="S64" s="871"/>
      <c r="T64" s="871"/>
      <c r="U64" s="871"/>
      <c r="V64" s="871"/>
      <c r="W64" s="871"/>
      <c r="X64" s="871"/>
      <c r="Y64" s="871"/>
      <c r="Z64" s="871"/>
      <c r="AA64" s="871"/>
      <c r="AB64" s="871"/>
    </row>
    <row r="65" spans="1:34" s="4" customFormat="1" ht="12">
      <c r="A65" s="18" t="s">
        <v>707</v>
      </c>
      <c r="B65" s="19" t="s">
        <v>708</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row>
    <row r="66" spans="1:34" s="4" customFormat="1" ht="12">
      <c r="A66" s="18" t="s">
        <v>709</v>
      </c>
      <c r="B66" s="19" t="s">
        <v>710</v>
      </c>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row>
    <row r="67" spans="1:34" s="16" customFormat="1" ht="12" customHeight="1">
      <c r="A67" s="21" t="s">
        <v>711</v>
      </c>
      <c r="B67" s="19" t="s">
        <v>712</v>
      </c>
      <c r="C67" s="20"/>
      <c r="D67" s="19"/>
      <c r="E67" s="21"/>
      <c r="F67" s="21"/>
      <c r="G67" s="21"/>
      <c r="H67" s="21"/>
      <c r="I67" s="21"/>
      <c r="J67" s="21"/>
      <c r="K67" s="21"/>
      <c r="L67" s="21"/>
      <c r="M67" s="21"/>
      <c r="N67" s="21"/>
      <c r="O67" s="21"/>
      <c r="P67" s="21"/>
      <c r="Q67" s="21"/>
      <c r="R67" s="15"/>
      <c r="S67" s="21"/>
      <c r="T67" s="21"/>
      <c r="U67" s="21"/>
      <c r="V67" s="21"/>
      <c r="W67" s="21"/>
      <c r="X67" s="21"/>
      <c r="Y67" s="21"/>
      <c r="Z67" s="21"/>
      <c r="AA67" s="21"/>
      <c r="AB67" s="21"/>
      <c r="AC67" s="15"/>
    </row>
    <row r="68" spans="1:34" s="4" customFormat="1" ht="3.75" customHeight="1">
      <c r="A68" s="8"/>
      <c r="B68" s="9"/>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34" s="4" customFormat="1" ht="24" customHeight="1">
      <c r="A69" s="212" t="s">
        <v>348</v>
      </c>
      <c r="B69" s="581" t="s">
        <v>208</v>
      </c>
      <c r="C69" s="240"/>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row>
    <row r="70" spans="1:34" s="4" customFormat="1" ht="4.3499999999999996" customHeight="1">
      <c r="A70" s="31"/>
      <c r="B70" s="13"/>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row>
    <row r="71" spans="1:34" s="4" customFormat="1" ht="12" customHeight="1">
      <c r="A71" s="990" t="s">
        <v>320</v>
      </c>
      <c r="B71" s="990"/>
      <c r="C71" s="990"/>
      <c r="D71" s="990"/>
      <c r="E71" s="990"/>
      <c r="F71" s="990"/>
      <c r="G71" s="990"/>
      <c r="H71" s="990"/>
      <c r="I71" s="990"/>
      <c r="J71" s="990"/>
      <c r="K71" s="990"/>
      <c r="L71" s="990"/>
      <c r="M71" s="990"/>
      <c r="N71" s="990"/>
      <c r="O71" s="990"/>
      <c r="P71" s="990"/>
      <c r="Q71" s="990"/>
      <c r="R71" s="990"/>
      <c r="S71" s="990"/>
      <c r="T71" s="990"/>
      <c r="U71" s="990"/>
      <c r="V71" s="990"/>
      <c r="W71" s="990"/>
      <c r="X71" s="990"/>
      <c r="Y71" s="990"/>
      <c r="Z71" s="990"/>
      <c r="AA71" s="990"/>
      <c r="AB71" s="990"/>
    </row>
    <row r="72" spans="1:34" s="4" customFormat="1" ht="12" customHeight="1">
      <c r="A72" s="990" t="s">
        <v>404</v>
      </c>
      <c r="B72" s="990"/>
      <c r="C72" s="990"/>
      <c r="D72" s="990"/>
      <c r="E72" s="990"/>
      <c r="F72" s="990"/>
      <c r="G72" s="990"/>
      <c r="H72" s="990"/>
      <c r="I72" s="990"/>
      <c r="J72" s="990"/>
      <c r="K72" s="990"/>
      <c r="L72" s="990"/>
      <c r="M72" s="990"/>
      <c r="N72" s="990"/>
      <c r="O72" s="990"/>
      <c r="P72" s="990"/>
      <c r="Q72" s="990"/>
      <c r="R72" s="990"/>
      <c r="S72" s="990"/>
      <c r="T72" s="990"/>
      <c r="U72" s="990"/>
      <c r="V72" s="990"/>
      <c r="W72" s="990"/>
      <c r="X72" s="990"/>
      <c r="Y72" s="990"/>
      <c r="Z72" s="990"/>
      <c r="AA72" s="990"/>
      <c r="AB72" s="990"/>
    </row>
    <row r="73" spans="1:34" s="4" customFormat="1" ht="10.5" customHeight="1">
      <c r="A73" s="877" t="s">
        <v>151</v>
      </c>
      <c r="B73" s="878"/>
      <c r="C73" s="878"/>
      <c r="D73" s="878"/>
      <c r="E73" s="879"/>
      <c r="F73" s="886" t="s">
        <v>504</v>
      </c>
      <c r="G73" s="887"/>
      <c r="H73" s="887"/>
      <c r="I73" s="887"/>
      <c r="J73" s="887"/>
      <c r="K73" s="887"/>
      <c r="L73" s="887"/>
      <c r="M73" s="887"/>
      <c r="N73" s="888"/>
      <c r="O73" s="877" t="s">
        <v>482</v>
      </c>
      <c r="P73" s="878"/>
      <c r="Q73" s="878"/>
      <c r="R73" s="878"/>
      <c r="S73" s="879"/>
      <c r="T73" s="886" t="s">
        <v>503</v>
      </c>
      <c r="U73" s="887"/>
      <c r="V73" s="887"/>
      <c r="W73" s="887"/>
      <c r="X73" s="887"/>
      <c r="Y73" s="887"/>
      <c r="Z73" s="887"/>
      <c r="AA73" s="887"/>
      <c r="AB73" s="888"/>
      <c r="AC73" s="305"/>
      <c r="AD73" s="227"/>
    </row>
    <row r="74" spans="1:34" s="4" customFormat="1" ht="10.5" customHeight="1">
      <c r="A74" s="880"/>
      <c r="B74" s="885"/>
      <c r="C74" s="885"/>
      <c r="D74" s="885"/>
      <c r="E74" s="882"/>
      <c r="F74" s="889"/>
      <c r="G74" s="890"/>
      <c r="H74" s="890"/>
      <c r="I74" s="890"/>
      <c r="J74" s="890"/>
      <c r="K74" s="890"/>
      <c r="L74" s="890"/>
      <c r="M74" s="890"/>
      <c r="N74" s="891"/>
      <c r="O74" s="880"/>
      <c r="P74" s="881"/>
      <c r="Q74" s="881"/>
      <c r="R74" s="881"/>
      <c r="S74" s="882"/>
      <c r="T74" s="889"/>
      <c r="U74" s="890"/>
      <c r="V74" s="890"/>
      <c r="W74" s="890"/>
      <c r="X74" s="890"/>
      <c r="Y74" s="890"/>
      <c r="Z74" s="890"/>
      <c r="AA74" s="890"/>
      <c r="AB74" s="891"/>
      <c r="AC74" s="36"/>
      <c r="AD74" s="36"/>
    </row>
    <row r="75" spans="1:34" s="4" customFormat="1" ht="20.100000000000001" customHeight="1">
      <c r="A75" s="216"/>
      <c r="B75" s="558" t="s">
        <v>191</v>
      </c>
      <c r="C75" s="559"/>
      <c r="D75" s="560" t="s">
        <v>289</v>
      </c>
      <c r="E75" s="216"/>
      <c r="F75" s="883" t="s">
        <v>484</v>
      </c>
      <c r="G75" s="875"/>
      <c r="H75" s="875"/>
      <c r="I75" s="875"/>
      <c r="J75" s="875"/>
      <c r="K75" s="875"/>
      <c r="L75" s="875"/>
      <c r="M75" s="875"/>
      <c r="N75" s="876"/>
      <c r="O75" s="216"/>
      <c r="P75" s="559" t="s">
        <v>509</v>
      </c>
      <c r="Q75" s="558"/>
      <c r="R75" s="875" t="s">
        <v>510</v>
      </c>
      <c r="S75" s="876"/>
      <c r="T75" s="965" t="s">
        <v>485</v>
      </c>
      <c r="U75" s="966"/>
      <c r="V75" s="966"/>
      <c r="W75" s="966"/>
      <c r="X75" s="966"/>
      <c r="Y75" s="966"/>
      <c r="Z75" s="966"/>
      <c r="AA75" s="966"/>
      <c r="AB75" s="967"/>
      <c r="AC75" s="25"/>
      <c r="AD75" s="25"/>
      <c r="AE75" s="25"/>
    </row>
    <row r="76" spans="1:34" s="4" customFormat="1" ht="20.100000000000001" customHeight="1">
      <c r="A76" s="216"/>
      <c r="B76" s="558" t="s">
        <v>486</v>
      </c>
      <c r="C76" s="559"/>
      <c r="D76" s="558" t="s">
        <v>487</v>
      </c>
      <c r="E76" s="559"/>
      <c r="F76" s="883" t="s">
        <v>508</v>
      </c>
      <c r="G76" s="875"/>
      <c r="H76" s="875"/>
      <c r="I76" s="875"/>
      <c r="J76" s="875"/>
      <c r="K76" s="875"/>
      <c r="L76" s="875"/>
      <c r="M76" s="875"/>
      <c r="N76" s="876"/>
      <c r="O76" s="216"/>
      <c r="P76" s="559" t="s">
        <v>511</v>
      </c>
      <c r="Q76" s="558"/>
      <c r="R76" s="875" t="s">
        <v>512</v>
      </c>
      <c r="S76" s="876"/>
      <c r="T76" s="965" t="s">
        <v>488</v>
      </c>
      <c r="U76" s="966"/>
      <c r="V76" s="966"/>
      <c r="W76" s="966"/>
      <c r="X76" s="966"/>
      <c r="Y76" s="966"/>
      <c r="Z76" s="966"/>
      <c r="AA76" s="966"/>
      <c r="AB76" s="967"/>
      <c r="AC76" s="25"/>
      <c r="AD76" s="25"/>
      <c r="AE76" s="25"/>
    </row>
    <row r="77" spans="1:34" s="4" customFormat="1" ht="20.100000000000001" customHeight="1">
      <c r="A77" s="216"/>
      <c r="B77" s="558" t="s">
        <v>191</v>
      </c>
      <c r="C77" s="559"/>
      <c r="D77" s="558" t="s">
        <v>289</v>
      </c>
      <c r="E77" s="559"/>
      <c r="F77" s="883" t="s">
        <v>505</v>
      </c>
      <c r="G77" s="875"/>
      <c r="H77" s="875"/>
      <c r="I77" s="875"/>
      <c r="J77" s="875"/>
      <c r="K77" s="875"/>
      <c r="L77" s="875"/>
      <c r="M77" s="875"/>
      <c r="N77" s="876"/>
      <c r="O77" s="216"/>
      <c r="P77" s="559" t="s">
        <v>509</v>
      </c>
      <c r="Q77" s="558"/>
      <c r="R77" s="875" t="s">
        <v>512</v>
      </c>
      <c r="S77" s="876"/>
      <c r="T77" s="883" t="s">
        <v>491</v>
      </c>
      <c r="U77" s="875"/>
      <c r="V77" s="884"/>
      <c r="W77" s="872" t="s">
        <v>513</v>
      </c>
      <c r="X77" s="873"/>
      <c r="Y77" s="873"/>
      <c r="Z77" s="873"/>
      <c r="AA77" s="873"/>
      <c r="AB77" s="874"/>
      <c r="AC77" s="25"/>
      <c r="AD77" s="25"/>
      <c r="AE77" s="25"/>
    </row>
    <row r="78" spans="1:34" s="4" customFormat="1" ht="20.100000000000001" customHeight="1">
      <c r="A78" s="216"/>
      <c r="B78" s="558" t="s">
        <v>486</v>
      </c>
      <c r="C78" s="559"/>
      <c r="D78" s="558" t="s">
        <v>289</v>
      </c>
      <c r="E78" s="559"/>
      <c r="F78" s="883" t="s">
        <v>501</v>
      </c>
      <c r="G78" s="875"/>
      <c r="H78" s="875"/>
      <c r="I78" s="875"/>
      <c r="J78" s="875"/>
      <c r="K78" s="875"/>
      <c r="L78" s="875"/>
      <c r="M78" s="875"/>
      <c r="N78" s="876"/>
      <c r="O78" s="858"/>
      <c r="P78" s="859" t="s">
        <v>1</v>
      </c>
      <c r="Q78" s="772"/>
      <c r="R78" s="978" t="s">
        <v>2</v>
      </c>
      <c r="S78" s="979"/>
      <c r="T78" s="850" t="s">
        <v>492</v>
      </c>
      <c r="U78" s="850"/>
      <c r="V78" s="2"/>
      <c r="W78" s="2"/>
      <c r="X78" s="2"/>
      <c r="Y78" s="2"/>
      <c r="Z78" s="2"/>
      <c r="AA78" s="2"/>
      <c r="AB78" s="851"/>
      <c r="AC78" s="561"/>
      <c r="AD78" s="561"/>
      <c r="AE78" s="561"/>
      <c r="AF78" s="36"/>
      <c r="AG78" s="36"/>
      <c r="AH78" s="36"/>
    </row>
    <row r="79" spans="1:34" s="4" customFormat="1" ht="20.100000000000001" customHeight="1">
      <c r="A79" s="216"/>
      <c r="B79" s="558" t="s">
        <v>489</v>
      </c>
      <c r="C79" s="559"/>
      <c r="D79" s="558" t="s">
        <v>490</v>
      </c>
      <c r="E79" s="559"/>
      <c r="F79" s="883" t="s">
        <v>506</v>
      </c>
      <c r="G79" s="875"/>
      <c r="H79" s="875"/>
      <c r="I79" s="875"/>
      <c r="J79" s="875"/>
      <c r="K79" s="875"/>
      <c r="L79" s="875"/>
      <c r="M79" s="875"/>
      <c r="N79" s="876"/>
      <c r="O79" s="856"/>
      <c r="P79" s="842"/>
      <c r="Q79" s="842"/>
      <c r="R79" s="842"/>
      <c r="S79" s="857"/>
      <c r="T79" s="562" t="s">
        <v>494</v>
      </c>
      <c r="U79" s="964" t="s">
        <v>495</v>
      </c>
      <c r="V79" s="964"/>
      <c r="W79" s="964"/>
      <c r="X79" s="964"/>
      <c r="Y79" s="964"/>
      <c r="Z79" s="964"/>
      <c r="AA79" s="964"/>
      <c r="AB79" s="563" t="s">
        <v>496</v>
      </c>
      <c r="AC79" s="128"/>
      <c r="AD79" s="128"/>
      <c r="AE79" s="128"/>
      <c r="AF79" s="128"/>
      <c r="AG79" s="128"/>
      <c r="AH79" s="128"/>
    </row>
    <row r="80" spans="1:34" s="4" customFormat="1" ht="20.100000000000001" customHeight="1">
      <c r="A80" s="216"/>
      <c r="B80" s="558" t="s">
        <v>489</v>
      </c>
      <c r="C80" s="559"/>
      <c r="D80" s="558" t="s">
        <v>493</v>
      </c>
      <c r="E80" s="559"/>
      <c r="F80" s="883" t="s">
        <v>507</v>
      </c>
      <c r="G80" s="875"/>
      <c r="H80" s="875"/>
      <c r="I80" s="875"/>
      <c r="J80" s="875"/>
      <c r="K80" s="875"/>
      <c r="L80" s="875"/>
      <c r="M80" s="875"/>
      <c r="N80" s="876"/>
      <c r="O80" s="216"/>
      <c r="P80" s="852"/>
      <c r="Q80" s="853"/>
      <c r="R80" s="849"/>
      <c r="S80" s="849"/>
      <c r="T80" s="854"/>
      <c r="U80" s="854"/>
      <c r="V80" s="854"/>
      <c r="W80" s="854"/>
      <c r="X80" s="854"/>
      <c r="Y80" s="854"/>
      <c r="Z80" s="854"/>
      <c r="AA80" s="854"/>
      <c r="AB80" s="855"/>
    </row>
    <row r="81" spans="1:34" s="4" customFormat="1" ht="12.75">
      <c r="A81" s="18" t="s">
        <v>214</v>
      </c>
      <c r="B81" s="13"/>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row>
    <row r="82" spans="1:34" s="4" customFormat="1" ht="3.75" customHeight="1">
      <c r="A82" s="8"/>
      <c r="B82" s="9"/>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1:34" s="4" customFormat="1" ht="24" customHeight="1">
      <c r="A83" s="212" t="s">
        <v>349</v>
      </c>
      <c r="B83" s="581" t="s">
        <v>209</v>
      </c>
      <c r="C83" s="240"/>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row>
    <row r="84" spans="1:34" s="4" customFormat="1" ht="4.3499999999999996" customHeight="1">
      <c r="A84" s="31"/>
      <c r="B84" s="13"/>
      <c r="C84" s="31"/>
      <c r="D84" s="31"/>
      <c r="E84" s="31"/>
      <c r="F84" s="31"/>
      <c r="G84" s="31"/>
      <c r="H84" s="31"/>
      <c r="I84" s="31"/>
      <c r="J84" s="31"/>
      <c r="K84" s="31"/>
      <c r="L84" s="31"/>
      <c r="M84" s="31"/>
      <c r="N84" s="31"/>
      <c r="O84" s="31"/>
      <c r="P84" s="31"/>
      <c r="Q84" s="31"/>
      <c r="R84" s="31"/>
      <c r="S84" s="31"/>
      <c r="T84" s="31"/>
      <c r="U84" s="31"/>
      <c r="V84" s="31"/>
      <c r="W84" s="31"/>
      <c r="X84" s="210"/>
      <c r="Y84" s="31"/>
      <c r="Z84" s="31"/>
      <c r="AA84" s="31"/>
      <c r="AB84" s="31"/>
    </row>
    <row r="85" spans="1:34" s="4" customFormat="1" ht="12">
      <c r="A85" s="989" t="s">
        <v>300</v>
      </c>
      <c r="B85" s="989"/>
      <c r="C85" s="989"/>
      <c r="D85" s="989"/>
      <c r="E85" s="989"/>
      <c r="F85" s="989"/>
      <c r="G85" s="989"/>
      <c r="H85" s="989"/>
      <c r="I85" s="989"/>
      <c r="J85" s="989"/>
      <c r="K85" s="989"/>
      <c r="L85" s="989"/>
      <c r="M85" s="989"/>
      <c r="N85" s="989"/>
      <c r="O85" s="989"/>
      <c r="P85" s="989"/>
      <c r="Q85" s="989"/>
      <c r="R85" s="989"/>
      <c r="S85" s="989"/>
      <c r="T85" s="989"/>
      <c r="U85" s="989"/>
      <c r="V85" s="989"/>
      <c r="W85" s="989"/>
      <c r="X85" s="989"/>
      <c r="Y85" s="989"/>
      <c r="Z85" s="989"/>
      <c r="AA85" s="989"/>
      <c r="AB85" s="989"/>
    </row>
    <row r="86" spans="1:34" s="4" customFormat="1" ht="18" customHeight="1">
      <c r="A86" s="975" t="s">
        <v>151</v>
      </c>
      <c r="B86" s="976"/>
      <c r="C86" s="976"/>
      <c r="D86" s="976"/>
      <c r="E86" s="977"/>
      <c r="F86" s="961" t="s">
        <v>483</v>
      </c>
      <c r="G86" s="962"/>
      <c r="H86" s="962"/>
      <c r="I86" s="962"/>
      <c r="J86" s="962"/>
      <c r="K86" s="962"/>
      <c r="L86" s="962"/>
      <c r="M86" s="962"/>
      <c r="N86" s="962"/>
      <c r="O86" s="962"/>
      <c r="P86" s="962"/>
      <c r="Q86" s="962"/>
      <c r="R86" s="962"/>
      <c r="S86" s="962"/>
      <c r="T86" s="962"/>
      <c r="U86" s="962"/>
      <c r="V86" s="962"/>
      <c r="W86" s="962"/>
      <c r="X86" s="962"/>
      <c r="Y86" s="962"/>
      <c r="Z86" s="962"/>
      <c r="AA86" s="962"/>
      <c r="AB86" s="963"/>
      <c r="AC86" s="305"/>
      <c r="AD86" s="227"/>
      <c r="AE86" s="36"/>
      <c r="AF86" s="36"/>
      <c r="AG86" s="36"/>
      <c r="AH86" s="36"/>
    </row>
    <row r="87" spans="1:34" s="4" customFormat="1" ht="18" customHeight="1">
      <c r="A87" s="336"/>
      <c r="B87" s="558" t="s">
        <v>497</v>
      </c>
      <c r="C87" s="560"/>
      <c r="D87" s="558" t="s">
        <v>502</v>
      </c>
      <c r="E87" s="566"/>
      <c r="F87" s="565" t="s">
        <v>9</v>
      </c>
      <c r="G87" s="991"/>
      <c r="H87" s="991"/>
      <c r="I87" s="991"/>
      <c r="J87" s="991"/>
      <c r="K87" s="991"/>
      <c r="L87" s="991"/>
      <c r="M87" s="991"/>
      <c r="N87" s="991"/>
      <c r="O87" s="991"/>
      <c r="P87" s="991"/>
      <c r="Q87" s="991"/>
      <c r="R87" s="991"/>
      <c r="S87" s="991"/>
      <c r="T87" s="991"/>
      <c r="U87" s="991"/>
      <c r="V87" s="991"/>
      <c r="W87" s="991"/>
      <c r="X87" s="991"/>
      <c r="Y87" s="991"/>
      <c r="Z87" s="991"/>
      <c r="AA87" s="991"/>
      <c r="AB87" s="564" t="s">
        <v>231</v>
      </c>
    </row>
    <row r="88" spans="1:34" s="4" customFormat="1" ht="3.75" customHeight="1">
      <c r="A88" s="2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row>
    <row r="89" spans="1:34" s="4" customFormat="1" ht="3.75" customHeight="1">
      <c r="A89" s="25"/>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row>
    <row r="90" spans="1:34" s="4" customFormat="1" ht="24" customHeight="1">
      <c r="A90" s="212" t="s">
        <v>365</v>
      </c>
      <c r="B90" s="581" t="s">
        <v>379</v>
      </c>
      <c r="C90" s="581"/>
      <c r="D90" s="581"/>
      <c r="E90" s="581"/>
      <c r="F90" s="581"/>
      <c r="G90" s="581"/>
      <c r="H90" s="581"/>
      <c r="I90" s="581"/>
      <c r="J90" s="581"/>
      <c r="K90" s="581"/>
      <c r="L90" s="581"/>
      <c r="M90" s="581"/>
      <c r="N90" s="581"/>
      <c r="O90" s="581"/>
      <c r="P90" s="581"/>
      <c r="Q90" s="581"/>
      <c r="R90" s="581"/>
      <c r="S90" s="581"/>
      <c r="T90" s="581"/>
      <c r="U90" s="581"/>
      <c r="V90" s="581"/>
      <c r="W90" s="581"/>
      <c r="X90" s="581"/>
      <c r="Y90" s="581"/>
      <c r="Z90" s="581"/>
      <c r="AA90" s="581"/>
      <c r="AB90" s="581"/>
      <c r="AC90" s="581"/>
    </row>
    <row r="91" spans="1:34" s="4" customFormat="1" ht="5.25" customHeight="1">
      <c r="A91" s="25"/>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row>
    <row r="92" spans="1:34" s="4" customFormat="1" ht="15" customHeight="1">
      <c r="A92" s="973" t="s">
        <v>373</v>
      </c>
      <c r="B92" s="973"/>
      <c r="C92" s="973"/>
      <c r="D92" s="973"/>
      <c r="E92" s="973"/>
      <c r="F92" s="973"/>
      <c r="G92" s="973"/>
      <c r="H92" s="973"/>
      <c r="I92" s="973"/>
      <c r="J92" s="973"/>
      <c r="K92" s="973"/>
      <c r="L92" s="988" t="str">
        <f>T2</f>
        <v>MUFG Bank, Ltd.</v>
      </c>
      <c r="M92" s="988"/>
      <c r="N92" s="988"/>
      <c r="O92" s="988"/>
      <c r="P92" s="988"/>
      <c r="Q92" s="988"/>
      <c r="R92" s="988"/>
      <c r="S92" s="988"/>
      <c r="T92" s="988"/>
      <c r="U92" s="988"/>
      <c r="V92" s="988"/>
      <c r="W92" s="8" t="s">
        <v>361</v>
      </c>
      <c r="X92" s="8"/>
      <c r="Y92" s="441"/>
      <c r="Z92" s="441"/>
      <c r="AA92" s="441"/>
      <c r="AB92" s="441"/>
      <c r="AC92" s="9"/>
    </row>
    <row r="93" spans="1:34" s="4" customFormat="1" ht="15" customHeight="1">
      <c r="A93" s="971" t="s">
        <v>319</v>
      </c>
      <c r="B93" s="971"/>
      <c r="C93" s="971"/>
      <c r="D93" s="971"/>
      <c r="E93" s="971"/>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
    </row>
    <row r="94" spans="1:34" s="4" customFormat="1" ht="12" customHeight="1">
      <c r="A94" s="971"/>
      <c r="B94" s="971"/>
      <c r="C94" s="971"/>
      <c r="D94" s="971"/>
      <c r="E94" s="971"/>
      <c r="F94" s="971"/>
      <c r="G94" s="971"/>
      <c r="H94" s="971"/>
      <c r="I94" s="971"/>
      <c r="J94" s="971"/>
      <c r="K94" s="971"/>
      <c r="L94" s="971"/>
      <c r="M94" s="971"/>
      <c r="N94" s="971"/>
      <c r="O94" s="971"/>
      <c r="P94" s="971"/>
      <c r="Q94" s="971"/>
      <c r="R94" s="971"/>
      <c r="S94" s="971"/>
      <c r="T94" s="971"/>
      <c r="U94" s="971"/>
      <c r="V94" s="971"/>
      <c r="W94" s="971"/>
      <c r="X94" s="971"/>
      <c r="Y94" s="971"/>
      <c r="Z94" s="971"/>
      <c r="AA94" s="971"/>
      <c r="AB94" s="971"/>
      <c r="AC94" s="9"/>
    </row>
    <row r="95" spans="1:34" s="4" customFormat="1" ht="15" customHeight="1">
      <c r="A95" s="87" t="s">
        <v>42</v>
      </c>
      <c r="B95" s="88"/>
      <c r="C95" s="440"/>
      <c r="D95" s="440"/>
      <c r="E95" s="440"/>
      <c r="G95" s="88"/>
      <c r="H95" s="972"/>
      <c r="I95" s="972"/>
      <c r="J95" s="972"/>
      <c r="K95" s="972"/>
      <c r="L95" s="440"/>
      <c r="M95" s="88"/>
      <c r="N95" s="88"/>
      <c r="O95" s="88"/>
      <c r="P95" s="88"/>
      <c r="Q95" s="74" t="s">
        <v>42</v>
      </c>
      <c r="R95" s="8"/>
      <c r="S95" s="439"/>
      <c r="T95" s="439"/>
      <c r="U95" s="439"/>
      <c r="V95" s="439"/>
      <c r="W95" s="8"/>
      <c r="X95" s="973"/>
      <c r="Y95" s="973"/>
      <c r="Z95" s="973"/>
      <c r="AA95" s="973"/>
      <c r="AB95" s="73"/>
      <c r="AC95" s="9"/>
    </row>
    <row r="96" spans="1:34" s="4" customFormat="1" ht="15" customHeight="1">
      <c r="A96" s="442" t="s">
        <v>362</v>
      </c>
      <c r="B96" s="969"/>
      <c r="C96" s="969"/>
      <c r="D96" s="969"/>
      <c r="E96" s="969"/>
      <c r="F96" s="969"/>
      <c r="G96" s="969"/>
      <c r="H96" s="969"/>
      <c r="I96" s="969"/>
      <c r="J96" s="969"/>
      <c r="K96" s="969"/>
      <c r="L96" s="443" t="s">
        <v>40</v>
      </c>
      <c r="M96" s="88"/>
      <c r="N96" s="88"/>
      <c r="O96" s="88"/>
      <c r="P96" s="88"/>
      <c r="Q96" s="444" t="s">
        <v>362</v>
      </c>
      <c r="R96" s="970"/>
      <c r="S96" s="970"/>
      <c r="T96" s="970"/>
      <c r="U96" s="970"/>
      <c r="V96" s="970"/>
      <c r="W96" s="970"/>
      <c r="X96" s="970"/>
      <c r="Y96" s="970"/>
      <c r="Z96" s="970"/>
      <c r="AA96" s="970"/>
      <c r="AB96" s="444" t="s">
        <v>40</v>
      </c>
      <c r="AC96" s="9"/>
    </row>
    <row r="97" spans="1:29" s="4" customFormat="1" ht="24.95" customHeight="1">
      <c r="A97" s="974"/>
      <c r="B97" s="974"/>
      <c r="C97" s="974"/>
      <c r="D97" s="974"/>
      <c r="E97" s="974"/>
      <c r="F97" s="974"/>
      <c r="G97" s="974"/>
      <c r="H97" s="974"/>
      <c r="I97" s="974"/>
      <c r="J97" s="974"/>
      <c r="K97" s="974"/>
      <c r="L97" s="974"/>
      <c r="M97" s="445"/>
      <c r="N97" s="125"/>
      <c r="O97" s="125"/>
      <c r="P97" s="125"/>
      <c r="Q97" s="974"/>
      <c r="R97" s="974"/>
      <c r="S97" s="974"/>
      <c r="T97" s="974"/>
      <c r="U97" s="974"/>
      <c r="V97" s="974"/>
      <c r="W97" s="974"/>
      <c r="X97" s="974"/>
      <c r="Y97" s="974"/>
      <c r="Z97" s="974"/>
      <c r="AA97" s="974"/>
      <c r="AB97" s="974"/>
      <c r="AC97" s="445"/>
    </row>
    <row r="98" spans="1:29" s="9" customFormat="1" ht="3.75" customHeight="1">
      <c r="A98" s="123" t="s">
        <v>95</v>
      </c>
      <c r="B98" s="124"/>
      <c r="C98" s="124"/>
      <c r="D98" s="124"/>
      <c r="E98" s="124"/>
      <c r="F98" s="124"/>
      <c r="G98" s="124"/>
      <c r="H98" s="124"/>
      <c r="I98" s="124"/>
      <c r="J98" s="124"/>
      <c r="K98" s="124"/>
      <c r="L98" s="124"/>
      <c r="M98" s="125"/>
      <c r="N98" s="125"/>
      <c r="O98" s="126"/>
      <c r="P98" s="126"/>
      <c r="Q98" s="127" t="s">
        <v>96</v>
      </c>
      <c r="R98" s="84"/>
      <c r="S98" s="84"/>
      <c r="T98" s="84"/>
      <c r="U98" s="84"/>
      <c r="V98" s="84"/>
      <c r="W98" s="84"/>
      <c r="X98" s="84"/>
      <c r="Y98" s="84"/>
      <c r="Z98" s="84"/>
      <c r="AA98" s="84"/>
      <c r="AB98" s="84"/>
    </row>
    <row r="99" spans="1:29" s="4" customFormat="1" ht="15" customHeight="1">
      <c r="A99" s="72" t="s">
        <v>39</v>
      </c>
      <c r="B99" s="36"/>
      <c r="C99" s="71"/>
      <c r="D99" s="71"/>
      <c r="E99" s="71"/>
      <c r="F99" s="71"/>
      <c r="G99" s="71"/>
      <c r="H99" s="71"/>
      <c r="I99" s="71"/>
      <c r="J99" s="71"/>
      <c r="K99" s="71"/>
      <c r="L99" s="71"/>
      <c r="M99" s="71"/>
      <c r="N99" s="71"/>
      <c r="O99" s="88"/>
      <c r="P99" s="88"/>
      <c r="Q99" s="466" t="s">
        <v>39</v>
      </c>
      <c r="R99" s="25"/>
      <c r="S99" s="2"/>
      <c r="T99" s="2"/>
      <c r="U99" s="2"/>
      <c r="V99" s="2"/>
      <c r="W99" s="2"/>
      <c r="X99" s="2"/>
      <c r="Y99" s="2"/>
      <c r="Z99" s="2"/>
      <c r="AA99" s="2"/>
      <c r="AB99" s="2"/>
      <c r="AC99" s="71"/>
    </row>
    <row r="100" spans="1:29" s="4" customFormat="1" ht="15" customHeight="1">
      <c r="A100" s="968"/>
      <c r="B100" s="968"/>
      <c r="C100" s="968"/>
      <c r="D100" s="968"/>
      <c r="E100" s="968"/>
      <c r="F100" s="968"/>
      <c r="G100" s="968"/>
      <c r="H100" s="968"/>
      <c r="I100" s="968"/>
      <c r="J100" s="968"/>
      <c r="K100" s="968"/>
      <c r="L100" s="968"/>
      <c r="M100" s="71"/>
      <c r="N100" s="71"/>
      <c r="O100" s="71"/>
      <c r="P100" s="71"/>
      <c r="Q100" s="968"/>
      <c r="R100" s="968"/>
      <c r="S100" s="968"/>
      <c r="T100" s="968"/>
      <c r="U100" s="968"/>
      <c r="V100" s="968"/>
      <c r="W100" s="968"/>
      <c r="X100" s="968"/>
      <c r="Y100" s="968"/>
      <c r="Z100" s="968"/>
      <c r="AA100" s="968"/>
      <c r="AB100" s="968"/>
      <c r="AC100" s="71"/>
    </row>
    <row r="101" spans="1:29" s="9" customFormat="1" ht="3.75" customHeight="1">
      <c r="A101" s="123" t="s">
        <v>95</v>
      </c>
      <c r="B101" s="124"/>
      <c r="C101" s="124"/>
      <c r="D101" s="124"/>
      <c r="E101" s="124"/>
      <c r="F101" s="124"/>
      <c r="G101" s="124"/>
      <c r="H101" s="124"/>
      <c r="I101" s="124"/>
      <c r="J101" s="124"/>
      <c r="K101" s="124"/>
      <c r="L101" s="124"/>
      <c r="M101" s="125"/>
      <c r="N101" s="125"/>
      <c r="O101" s="126"/>
      <c r="P101" s="126"/>
      <c r="Q101" s="127" t="s">
        <v>96</v>
      </c>
      <c r="R101" s="84"/>
      <c r="S101" s="84"/>
      <c r="T101" s="84"/>
      <c r="U101" s="84"/>
      <c r="V101" s="84"/>
      <c r="W101" s="84"/>
      <c r="X101" s="84"/>
      <c r="Y101" s="84"/>
      <c r="Z101" s="84"/>
      <c r="AA101" s="84"/>
      <c r="AB101" s="84"/>
    </row>
    <row r="102" spans="1:29" s="4" customFormat="1" ht="15" customHeight="1">
      <c r="A102" s="72" t="s">
        <v>363</v>
      </c>
      <c r="B102" s="150"/>
      <c r="C102" s="150"/>
      <c r="D102" s="150"/>
      <c r="E102" s="150"/>
      <c r="F102" s="150"/>
      <c r="G102" s="150"/>
      <c r="H102" s="150"/>
      <c r="I102" s="150"/>
      <c r="J102" s="150"/>
      <c r="K102" s="150"/>
      <c r="L102" s="150"/>
      <c r="M102" s="71"/>
      <c r="N102" s="71"/>
      <c r="O102" s="71"/>
      <c r="P102" s="71"/>
      <c r="Q102" s="484" t="s">
        <v>364</v>
      </c>
      <c r="R102" s="84"/>
      <c r="S102" s="84"/>
      <c r="T102" s="84"/>
      <c r="U102" s="84"/>
      <c r="V102" s="84"/>
      <c r="W102" s="84"/>
      <c r="X102" s="84"/>
      <c r="Y102" s="84"/>
      <c r="Z102" s="84"/>
      <c r="AA102" s="84"/>
      <c r="AB102" s="84"/>
      <c r="AC102" s="71"/>
    </row>
    <row r="103" spans="1:29" ht="12.95" customHeight="1">
      <c r="A103" s="26"/>
      <c r="B103" s="26"/>
      <c r="C103" s="26"/>
      <c r="D103" s="26"/>
      <c r="E103" s="26"/>
      <c r="F103" s="26"/>
      <c r="G103" s="26"/>
      <c r="H103" s="26"/>
      <c r="I103" s="26"/>
      <c r="J103" s="26"/>
      <c r="K103" s="2"/>
      <c r="L103" s="2"/>
      <c r="M103" s="2"/>
      <c r="N103" s="2"/>
      <c r="O103" s="2"/>
      <c r="P103" s="2"/>
      <c r="Q103" s="2"/>
      <c r="R103" s="2"/>
      <c r="S103" s="2"/>
      <c r="T103" s="2"/>
      <c r="U103" s="25"/>
      <c r="V103" s="25"/>
      <c r="W103" s="28"/>
      <c r="X103" s="28"/>
      <c r="Y103" s="28"/>
      <c r="Z103" s="28"/>
      <c r="AA103" s="28"/>
      <c r="AB103" s="28"/>
    </row>
    <row r="104" spans="1:29" ht="12.95" customHeight="1">
      <c r="A104" s="26"/>
      <c r="B104" s="26"/>
      <c r="C104" s="26"/>
      <c r="D104" s="26"/>
      <c r="E104" s="26"/>
      <c r="F104" s="26"/>
      <c r="G104" s="26"/>
      <c r="H104" s="26"/>
      <c r="I104" s="26"/>
      <c r="J104" s="26"/>
      <c r="K104" s="2"/>
      <c r="L104" s="2"/>
      <c r="M104" s="2"/>
      <c r="N104" s="2"/>
      <c r="O104" s="2"/>
      <c r="P104" s="2"/>
      <c r="Q104" s="2"/>
      <c r="R104" s="2"/>
      <c r="S104" s="2"/>
      <c r="T104" s="25"/>
      <c r="U104" s="25"/>
      <c r="V104" s="25"/>
      <c r="W104" s="28"/>
      <c r="X104" s="28"/>
      <c r="Y104" s="28"/>
      <c r="Z104" s="28"/>
      <c r="AA104" s="28"/>
      <c r="AB104" s="28"/>
    </row>
    <row r="105" spans="1:29" ht="12.95" customHeight="1">
      <c r="A105" s="26"/>
      <c r="B105" s="26"/>
      <c r="C105" s="26"/>
      <c r="D105" s="26"/>
      <c r="E105" s="26"/>
      <c r="F105" s="26"/>
      <c r="G105" s="26"/>
      <c r="H105" s="26"/>
      <c r="I105" s="26"/>
      <c r="J105" s="26"/>
      <c r="K105" s="2"/>
      <c r="L105" s="2"/>
      <c r="M105" s="2"/>
      <c r="N105" s="2"/>
      <c r="O105" s="2"/>
      <c r="P105" s="2"/>
      <c r="Q105" s="2"/>
      <c r="R105" s="2"/>
      <c r="S105" s="2"/>
      <c r="T105" s="25"/>
      <c r="U105" s="25"/>
      <c r="V105" s="25"/>
      <c r="W105" s="28"/>
      <c r="X105" s="28"/>
      <c r="Y105" s="28"/>
      <c r="Z105" s="28"/>
      <c r="AA105" s="28"/>
      <c r="AB105" s="28"/>
    </row>
    <row r="106" spans="1:29" ht="12.95" customHeight="1">
      <c r="A106" s="29"/>
      <c r="B106" s="29"/>
      <c r="C106" s="29"/>
      <c r="D106" s="29"/>
      <c r="E106" s="29"/>
      <c r="F106" s="29"/>
      <c r="G106" s="29"/>
      <c r="H106" s="29"/>
      <c r="I106" s="29"/>
      <c r="J106" s="29"/>
      <c r="K106" s="2"/>
      <c r="L106" s="2"/>
      <c r="M106" s="2"/>
      <c r="N106" s="2"/>
      <c r="O106" s="2"/>
      <c r="P106" s="2"/>
      <c r="Q106" s="2"/>
      <c r="R106" s="2"/>
      <c r="S106" s="2"/>
      <c r="T106" s="25"/>
      <c r="U106" s="25"/>
      <c r="V106" s="25"/>
      <c r="W106" s="28"/>
      <c r="X106" s="28"/>
      <c r="Y106" s="28"/>
      <c r="Z106" s="28"/>
      <c r="AA106" s="28"/>
      <c r="AB106" s="28"/>
    </row>
    <row r="107" spans="1:29" ht="12.95" customHeight="1">
      <c r="A107" s="29"/>
      <c r="B107" s="29"/>
      <c r="C107" s="29"/>
      <c r="D107" s="29"/>
      <c r="E107" s="29"/>
      <c r="F107" s="29"/>
      <c r="G107" s="29"/>
      <c r="H107" s="29"/>
      <c r="I107" s="29"/>
      <c r="J107" s="29"/>
      <c r="K107" s="2"/>
      <c r="L107" s="2"/>
      <c r="M107" s="2"/>
      <c r="N107" s="2"/>
      <c r="O107" s="2"/>
      <c r="P107" s="2"/>
      <c r="Q107" s="2"/>
      <c r="R107" s="2"/>
      <c r="S107" s="2"/>
      <c r="T107" s="25"/>
      <c r="U107" s="25"/>
      <c r="V107" s="25"/>
      <c r="W107" s="27"/>
      <c r="X107" s="27"/>
      <c r="Y107" s="27"/>
      <c r="Z107" s="27"/>
      <c r="AA107" s="27"/>
      <c r="AB107" s="27"/>
    </row>
    <row r="108" spans="1:29" ht="12.95" customHeight="1">
      <c r="A108" s="2"/>
      <c r="B108" s="2"/>
      <c r="C108" s="2"/>
      <c r="D108" s="2"/>
      <c r="E108" s="2"/>
      <c r="F108" s="2"/>
      <c r="G108" s="2"/>
      <c r="H108" s="2"/>
      <c r="I108" s="2"/>
      <c r="J108" s="2"/>
      <c r="K108" s="2"/>
      <c r="L108" s="2"/>
      <c r="M108" s="2"/>
      <c r="N108" s="2"/>
      <c r="O108" s="2"/>
      <c r="P108" s="2"/>
      <c r="Q108" s="2"/>
      <c r="R108" s="2"/>
      <c r="S108" s="2"/>
      <c r="T108" s="25"/>
      <c r="U108" s="25"/>
      <c r="V108" s="25"/>
      <c r="W108" s="28"/>
      <c r="X108" s="28"/>
      <c r="Y108" s="28"/>
      <c r="Z108" s="28"/>
      <c r="AA108" s="28"/>
      <c r="AB108" s="28"/>
    </row>
    <row r="109" spans="1:29" ht="12.95" customHeight="1">
      <c r="A109" s="2"/>
      <c r="B109" s="2"/>
      <c r="C109" s="2"/>
      <c r="D109" s="2"/>
      <c r="E109" s="2"/>
      <c r="F109" s="2"/>
      <c r="G109" s="2"/>
      <c r="H109" s="2"/>
      <c r="I109" s="2"/>
      <c r="J109" s="2"/>
      <c r="K109" s="2"/>
      <c r="L109" s="2"/>
      <c r="M109" s="2"/>
      <c r="N109" s="2"/>
      <c r="O109" s="2"/>
      <c r="P109" s="2"/>
      <c r="Q109" s="2"/>
      <c r="R109" s="2"/>
      <c r="S109" s="2"/>
      <c r="T109" s="25"/>
      <c r="U109" s="25"/>
      <c r="V109" s="25"/>
      <c r="W109" s="28"/>
      <c r="X109" s="28"/>
      <c r="Y109" s="28"/>
      <c r="Z109" s="28"/>
      <c r="AA109" s="28"/>
      <c r="AB109" s="28"/>
    </row>
    <row r="110" spans="1:29" ht="12.95" customHeight="1">
      <c r="B110" s="25"/>
      <c r="C110" s="25"/>
      <c r="D110" s="25"/>
      <c r="E110" s="25"/>
      <c r="F110" s="25"/>
      <c r="G110" s="25"/>
      <c r="H110" s="25"/>
      <c r="I110" s="25"/>
      <c r="J110" s="25"/>
      <c r="K110" s="2"/>
      <c r="L110" s="2"/>
      <c r="M110" s="2"/>
      <c r="N110" s="2"/>
      <c r="O110" s="2"/>
      <c r="P110" s="2"/>
      <c r="Q110" s="2"/>
      <c r="R110" s="2"/>
      <c r="S110" s="2"/>
      <c r="T110" s="25"/>
      <c r="U110" s="25"/>
      <c r="V110" s="25"/>
      <c r="W110" s="28"/>
      <c r="X110" s="28"/>
      <c r="Y110" s="28"/>
      <c r="Z110" s="28"/>
      <c r="AA110" s="28"/>
      <c r="AB110" s="28"/>
    </row>
    <row r="111" spans="1:29" ht="12.95" customHeight="1">
      <c r="B111" s="25"/>
      <c r="C111" s="25"/>
      <c r="D111" s="25"/>
      <c r="E111" s="25"/>
      <c r="F111" s="25"/>
      <c r="G111" s="25"/>
      <c r="H111" s="2"/>
      <c r="I111" s="2"/>
      <c r="J111" s="2"/>
      <c r="K111" s="2"/>
      <c r="L111" s="2"/>
      <c r="M111" s="2"/>
      <c r="N111" s="2"/>
      <c r="O111" s="2"/>
      <c r="P111" s="2"/>
      <c r="Q111" s="2"/>
      <c r="R111" s="2"/>
      <c r="S111" s="2"/>
      <c r="T111" s="25"/>
      <c r="U111" s="25"/>
      <c r="V111" s="25"/>
      <c r="W111" s="28"/>
      <c r="X111" s="28"/>
      <c r="Y111" s="28"/>
      <c r="Z111" s="28"/>
      <c r="AA111" s="28"/>
      <c r="AB111" s="28"/>
    </row>
    <row r="134" spans="31:31" ht="15" customHeight="1">
      <c r="AE134" s="247" t="s">
        <v>355</v>
      </c>
    </row>
    <row r="135" spans="31:31" ht="15" customHeight="1">
      <c r="AE135" s="247" t="s">
        <v>356</v>
      </c>
    </row>
    <row r="136" spans="31:31" ht="15" customHeight="1">
      <c r="AE136" s="247" t="s">
        <v>357</v>
      </c>
    </row>
    <row r="137" spans="31:31" ht="15" customHeight="1">
      <c r="AE137" s="247" t="s">
        <v>359</v>
      </c>
    </row>
  </sheetData>
  <sheetProtection algorithmName="SHA-512" hashValue="0weu87fzUm4PYJ6i1tbCG1MdTutbN0xi46mc96RaHk9VOM4LK4zOQOUwQ0gVMCZRCsKeN/Z50Qot6WMvfiGHxA==" saltValue="1XRGiZaiRFqgnUVC/VTuLA==" spinCount="100000" sheet="1" objects="1" scenarios="1" selectLockedCells="1"/>
  <mergeCells count="92">
    <mergeCell ref="A28:AB28"/>
    <mergeCell ref="I29:AB30"/>
    <mergeCell ref="Q31:AB32"/>
    <mergeCell ref="I46:U46"/>
    <mergeCell ref="I33:AB34"/>
    <mergeCell ref="T45:AA45"/>
    <mergeCell ref="I42:K42"/>
    <mergeCell ref="I35:AB36"/>
    <mergeCell ref="A35:H36"/>
    <mergeCell ref="Y46:AB46"/>
    <mergeCell ref="A33:H34"/>
    <mergeCell ref="U42:W42"/>
    <mergeCell ref="L92:V92"/>
    <mergeCell ref="A92:K92"/>
    <mergeCell ref="A85:AB85"/>
    <mergeCell ref="A71:AB71"/>
    <mergeCell ref="A72:AB72"/>
    <mergeCell ref="F73:N74"/>
    <mergeCell ref="G87:AA87"/>
    <mergeCell ref="F79:N79"/>
    <mergeCell ref="F80:N80"/>
    <mergeCell ref="F75:N75"/>
    <mergeCell ref="F76:N76"/>
    <mergeCell ref="F77:N77"/>
    <mergeCell ref="F78:N78"/>
    <mergeCell ref="F86:AB86"/>
    <mergeCell ref="U79:AA79"/>
    <mergeCell ref="T75:AB75"/>
    <mergeCell ref="A100:L100"/>
    <mergeCell ref="Q100:AB100"/>
    <mergeCell ref="B96:K96"/>
    <mergeCell ref="R96:AA96"/>
    <mergeCell ref="A93:AB94"/>
    <mergeCell ref="H95:K95"/>
    <mergeCell ref="X95:AA95"/>
    <mergeCell ref="A97:L97"/>
    <mergeCell ref="Q97:AB97"/>
    <mergeCell ref="A86:E86"/>
    <mergeCell ref="T76:AB76"/>
    <mergeCell ref="R78:S78"/>
    <mergeCell ref="Y57:AB57"/>
    <mergeCell ref="B53:H53"/>
    <mergeCell ref="I53:K53"/>
    <mergeCell ref="U53:W53"/>
    <mergeCell ref="B54:H54"/>
    <mergeCell ref="I54:AB55"/>
    <mergeCell ref="B55:H55"/>
    <mergeCell ref="B56:H56"/>
    <mergeCell ref="T56:AA56"/>
    <mergeCell ref="T2:AB5"/>
    <mergeCell ref="A27:AB27"/>
    <mergeCell ref="A10:AB11"/>
    <mergeCell ref="A16:H16"/>
    <mergeCell ref="I16:AB16"/>
    <mergeCell ref="I18:AB18"/>
    <mergeCell ref="A18:H18"/>
    <mergeCell ref="J9:AB9"/>
    <mergeCell ref="J8:AB8"/>
    <mergeCell ref="A23:H23"/>
    <mergeCell ref="I23:AB23"/>
    <mergeCell ref="S6:AB7"/>
    <mergeCell ref="A29:H30"/>
    <mergeCell ref="A31:H32"/>
    <mergeCell ref="A42:A51"/>
    <mergeCell ref="B44:H44"/>
    <mergeCell ref="B42:H42"/>
    <mergeCell ref="B45:H45"/>
    <mergeCell ref="B46:H46"/>
    <mergeCell ref="B47:E51"/>
    <mergeCell ref="B43:H43"/>
    <mergeCell ref="A40:AB40"/>
    <mergeCell ref="I43:AB44"/>
    <mergeCell ref="V46:X46"/>
    <mergeCell ref="J31:K32"/>
    <mergeCell ref="F47:H48"/>
    <mergeCell ref="F49:H51"/>
    <mergeCell ref="A53:A62"/>
    <mergeCell ref="B58:E62"/>
    <mergeCell ref="B57:H57"/>
    <mergeCell ref="I57:U57"/>
    <mergeCell ref="V57:X57"/>
    <mergeCell ref="F58:H59"/>
    <mergeCell ref="F60:H62"/>
    <mergeCell ref="B64:AB64"/>
    <mergeCell ref="W77:AB77"/>
    <mergeCell ref="R75:S75"/>
    <mergeCell ref="R77:S77"/>
    <mergeCell ref="R76:S76"/>
    <mergeCell ref="O73:S74"/>
    <mergeCell ref="T77:V77"/>
    <mergeCell ref="A73:E74"/>
    <mergeCell ref="T73:AB74"/>
  </mergeCells>
  <phoneticPr fontId="12"/>
  <conditionalFormatting sqref="I35">
    <cfRule type="expression" dxfId="206" priority="53">
      <formula>$I$32=FALSE</formula>
    </cfRule>
  </conditionalFormatting>
  <conditionalFormatting sqref="X42:AB42">
    <cfRule type="expression" dxfId="205" priority="45">
      <formula>OR($L$42=1,$L$42=3)</formula>
    </cfRule>
  </conditionalFormatting>
  <conditionalFormatting sqref="I43:AB44">
    <cfRule type="expression" dxfId="204" priority="44">
      <formula>$L$42=3</formula>
    </cfRule>
  </conditionalFormatting>
  <conditionalFormatting sqref="I43:AB44">
    <cfRule type="expression" dxfId="203" priority="41">
      <formula>AND(OR($X$42=1,$X$42=2)=TRUE,AND($L$42&lt;&gt;2)=TRUE)=TRUE</formula>
    </cfRule>
  </conditionalFormatting>
  <conditionalFormatting sqref="X53:AB53">
    <cfRule type="expression" dxfId="202" priority="28">
      <formula>OR($L$53=1,$L$53=3)</formula>
    </cfRule>
  </conditionalFormatting>
  <conditionalFormatting sqref="I54:AB55">
    <cfRule type="expression" dxfId="201" priority="27">
      <formula>$L$53=3</formula>
    </cfRule>
  </conditionalFormatting>
  <conditionalFormatting sqref="I54:AB55">
    <cfRule type="expression" dxfId="200" priority="25">
      <formula>AND(OR($X$53=1,$X$53=2)=TRUE,AND($L$53&lt;&gt;2)=TRUE)=TRUE</formula>
    </cfRule>
  </conditionalFormatting>
  <conditionalFormatting sqref="U79">
    <cfRule type="cellIs" dxfId="199" priority="23" operator="equal">
      <formula>"Please Select"</formula>
    </cfRule>
  </conditionalFormatting>
  <dataValidations count="15">
    <dataValidation imeMode="off" allowBlank="1" errorTitle="Input Error" prompt="1-64 alphanumeric characters._x000a_Spaces and /-?( ),.’+: accepted." sqref="I17" xr:uid="{00000000-0002-0000-0000-000000000000}"/>
    <dataValidation type="custom" imeMode="disabled" allowBlank="1" showInputMessage="1" showErrorMessage="1" errorTitle="Input Error" error="1 to 70 alphanumeric characters must be entered. Only spaces and /-?( ),.'+: symbols are accepted." prompt="1- 70 alphanumeric characters._x000a_Spaces and /-?( ),.'+: accepted." sqref="I33:AB36" xr:uid="{00000000-0002-0000-0000-000001000000}">
      <formula1>IF(ISNUMBER(SUMPRODUCT(SEARCH(MID(I33,ROW(INDIRECT("1:"&amp;LEN(I33))),1),"0123456789abcdefghijklmnopqrstuvwxyzABCDEFGHIJKLMNOPQRSTUVWXYZ/-?( ),.'+:"))),IF(LEN(I33)&lt;=70,IF(LEN(I33)&gt;=1,TRUE,FALSE),FALSE),FALSE)</formula1>
    </dataValidation>
    <dataValidation type="custom" allowBlank="1" showInputMessage="1" showErrorMessage="1" errorTitle="Input Error" error="1 to 64 alphanumeric characters must be entered. Only spaces and /-?( ),.'+: symbols are accepted." sqref="I25:AB25" xr:uid="{00000000-0002-0000-0000-000002000000}">
      <formula1>IF(ISNUMBER(SUMPRODUCT(SEARCH(MID(I25,ROW(INDIRECT("1:"&amp;LEN(I25))),1),"0123456789abcdefghijklmnopqrstuvwxyzABCDEFGHIJKLMNOPQRSTUVWXYZ/-?( ),.'+:"))),IF(LEN(I25)&lt;=64,IF(LEN(I25)&gt;=1,TRUE,FALSE),FALSE),FALSE)</formula1>
    </dataValidation>
    <dataValidation imeMode="disabled" allowBlank="1" showInputMessage="1" showErrorMessage="1" promptTitle="Input Rule:" prompt="Fill in the account type." sqref="T45:AA45 T56:AA56" xr:uid="{00000000-0002-0000-0000-000003000000}"/>
    <dataValidation type="textLength" operator="equal" allowBlank="1" showInputMessage="1" showErrorMessage="1" errorTitle="Input Error" error="8 digit Customer ID must be entered." prompt="Enter 8 digit Customer ID." sqref="AB24 I24" xr:uid="{00000000-0002-0000-0000-000004000000}">
      <formula1>8</formula1>
    </dataValidation>
    <dataValidation type="list" allowBlank="1" showInputMessage="1" showErrorMessage="1" sqref="T2:AB5" xr:uid="{00000000-0002-0000-0000-000005000000}">
      <formula1>$AE$134:$AE$137</formula1>
    </dataValidation>
    <dataValidation type="custom" imeMode="disabled" allowBlank="1" showInputMessage="1" showErrorMessage="1" errorTitle="Input Error" error="Company name cannot include  '&amp;' ampersand symbol." sqref="R96:AA96 B96:K96" xr:uid="{00000000-0002-0000-0000-000006000000}">
      <formula1>SUMPRODUCT(--(ISNUMBER(FIND(MID(B96,ROW(INDIRECT("1:" &amp; LEN(B96))),1),"&amp;"))))=0</formula1>
    </dataValidation>
    <dataValidation type="textLength" imeMode="disabled" operator="equal" allowBlank="1" showInputMessage="1" showErrorMessage="1" error="8 digit Customer ID must be entered." prompt="Enter 8 digit Customer ID." sqref="I18:AB18" xr:uid="{00000000-0002-0000-0000-000007000000}">
      <formula1>8</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16:AB16" xr:uid="{00000000-0002-0000-0000-000008000000}">
      <formula1>IF(ISNUMBER(SUMPRODUCT(SEARCH(MID(I16,ROW(INDIRECT("1:"&amp;LEN(I16))),1),"0123456789abcdefghijklmnopqrstuvwxyzABCDEFGHIJKLMNOPQRSTUVWXYZ/-?( ),.'+:"))),IF(LEN(I16)&lt;=64,IF(LEN(I16)&gt;=1,TRUE,FALSE),FALSE),FALSE)</formula1>
    </dataValidation>
    <dataValidation type="textLength" imeMode="disabled" operator="equal" allowBlank="1" showInputMessage="1" showErrorMessage="1" errorTitle="Input Error" error="8 digit Customer ID must be entered." prompt="Enter 8 digit Customer ID." sqref="I23:AB23" xr:uid="{00000000-0002-0000-0000-000009000000}">
      <formula1>8</formula1>
    </dataValidation>
    <dataValidation imeMode="disabled" allowBlank="1" showInputMessage="1" showErrorMessage="1" sqref="I29:AB30 Q100:AB100 I46:U46 Y46:AB46 A97:L97 Q97:AB97 L92:V92 A100:L100 I57:U57 Y57:AB57" xr:uid="{00000000-0002-0000-0000-00000A000000}"/>
    <dataValidation type="textLength" imeMode="disabled" allowBlank="1" showInputMessage="1" showErrorMessage="1" errorTitle="Input Error" error="1 to 20 alphanumeric characters must be entered." prompt="1 - 20 alphanumeric characters." sqref="I54:AB55 I43:AB44" xr:uid="{00000000-0002-0000-0000-00000B000000}">
      <formula1>1</formula1>
      <formula2>20</formula2>
    </dataValidation>
    <dataValidation type="list" allowBlank="1" showInputMessage="1" sqref="U79" xr:uid="{00000000-0002-0000-0000-00000C000000}">
      <formula1>"Cheque Image Inquiry(Canada),,XML Reporting(EMEA)"</formula1>
    </dataValidation>
    <dataValidation allowBlank="1" showInputMessage="1" sqref="T79" xr:uid="{00000000-0002-0000-0000-00000D000000}"/>
    <dataValidation imeMode="disabled" allowBlank="1" showInputMessage="1" showErrorMessage="1" promptTitle="Input Rule:" prompt="Fill in the Supplementary Tools you require." sqref="G87" xr:uid="{00000000-0002-0000-0000-00000E000000}"/>
  </dataValidations>
  <pageMargins left="0.27559055118110237" right="7.874015748031496E-2" top="0.59055118110236227" bottom="0.39370078740157483" header="0.31496062992125984" footer="0.31496062992125984"/>
  <pageSetup paperSize="9" scale="94" fitToHeight="0" orientation="portrait" r:id="rId1"/>
  <headerFooter alignWithMargins="0">
    <oddFooter>&amp;L&amp;"Arial,標準"&amp;10CS_APP203    &amp;D &amp;T&amp;C&amp;"Arial,標準"&amp;10&amp;P/&amp;N&amp;R&amp;"Arial,標準"&amp;10A member of MUFG, a global financial group</oddFooter>
  </headerFooter>
  <rowBreaks count="1" manualBreakCount="1">
    <brk id="5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386" r:id="rId4" name="Option Button 266">
              <controlPr defaultSize="0" autoFill="0" autoLine="0" autoPict="0">
                <anchor moveWithCells="1">
                  <from>
                    <xdr:col>8</xdr:col>
                    <xdr:colOff>76200</xdr:colOff>
                    <xdr:row>44</xdr:row>
                    <xdr:rowOff>28575</xdr:rowOff>
                  </from>
                  <to>
                    <xdr:col>11</xdr:col>
                    <xdr:colOff>66675</xdr:colOff>
                    <xdr:row>44</xdr:row>
                    <xdr:rowOff>209550</xdr:rowOff>
                  </to>
                </anchor>
              </controlPr>
            </control>
          </mc:Choice>
        </mc:AlternateContent>
        <mc:AlternateContent xmlns:mc="http://schemas.openxmlformats.org/markup-compatibility/2006">
          <mc:Choice Requires="x14">
            <control shapeId="5387" r:id="rId5" name="Option Button 267">
              <controlPr defaultSize="0" autoFill="0" autoLine="0" autoPict="0">
                <anchor moveWithCells="1">
                  <from>
                    <xdr:col>12</xdr:col>
                    <xdr:colOff>95250</xdr:colOff>
                    <xdr:row>44</xdr:row>
                    <xdr:rowOff>28575</xdr:rowOff>
                  </from>
                  <to>
                    <xdr:col>14</xdr:col>
                    <xdr:colOff>247650</xdr:colOff>
                    <xdr:row>44</xdr:row>
                    <xdr:rowOff>209550</xdr:rowOff>
                  </to>
                </anchor>
              </controlPr>
            </control>
          </mc:Choice>
        </mc:AlternateContent>
        <mc:AlternateContent xmlns:mc="http://schemas.openxmlformats.org/markup-compatibility/2006">
          <mc:Choice Requires="x14">
            <control shapeId="5388" r:id="rId6" name="Option Button 268">
              <controlPr defaultSize="0" autoFill="0" autoLine="0" autoPict="0">
                <anchor moveWithCells="1">
                  <from>
                    <xdr:col>16</xdr:col>
                    <xdr:colOff>76200</xdr:colOff>
                    <xdr:row>44</xdr:row>
                    <xdr:rowOff>28575</xdr:rowOff>
                  </from>
                  <to>
                    <xdr:col>19</xdr:col>
                    <xdr:colOff>66675</xdr:colOff>
                    <xdr:row>44</xdr:row>
                    <xdr:rowOff>209550</xdr:rowOff>
                  </to>
                </anchor>
              </controlPr>
            </control>
          </mc:Choice>
        </mc:AlternateContent>
        <mc:AlternateContent xmlns:mc="http://schemas.openxmlformats.org/markup-compatibility/2006">
          <mc:Choice Requires="x14">
            <control shapeId="5399" r:id="rId7" name="Check Box 279">
              <controlPr defaultSize="0" autoFill="0" autoLine="0" autoPict="0">
                <anchor moveWithCells="1">
                  <from>
                    <xdr:col>8</xdr:col>
                    <xdr:colOff>66675</xdr:colOff>
                    <xdr:row>30</xdr:row>
                    <xdr:rowOff>38100</xdr:rowOff>
                  </from>
                  <to>
                    <xdr:col>9</xdr:col>
                    <xdr:colOff>95250</xdr:colOff>
                    <xdr:row>31</xdr:row>
                    <xdr:rowOff>95250</xdr:rowOff>
                  </to>
                </anchor>
              </controlPr>
            </control>
          </mc:Choice>
        </mc:AlternateContent>
        <mc:AlternateContent xmlns:mc="http://schemas.openxmlformats.org/markup-compatibility/2006">
          <mc:Choice Requires="x14">
            <control shapeId="5433" r:id="rId8" name="Group Box 313">
              <controlPr defaultSize="0" autoFill="0" autoPict="0">
                <anchor moveWithCells="1">
                  <from>
                    <xdr:col>7</xdr:col>
                    <xdr:colOff>257175</xdr:colOff>
                    <xdr:row>41</xdr:row>
                    <xdr:rowOff>0</xdr:rowOff>
                  </from>
                  <to>
                    <xdr:col>19</xdr:col>
                    <xdr:colOff>190500</xdr:colOff>
                    <xdr:row>42</xdr:row>
                    <xdr:rowOff>95250</xdr:rowOff>
                  </to>
                </anchor>
              </controlPr>
            </control>
          </mc:Choice>
        </mc:AlternateContent>
        <mc:AlternateContent xmlns:mc="http://schemas.openxmlformats.org/markup-compatibility/2006">
          <mc:Choice Requires="x14">
            <control shapeId="5436" r:id="rId9" name="Option Button 316">
              <controlPr defaultSize="0" autoFill="0" autoLine="0" autoPict="0">
                <anchor moveWithCells="1">
                  <from>
                    <xdr:col>11</xdr:col>
                    <xdr:colOff>28575</xdr:colOff>
                    <xdr:row>41</xdr:row>
                    <xdr:rowOff>47625</xdr:rowOff>
                  </from>
                  <to>
                    <xdr:col>12</xdr:col>
                    <xdr:colOff>190500</xdr:colOff>
                    <xdr:row>41</xdr:row>
                    <xdr:rowOff>219075</xdr:rowOff>
                  </to>
                </anchor>
              </controlPr>
            </control>
          </mc:Choice>
        </mc:AlternateContent>
        <mc:AlternateContent xmlns:mc="http://schemas.openxmlformats.org/markup-compatibility/2006">
          <mc:Choice Requires="x14">
            <control shapeId="5437" r:id="rId10" name="Option Button 317">
              <controlPr defaultSize="0" autoFill="0" autoLine="0" autoPict="0">
                <anchor moveWithCells="1">
                  <from>
                    <xdr:col>14</xdr:col>
                    <xdr:colOff>38100</xdr:colOff>
                    <xdr:row>41</xdr:row>
                    <xdr:rowOff>47625</xdr:rowOff>
                  </from>
                  <to>
                    <xdr:col>15</xdr:col>
                    <xdr:colOff>200025</xdr:colOff>
                    <xdr:row>41</xdr:row>
                    <xdr:rowOff>219075</xdr:rowOff>
                  </to>
                </anchor>
              </controlPr>
            </control>
          </mc:Choice>
        </mc:AlternateContent>
        <mc:AlternateContent xmlns:mc="http://schemas.openxmlformats.org/markup-compatibility/2006">
          <mc:Choice Requires="x14">
            <control shapeId="5438" r:id="rId11" name="Option Button 318">
              <controlPr defaultSize="0" autoFill="0" autoLine="0" autoPict="0">
                <anchor moveWithCells="1">
                  <from>
                    <xdr:col>23</xdr:col>
                    <xdr:colOff>38100</xdr:colOff>
                    <xdr:row>41</xdr:row>
                    <xdr:rowOff>47625</xdr:rowOff>
                  </from>
                  <to>
                    <xdr:col>24</xdr:col>
                    <xdr:colOff>200025</xdr:colOff>
                    <xdr:row>41</xdr:row>
                    <xdr:rowOff>219075</xdr:rowOff>
                  </to>
                </anchor>
              </controlPr>
            </control>
          </mc:Choice>
        </mc:AlternateContent>
        <mc:AlternateContent xmlns:mc="http://schemas.openxmlformats.org/markup-compatibility/2006">
          <mc:Choice Requires="x14">
            <control shapeId="5439" r:id="rId12" name="Option Button 319">
              <controlPr defaultSize="0" autoFill="0" autoLine="0" autoPict="0">
                <anchor moveWithCells="1">
                  <from>
                    <xdr:col>25</xdr:col>
                    <xdr:colOff>47625</xdr:colOff>
                    <xdr:row>41</xdr:row>
                    <xdr:rowOff>47625</xdr:rowOff>
                  </from>
                  <to>
                    <xdr:col>26</xdr:col>
                    <xdr:colOff>209550</xdr:colOff>
                    <xdr:row>41</xdr:row>
                    <xdr:rowOff>219075</xdr:rowOff>
                  </to>
                </anchor>
              </controlPr>
            </control>
          </mc:Choice>
        </mc:AlternateContent>
        <mc:AlternateContent xmlns:mc="http://schemas.openxmlformats.org/markup-compatibility/2006">
          <mc:Choice Requires="x14">
            <control shapeId="5454" r:id="rId13" name="Option Button 334">
              <controlPr defaultSize="0" autoFill="0" autoLine="0" autoPict="0">
                <anchor moveWithCells="1">
                  <from>
                    <xdr:col>17</xdr:col>
                    <xdr:colOff>38100</xdr:colOff>
                    <xdr:row>41</xdr:row>
                    <xdr:rowOff>47625</xdr:rowOff>
                  </from>
                  <to>
                    <xdr:col>18</xdr:col>
                    <xdr:colOff>190500</xdr:colOff>
                    <xdr:row>41</xdr:row>
                    <xdr:rowOff>219075</xdr:rowOff>
                  </to>
                </anchor>
              </controlPr>
            </control>
          </mc:Choice>
        </mc:AlternateContent>
        <mc:AlternateContent xmlns:mc="http://schemas.openxmlformats.org/markup-compatibility/2006">
          <mc:Choice Requires="x14">
            <control shapeId="5481" r:id="rId14" name="Group Box 361">
              <controlPr defaultSize="0" autoFill="0" autoPict="0">
                <anchor moveWithCells="1">
                  <from>
                    <xdr:col>22</xdr:col>
                    <xdr:colOff>238125</xdr:colOff>
                    <xdr:row>40</xdr:row>
                    <xdr:rowOff>123825</xdr:rowOff>
                  </from>
                  <to>
                    <xdr:col>28</xdr:col>
                    <xdr:colOff>76200</xdr:colOff>
                    <xdr:row>42</xdr:row>
                    <xdr:rowOff>104775</xdr:rowOff>
                  </to>
                </anchor>
              </controlPr>
            </control>
          </mc:Choice>
        </mc:AlternateContent>
        <mc:AlternateContent xmlns:mc="http://schemas.openxmlformats.org/markup-compatibility/2006">
          <mc:Choice Requires="x14">
            <control shapeId="5505" r:id="rId15" name="Group Box 385">
              <controlPr defaultSize="0" autoFill="0" autoPict="0">
                <anchor moveWithCells="1">
                  <from>
                    <xdr:col>8</xdr:col>
                    <xdr:colOff>0</xdr:colOff>
                    <xdr:row>55</xdr:row>
                    <xdr:rowOff>9525</xdr:rowOff>
                  </from>
                  <to>
                    <xdr:col>27</xdr:col>
                    <xdr:colOff>123825</xdr:colOff>
                    <xdr:row>57</xdr:row>
                    <xdr:rowOff>0</xdr:rowOff>
                  </to>
                </anchor>
              </controlPr>
            </control>
          </mc:Choice>
        </mc:AlternateContent>
        <mc:AlternateContent xmlns:mc="http://schemas.openxmlformats.org/markup-compatibility/2006">
          <mc:Choice Requires="x14">
            <control shapeId="5506" r:id="rId16" name="Option Button 386">
              <controlPr defaultSize="0" autoFill="0" autoLine="0" autoPict="0">
                <anchor moveWithCells="1">
                  <from>
                    <xdr:col>8</xdr:col>
                    <xdr:colOff>76200</xdr:colOff>
                    <xdr:row>55</xdr:row>
                    <xdr:rowOff>28575</xdr:rowOff>
                  </from>
                  <to>
                    <xdr:col>11</xdr:col>
                    <xdr:colOff>66675</xdr:colOff>
                    <xdr:row>56</xdr:row>
                    <xdr:rowOff>0</xdr:rowOff>
                  </to>
                </anchor>
              </controlPr>
            </control>
          </mc:Choice>
        </mc:AlternateContent>
        <mc:AlternateContent xmlns:mc="http://schemas.openxmlformats.org/markup-compatibility/2006">
          <mc:Choice Requires="x14">
            <control shapeId="5507" r:id="rId17" name="Option Button 387">
              <controlPr defaultSize="0" autoFill="0" autoLine="0" autoPict="0">
                <anchor moveWithCells="1">
                  <from>
                    <xdr:col>12</xdr:col>
                    <xdr:colOff>95250</xdr:colOff>
                    <xdr:row>55</xdr:row>
                    <xdr:rowOff>28575</xdr:rowOff>
                  </from>
                  <to>
                    <xdr:col>14</xdr:col>
                    <xdr:colOff>247650</xdr:colOff>
                    <xdr:row>56</xdr:row>
                    <xdr:rowOff>0</xdr:rowOff>
                  </to>
                </anchor>
              </controlPr>
            </control>
          </mc:Choice>
        </mc:AlternateContent>
        <mc:AlternateContent xmlns:mc="http://schemas.openxmlformats.org/markup-compatibility/2006">
          <mc:Choice Requires="x14">
            <control shapeId="5508" r:id="rId18" name="Option Button 388">
              <controlPr defaultSize="0" autoFill="0" autoLine="0" autoPict="0">
                <anchor moveWithCells="1">
                  <from>
                    <xdr:col>16</xdr:col>
                    <xdr:colOff>76200</xdr:colOff>
                    <xdr:row>55</xdr:row>
                    <xdr:rowOff>28575</xdr:rowOff>
                  </from>
                  <to>
                    <xdr:col>19</xdr:col>
                    <xdr:colOff>66675</xdr:colOff>
                    <xdr:row>56</xdr:row>
                    <xdr:rowOff>0</xdr:rowOff>
                  </to>
                </anchor>
              </controlPr>
            </control>
          </mc:Choice>
        </mc:AlternateContent>
        <mc:AlternateContent xmlns:mc="http://schemas.openxmlformats.org/markup-compatibility/2006">
          <mc:Choice Requires="x14">
            <control shapeId="5509" r:id="rId19" name="Group Box 389">
              <controlPr defaultSize="0" autoFill="0" autoPict="0">
                <anchor moveWithCells="1">
                  <from>
                    <xdr:col>7</xdr:col>
                    <xdr:colOff>257175</xdr:colOff>
                    <xdr:row>52</xdr:row>
                    <xdr:rowOff>0</xdr:rowOff>
                  </from>
                  <to>
                    <xdr:col>19</xdr:col>
                    <xdr:colOff>190500</xdr:colOff>
                    <xdr:row>54</xdr:row>
                    <xdr:rowOff>0</xdr:rowOff>
                  </to>
                </anchor>
              </controlPr>
            </control>
          </mc:Choice>
        </mc:AlternateContent>
        <mc:AlternateContent xmlns:mc="http://schemas.openxmlformats.org/markup-compatibility/2006">
          <mc:Choice Requires="x14">
            <control shapeId="5510" r:id="rId20" name="Option Button 390">
              <controlPr defaultSize="0" autoFill="0" autoLine="0" autoPict="0">
                <anchor moveWithCells="1">
                  <from>
                    <xdr:col>11</xdr:col>
                    <xdr:colOff>28575</xdr:colOff>
                    <xdr:row>52</xdr:row>
                    <xdr:rowOff>47625</xdr:rowOff>
                  </from>
                  <to>
                    <xdr:col>12</xdr:col>
                    <xdr:colOff>190500</xdr:colOff>
                    <xdr:row>53</xdr:row>
                    <xdr:rowOff>0</xdr:rowOff>
                  </to>
                </anchor>
              </controlPr>
            </control>
          </mc:Choice>
        </mc:AlternateContent>
        <mc:AlternateContent xmlns:mc="http://schemas.openxmlformats.org/markup-compatibility/2006">
          <mc:Choice Requires="x14">
            <control shapeId="5511" r:id="rId21" name="Option Button 391">
              <controlPr defaultSize="0" autoFill="0" autoLine="0" autoPict="0">
                <anchor moveWithCells="1">
                  <from>
                    <xdr:col>14</xdr:col>
                    <xdr:colOff>38100</xdr:colOff>
                    <xdr:row>52</xdr:row>
                    <xdr:rowOff>47625</xdr:rowOff>
                  </from>
                  <to>
                    <xdr:col>15</xdr:col>
                    <xdr:colOff>200025</xdr:colOff>
                    <xdr:row>53</xdr:row>
                    <xdr:rowOff>0</xdr:rowOff>
                  </to>
                </anchor>
              </controlPr>
            </control>
          </mc:Choice>
        </mc:AlternateContent>
        <mc:AlternateContent xmlns:mc="http://schemas.openxmlformats.org/markup-compatibility/2006">
          <mc:Choice Requires="x14">
            <control shapeId="5512" r:id="rId22" name="Option Button 392">
              <controlPr defaultSize="0" autoFill="0" autoLine="0" autoPict="0">
                <anchor moveWithCells="1">
                  <from>
                    <xdr:col>23</xdr:col>
                    <xdr:colOff>38100</xdr:colOff>
                    <xdr:row>52</xdr:row>
                    <xdr:rowOff>47625</xdr:rowOff>
                  </from>
                  <to>
                    <xdr:col>24</xdr:col>
                    <xdr:colOff>200025</xdr:colOff>
                    <xdr:row>53</xdr:row>
                    <xdr:rowOff>0</xdr:rowOff>
                  </to>
                </anchor>
              </controlPr>
            </control>
          </mc:Choice>
        </mc:AlternateContent>
        <mc:AlternateContent xmlns:mc="http://schemas.openxmlformats.org/markup-compatibility/2006">
          <mc:Choice Requires="x14">
            <control shapeId="5513" r:id="rId23" name="Option Button 393">
              <controlPr defaultSize="0" autoFill="0" autoLine="0" autoPict="0">
                <anchor moveWithCells="1">
                  <from>
                    <xdr:col>25</xdr:col>
                    <xdr:colOff>47625</xdr:colOff>
                    <xdr:row>52</xdr:row>
                    <xdr:rowOff>47625</xdr:rowOff>
                  </from>
                  <to>
                    <xdr:col>26</xdr:col>
                    <xdr:colOff>209550</xdr:colOff>
                    <xdr:row>53</xdr:row>
                    <xdr:rowOff>0</xdr:rowOff>
                  </to>
                </anchor>
              </controlPr>
            </control>
          </mc:Choice>
        </mc:AlternateContent>
        <mc:AlternateContent xmlns:mc="http://schemas.openxmlformats.org/markup-compatibility/2006">
          <mc:Choice Requires="x14">
            <control shapeId="5514" r:id="rId24" name="Option Button 394">
              <controlPr defaultSize="0" autoFill="0" autoLine="0" autoPict="0">
                <anchor moveWithCells="1">
                  <from>
                    <xdr:col>17</xdr:col>
                    <xdr:colOff>38100</xdr:colOff>
                    <xdr:row>52</xdr:row>
                    <xdr:rowOff>47625</xdr:rowOff>
                  </from>
                  <to>
                    <xdr:col>18</xdr:col>
                    <xdr:colOff>190500</xdr:colOff>
                    <xdr:row>53</xdr:row>
                    <xdr:rowOff>0</xdr:rowOff>
                  </to>
                </anchor>
              </controlPr>
            </control>
          </mc:Choice>
        </mc:AlternateContent>
        <mc:AlternateContent xmlns:mc="http://schemas.openxmlformats.org/markup-compatibility/2006">
          <mc:Choice Requires="x14">
            <control shapeId="5515" r:id="rId25" name="Group Box 395">
              <controlPr defaultSize="0" autoFill="0" autoPict="0">
                <anchor moveWithCells="1">
                  <from>
                    <xdr:col>22</xdr:col>
                    <xdr:colOff>238125</xdr:colOff>
                    <xdr:row>52</xdr:row>
                    <xdr:rowOff>0</xdr:rowOff>
                  </from>
                  <to>
                    <xdr:col>28</xdr:col>
                    <xdr:colOff>76200</xdr:colOff>
                    <xdr:row>54</xdr:row>
                    <xdr:rowOff>9525</xdr:rowOff>
                  </to>
                </anchor>
              </controlPr>
            </control>
          </mc:Choice>
        </mc:AlternateContent>
        <mc:AlternateContent xmlns:mc="http://schemas.openxmlformats.org/markup-compatibility/2006">
          <mc:Choice Requires="x14">
            <control shapeId="5516" r:id="rId26" name="Group Box 396">
              <controlPr defaultSize="0" autoFill="0" autoPict="0">
                <anchor moveWithCells="1">
                  <from>
                    <xdr:col>0</xdr:col>
                    <xdr:colOff>0</xdr:colOff>
                    <xdr:row>74</xdr:row>
                    <xdr:rowOff>9525</xdr:rowOff>
                  </from>
                  <to>
                    <xdr:col>5</xdr:col>
                    <xdr:colOff>95250</xdr:colOff>
                    <xdr:row>75</xdr:row>
                    <xdr:rowOff>0</xdr:rowOff>
                  </to>
                </anchor>
              </controlPr>
            </control>
          </mc:Choice>
        </mc:AlternateContent>
        <mc:AlternateContent xmlns:mc="http://schemas.openxmlformats.org/markup-compatibility/2006">
          <mc:Choice Requires="x14">
            <control shapeId="5517" r:id="rId27" name="Option Button 397">
              <controlPr defaultSize="0" autoFill="0" autoLine="0" autoPict="0">
                <anchor moveWithCells="1">
                  <from>
                    <xdr:col>0</xdr:col>
                    <xdr:colOff>47625</xdr:colOff>
                    <xdr:row>74</xdr:row>
                    <xdr:rowOff>28575</xdr:rowOff>
                  </from>
                  <to>
                    <xdr:col>2</xdr:col>
                    <xdr:colOff>114300</xdr:colOff>
                    <xdr:row>75</xdr:row>
                    <xdr:rowOff>0</xdr:rowOff>
                  </to>
                </anchor>
              </controlPr>
            </control>
          </mc:Choice>
        </mc:AlternateContent>
        <mc:AlternateContent xmlns:mc="http://schemas.openxmlformats.org/markup-compatibility/2006">
          <mc:Choice Requires="x14">
            <control shapeId="5518" r:id="rId28" name="Option Button 398">
              <controlPr defaultSize="0" autoFill="0" autoLine="0" autoPict="0">
                <anchor moveWithCells="1">
                  <from>
                    <xdr:col>2</xdr:col>
                    <xdr:colOff>57150</xdr:colOff>
                    <xdr:row>74</xdr:row>
                    <xdr:rowOff>38100</xdr:rowOff>
                  </from>
                  <to>
                    <xdr:col>4</xdr:col>
                    <xdr:colOff>123825</xdr:colOff>
                    <xdr:row>75</xdr:row>
                    <xdr:rowOff>0</xdr:rowOff>
                  </to>
                </anchor>
              </controlPr>
            </control>
          </mc:Choice>
        </mc:AlternateContent>
        <mc:AlternateContent xmlns:mc="http://schemas.openxmlformats.org/markup-compatibility/2006">
          <mc:Choice Requires="x14">
            <control shapeId="5519" r:id="rId29" name="Group Box 399">
              <controlPr defaultSize="0" autoFill="0" autoPict="0">
                <anchor moveWithCells="1">
                  <from>
                    <xdr:col>0</xdr:col>
                    <xdr:colOff>0</xdr:colOff>
                    <xdr:row>75</xdr:row>
                    <xdr:rowOff>9525</xdr:rowOff>
                  </from>
                  <to>
                    <xdr:col>5</xdr:col>
                    <xdr:colOff>95250</xdr:colOff>
                    <xdr:row>76</xdr:row>
                    <xdr:rowOff>0</xdr:rowOff>
                  </to>
                </anchor>
              </controlPr>
            </control>
          </mc:Choice>
        </mc:AlternateContent>
        <mc:AlternateContent xmlns:mc="http://schemas.openxmlformats.org/markup-compatibility/2006">
          <mc:Choice Requires="x14">
            <control shapeId="5520" r:id="rId30" name="Option Button 400">
              <controlPr defaultSize="0" autoFill="0" autoLine="0" autoPict="0">
                <anchor moveWithCells="1">
                  <from>
                    <xdr:col>0</xdr:col>
                    <xdr:colOff>47625</xdr:colOff>
                    <xdr:row>75</xdr:row>
                    <xdr:rowOff>28575</xdr:rowOff>
                  </from>
                  <to>
                    <xdr:col>2</xdr:col>
                    <xdr:colOff>114300</xdr:colOff>
                    <xdr:row>76</xdr:row>
                    <xdr:rowOff>0</xdr:rowOff>
                  </to>
                </anchor>
              </controlPr>
            </control>
          </mc:Choice>
        </mc:AlternateContent>
        <mc:AlternateContent xmlns:mc="http://schemas.openxmlformats.org/markup-compatibility/2006">
          <mc:Choice Requires="x14">
            <control shapeId="5521" r:id="rId31" name="Option Button 401">
              <controlPr defaultSize="0" autoFill="0" autoLine="0" autoPict="0">
                <anchor moveWithCells="1">
                  <from>
                    <xdr:col>2</xdr:col>
                    <xdr:colOff>57150</xdr:colOff>
                    <xdr:row>75</xdr:row>
                    <xdr:rowOff>38100</xdr:rowOff>
                  </from>
                  <to>
                    <xdr:col>4</xdr:col>
                    <xdr:colOff>123825</xdr:colOff>
                    <xdr:row>76</xdr:row>
                    <xdr:rowOff>0</xdr:rowOff>
                  </to>
                </anchor>
              </controlPr>
            </control>
          </mc:Choice>
        </mc:AlternateContent>
        <mc:AlternateContent xmlns:mc="http://schemas.openxmlformats.org/markup-compatibility/2006">
          <mc:Choice Requires="x14">
            <control shapeId="5522" r:id="rId32" name="Group Box 402">
              <controlPr defaultSize="0" autoFill="0" autoPict="0">
                <anchor moveWithCells="1">
                  <from>
                    <xdr:col>0</xdr:col>
                    <xdr:colOff>0</xdr:colOff>
                    <xdr:row>76</xdr:row>
                    <xdr:rowOff>9525</xdr:rowOff>
                  </from>
                  <to>
                    <xdr:col>5</xdr:col>
                    <xdr:colOff>95250</xdr:colOff>
                    <xdr:row>77</xdr:row>
                    <xdr:rowOff>0</xdr:rowOff>
                  </to>
                </anchor>
              </controlPr>
            </control>
          </mc:Choice>
        </mc:AlternateContent>
        <mc:AlternateContent xmlns:mc="http://schemas.openxmlformats.org/markup-compatibility/2006">
          <mc:Choice Requires="x14">
            <control shapeId="5523" r:id="rId33" name="Option Button 403">
              <controlPr defaultSize="0" autoFill="0" autoLine="0" autoPict="0">
                <anchor moveWithCells="1">
                  <from>
                    <xdr:col>0</xdr:col>
                    <xdr:colOff>47625</xdr:colOff>
                    <xdr:row>76</xdr:row>
                    <xdr:rowOff>28575</xdr:rowOff>
                  </from>
                  <to>
                    <xdr:col>2</xdr:col>
                    <xdr:colOff>114300</xdr:colOff>
                    <xdr:row>77</xdr:row>
                    <xdr:rowOff>0</xdr:rowOff>
                  </to>
                </anchor>
              </controlPr>
            </control>
          </mc:Choice>
        </mc:AlternateContent>
        <mc:AlternateContent xmlns:mc="http://schemas.openxmlformats.org/markup-compatibility/2006">
          <mc:Choice Requires="x14">
            <control shapeId="5524" r:id="rId34" name="Option Button 404">
              <controlPr defaultSize="0" autoFill="0" autoLine="0" autoPict="0">
                <anchor moveWithCells="1">
                  <from>
                    <xdr:col>2</xdr:col>
                    <xdr:colOff>57150</xdr:colOff>
                    <xdr:row>76</xdr:row>
                    <xdr:rowOff>38100</xdr:rowOff>
                  </from>
                  <to>
                    <xdr:col>4</xdr:col>
                    <xdr:colOff>123825</xdr:colOff>
                    <xdr:row>77</xdr:row>
                    <xdr:rowOff>0</xdr:rowOff>
                  </to>
                </anchor>
              </controlPr>
            </control>
          </mc:Choice>
        </mc:AlternateContent>
        <mc:AlternateContent xmlns:mc="http://schemas.openxmlformats.org/markup-compatibility/2006">
          <mc:Choice Requires="x14">
            <control shapeId="5525" r:id="rId35" name="Group Box 405">
              <controlPr defaultSize="0" autoFill="0" autoPict="0">
                <anchor moveWithCells="1">
                  <from>
                    <xdr:col>0</xdr:col>
                    <xdr:colOff>0</xdr:colOff>
                    <xdr:row>77</xdr:row>
                    <xdr:rowOff>9525</xdr:rowOff>
                  </from>
                  <to>
                    <xdr:col>5</xdr:col>
                    <xdr:colOff>95250</xdr:colOff>
                    <xdr:row>78</xdr:row>
                    <xdr:rowOff>0</xdr:rowOff>
                  </to>
                </anchor>
              </controlPr>
            </control>
          </mc:Choice>
        </mc:AlternateContent>
        <mc:AlternateContent xmlns:mc="http://schemas.openxmlformats.org/markup-compatibility/2006">
          <mc:Choice Requires="x14">
            <control shapeId="5526" r:id="rId36" name="Option Button 406">
              <controlPr defaultSize="0" autoFill="0" autoLine="0" autoPict="0">
                <anchor moveWithCells="1">
                  <from>
                    <xdr:col>0</xdr:col>
                    <xdr:colOff>47625</xdr:colOff>
                    <xdr:row>77</xdr:row>
                    <xdr:rowOff>28575</xdr:rowOff>
                  </from>
                  <to>
                    <xdr:col>2</xdr:col>
                    <xdr:colOff>114300</xdr:colOff>
                    <xdr:row>78</xdr:row>
                    <xdr:rowOff>0</xdr:rowOff>
                  </to>
                </anchor>
              </controlPr>
            </control>
          </mc:Choice>
        </mc:AlternateContent>
        <mc:AlternateContent xmlns:mc="http://schemas.openxmlformats.org/markup-compatibility/2006">
          <mc:Choice Requires="x14">
            <control shapeId="5527" r:id="rId37" name="Option Button 407">
              <controlPr defaultSize="0" autoFill="0" autoLine="0" autoPict="0">
                <anchor moveWithCells="1">
                  <from>
                    <xdr:col>2</xdr:col>
                    <xdr:colOff>57150</xdr:colOff>
                    <xdr:row>77</xdr:row>
                    <xdr:rowOff>38100</xdr:rowOff>
                  </from>
                  <to>
                    <xdr:col>4</xdr:col>
                    <xdr:colOff>123825</xdr:colOff>
                    <xdr:row>78</xdr:row>
                    <xdr:rowOff>0</xdr:rowOff>
                  </to>
                </anchor>
              </controlPr>
            </control>
          </mc:Choice>
        </mc:AlternateContent>
        <mc:AlternateContent xmlns:mc="http://schemas.openxmlformats.org/markup-compatibility/2006">
          <mc:Choice Requires="x14">
            <control shapeId="5528" r:id="rId38" name="Group Box 408">
              <controlPr defaultSize="0" autoFill="0" autoPict="0">
                <anchor moveWithCells="1">
                  <from>
                    <xdr:col>0</xdr:col>
                    <xdr:colOff>0</xdr:colOff>
                    <xdr:row>78</xdr:row>
                    <xdr:rowOff>9525</xdr:rowOff>
                  </from>
                  <to>
                    <xdr:col>5</xdr:col>
                    <xdr:colOff>95250</xdr:colOff>
                    <xdr:row>79</xdr:row>
                    <xdr:rowOff>0</xdr:rowOff>
                  </to>
                </anchor>
              </controlPr>
            </control>
          </mc:Choice>
        </mc:AlternateContent>
        <mc:AlternateContent xmlns:mc="http://schemas.openxmlformats.org/markup-compatibility/2006">
          <mc:Choice Requires="x14">
            <control shapeId="5529" r:id="rId39" name="Option Button 409">
              <controlPr defaultSize="0" autoFill="0" autoLine="0" autoPict="0">
                <anchor moveWithCells="1">
                  <from>
                    <xdr:col>0</xdr:col>
                    <xdr:colOff>47625</xdr:colOff>
                    <xdr:row>78</xdr:row>
                    <xdr:rowOff>28575</xdr:rowOff>
                  </from>
                  <to>
                    <xdr:col>2</xdr:col>
                    <xdr:colOff>114300</xdr:colOff>
                    <xdr:row>79</xdr:row>
                    <xdr:rowOff>0</xdr:rowOff>
                  </to>
                </anchor>
              </controlPr>
            </control>
          </mc:Choice>
        </mc:AlternateContent>
        <mc:AlternateContent xmlns:mc="http://schemas.openxmlformats.org/markup-compatibility/2006">
          <mc:Choice Requires="x14">
            <control shapeId="5530" r:id="rId40" name="Option Button 410">
              <controlPr defaultSize="0" autoFill="0" autoLine="0" autoPict="0">
                <anchor moveWithCells="1">
                  <from>
                    <xdr:col>2</xdr:col>
                    <xdr:colOff>57150</xdr:colOff>
                    <xdr:row>78</xdr:row>
                    <xdr:rowOff>38100</xdr:rowOff>
                  </from>
                  <to>
                    <xdr:col>4</xdr:col>
                    <xdr:colOff>123825</xdr:colOff>
                    <xdr:row>79</xdr:row>
                    <xdr:rowOff>0</xdr:rowOff>
                  </to>
                </anchor>
              </controlPr>
            </control>
          </mc:Choice>
        </mc:AlternateContent>
        <mc:AlternateContent xmlns:mc="http://schemas.openxmlformats.org/markup-compatibility/2006">
          <mc:Choice Requires="x14">
            <control shapeId="5531" r:id="rId41" name="Group Box 411">
              <controlPr defaultSize="0" autoFill="0" autoPict="0">
                <anchor moveWithCells="1">
                  <from>
                    <xdr:col>0</xdr:col>
                    <xdr:colOff>0</xdr:colOff>
                    <xdr:row>79</xdr:row>
                    <xdr:rowOff>9525</xdr:rowOff>
                  </from>
                  <to>
                    <xdr:col>5</xdr:col>
                    <xdr:colOff>95250</xdr:colOff>
                    <xdr:row>80</xdr:row>
                    <xdr:rowOff>0</xdr:rowOff>
                  </to>
                </anchor>
              </controlPr>
            </control>
          </mc:Choice>
        </mc:AlternateContent>
        <mc:AlternateContent xmlns:mc="http://schemas.openxmlformats.org/markup-compatibility/2006">
          <mc:Choice Requires="x14">
            <control shapeId="5532" r:id="rId42" name="Option Button 412">
              <controlPr defaultSize="0" autoFill="0" autoLine="0" autoPict="0">
                <anchor moveWithCells="1">
                  <from>
                    <xdr:col>0</xdr:col>
                    <xdr:colOff>47625</xdr:colOff>
                    <xdr:row>79</xdr:row>
                    <xdr:rowOff>28575</xdr:rowOff>
                  </from>
                  <to>
                    <xdr:col>2</xdr:col>
                    <xdr:colOff>114300</xdr:colOff>
                    <xdr:row>80</xdr:row>
                    <xdr:rowOff>0</xdr:rowOff>
                  </to>
                </anchor>
              </controlPr>
            </control>
          </mc:Choice>
        </mc:AlternateContent>
        <mc:AlternateContent xmlns:mc="http://schemas.openxmlformats.org/markup-compatibility/2006">
          <mc:Choice Requires="x14">
            <control shapeId="5533" r:id="rId43" name="Option Button 413">
              <controlPr defaultSize="0" autoFill="0" autoLine="0" autoPict="0">
                <anchor moveWithCells="1">
                  <from>
                    <xdr:col>2</xdr:col>
                    <xdr:colOff>57150</xdr:colOff>
                    <xdr:row>79</xdr:row>
                    <xdr:rowOff>38100</xdr:rowOff>
                  </from>
                  <to>
                    <xdr:col>4</xdr:col>
                    <xdr:colOff>123825</xdr:colOff>
                    <xdr:row>80</xdr:row>
                    <xdr:rowOff>0</xdr:rowOff>
                  </to>
                </anchor>
              </controlPr>
            </control>
          </mc:Choice>
        </mc:AlternateContent>
        <mc:AlternateContent xmlns:mc="http://schemas.openxmlformats.org/markup-compatibility/2006">
          <mc:Choice Requires="x14">
            <control shapeId="5534" r:id="rId44" name="Group Box 414">
              <controlPr defaultSize="0" autoFill="0" autoPict="0">
                <anchor moveWithCells="1">
                  <from>
                    <xdr:col>13</xdr:col>
                    <xdr:colOff>257175</xdr:colOff>
                    <xdr:row>74</xdr:row>
                    <xdr:rowOff>9525</xdr:rowOff>
                  </from>
                  <to>
                    <xdr:col>21</xdr:col>
                    <xdr:colOff>171450</xdr:colOff>
                    <xdr:row>75</xdr:row>
                    <xdr:rowOff>0</xdr:rowOff>
                  </to>
                </anchor>
              </controlPr>
            </control>
          </mc:Choice>
        </mc:AlternateContent>
        <mc:AlternateContent xmlns:mc="http://schemas.openxmlformats.org/markup-compatibility/2006">
          <mc:Choice Requires="x14">
            <control shapeId="5535" r:id="rId45" name="Option Button 415">
              <controlPr defaultSize="0" autoFill="0" autoLine="0" autoPict="0">
                <anchor moveWithCells="1">
                  <from>
                    <xdr:col>14</xdr:col>
                    <xdr:colOff>28575</xdr:colOff>
                    <xdr:row>74</xdr:row>
                    <xdr:rowOff>9525</xdr:rowOff>
                  </from>
                  <to>
                    <xdr:col>16</xdr:col>
                    <xdr:colOff>95250</xdr:colOff>
                    <xdr:row>74</xdr:row>
                    <xdr:rowOff>228600</xdr:rowOff>
                  </to>
                </anchor>
              </controlPr>
            </control>
          </mc:Choice>
        </mc:AlternateContent>
        <mc:AlternateContent xmlns:mc="http://schemas.openxmlformats.org/markup-compatibility/2006">
          <mc:Choice Requires="x14">
            <control shapeId="5536" r:id="rId46" name="Option Button 416">
              <controlPr defaultSize="0" autoFill="0" autoLine="0" autoPict="0">
                <anchor moveWithCells="1">
                  <from>
                    <xdr:col>16</xdr:col>
                    <xdr:colOff>57150</xdr:colOff>
                    <xdr:row>74</xdr:row>
                    <xdr:rowOff>38100</xdr:rowOff>
                  </from>
                  <to>
                    <xdr:col>18</xdr:col>
                    <xdr:colOff>123825</xdr:colOff>
                    <xdr:row>75</xdr:row>
                    <xdr:rowOff>0</xdr:rowOff>
                  </to>
                </anchor>
              </controlPr>
            </control>
          </mc:Choice>
        </mc:AlternateContent>
        <mc:AlternateContent xmlns:mc="http://schemas.openxmlformats.org/markup-compatibility/2006">
          <mc:Choice Requires="x14">
            <control shapeId="5537" r:id="rId47" name="Group Box 417">
              <controlPr defaultSize="0" autoFill="0" autoPict="0">
                <anchor moveWithCells="1">
                  <from>
                    <xdr:col>13</xdr:col>
                    <xdr:colOff>257175</xdr:colOff>
                    <xdr:row>75</xdr:row>
                    <xdr:rowOff>9525</xdr:rowOff>
                  </from>
                  <to>
                    <xdr:col>21</xdr:col>
                    <xdr:colOff>171450</xdr:colOff>
                    <xdr:row>76</xdr:row>
                    <xdr:rowOff>0</xdr:rowOff>
                  </to>
                </anchor>
              </controlPr>
            </control>
          </mc:Choice>
        </mc:AlternateContent>
        <mc:AlternateContent xmlns:mc="http://schemas.openxmlformats.org/markup-compatibility/2006">
          <mc:Choice Requires="x14">
            <control shapeId="5538" r:id="rId48" name="Option Button 418">
              <controlPr defaultSize="0" autoFill="0" autoLine="0" autoPict="0">
                <anchor moveWithCells="1">
                  <from>
                    <xdr:col>14</xdr:col>
                    <xdr:colOff>28575</xdr:colOff>
                    <xdr:row>75</xdr:row>
                    <xdr:rowOff>28575</xdr:rowOff>
                  </from>
                  <to>
                    <xdr:col>16</xdr:col>
                    <xdr:colOff>95250</xdr:colOff>
                    <xdr:row>76</xdr:row>
                    <xdr:rowOff>0</xdr:rowOff>
                  </to>
                </anchor>
              </controlPr>
            </control>
          </mc:Choice>
        </mc:AlternateContent>
        <mc:AlternateContent xmlns:mc="http://schemas.openxmlformats.org/markup-compatibility/2006">
          <mc:Choice Requires="x14">
            <control shapeId="5539" r:id="rId49" name="Option Button 419">
              <controlPr defaultSize="0" autoFill="0" autoLine="0" autoPict="0">
                <anchor moveWithCells="1">
                  <from>
                    <xdr:col>16</xdr:col>
                    <xdr:colOff>57150</xdr:colOff>
                    <xdr:row>75</xdr:row>
                    <xdr:rowOff>38100</xdr:rowOff>
                  </from>
                  <to>
                    <xdr:col>18</xdr:col>
                    <xdr:colOff>123825</xdr:colOff>
                    <xdr:row>76</xdr:row>
                    <xdr:rowOff>0</xdr:rowOff>
                  </to>
                </anchor>
              </controlPr>
            </control>
          </mc:Choice>
        </mc:AlternateContent>
        <mc:AlternateContent xmlns:mc="http://schemas.openxmlformats.org/markup-compatibility/2006">
          <mc:Choice Requires="x14">
            <control shapeId="5540" r:id="rId50" name="Group Box 420">
              <controlPr defaultSize="0" autoFill="0" autoPict="0">
                <anchor moveWithCells="1">
                  <from>
                    <xdr:col>13</xdr:col>
                    <xdr:colOff>257175</xdr:colOff>
                    <xdr:row>76</xdr:row>
                    <xdr:rowOff>9525</xdr:rowOff>
                  </from>
                  <to>
                    <xdr:col>21</xdr:col>
                    <xdr:colOff>171450</xdr:colOff>
                    <xdr:row>77</xdr:row>
                    <xdr:rowOff>0</xdr:rowOff>
                  </to>
                </anchor>
              </controlPr>
            </control>
          </mc:Choice>
        </mc:AlternateContent>
        <mc:AlternateContent xmlns:mc="http://schemas.openxmlformats.org/markup-compatibility/2006">
          <mc:Choice Requires="x14">
            <control shapeId="5541" r:id="rId51" name="Option Button 421">
              <controlPr defaultSize="0" autoFill="0" autoLine="0" autoPict="0">
                <anchor moveWithCells="1">
                  <from>
                    <xdr:col>14</xdr:col>
                    <xdr:colOff>28575</xdr:colOff>
                    <xdr:row>76</xdr:row>
                    <xdr:rowOff>28575</xdr:rowOff>
                  </from>
                  <to>
                    <xdr:col>16</xdr:col>
                    <xdr:colOff>95250</xdr:colOff>
                    <xdr:row>77</xdr:row>
                    <xdr:rowOff>0</xdr:rowOff>
                  </to>
                </anchor>
              </controlPr>
            </control>
          </mc:Choice>
        </mc:AlternateContent>
        <mc:AlternateContent xmlns:mc="http://schemas.openxmlformats.org/markup-compatibility/2006">
          <mc:Choice Requires="x14">
            <control shapeId="5542" r:id="rId52" name="Option Button 422">
              <controlPr defaultSize="0" autoFill="0" autoLine="0" autoPict="0">
                <anchor moveWithCells="1">
                  <from>
                    <xdr:col>16</xdr:col>
                    <xdr:colOff>57150</xdr:colOff>
                    <xdr:row>76</xdr:row>
                    <xdr:rowOff>38100</xdr:rowOff>
                  </from>
                  <to>
                    <xdr:col>18</xdr:col>
                    <xdr:colOff>123825</xdr:colOff>
                    <xdr:row>77</xdr:row>
                    <xdr:rowOff>0</xdr:rowOff>
                  </to>
                </anchor>
              </controlPr>
            </control>
          </mc:Choice>
        </mc:AlternateContent>
        <mc:AlternateContent xmlns:mc="http://schemas.openxmlformats.org/markup-compatibility/2006">
          <mc:Choice Requires="x14">
            <control shapeId="5543" r:id="rId53" name="Group Box 423">
              <controlPr defaultSize="0" autoFill="0" autoPict="0">
                <anchor moveWithCells="1">
                  <from>
                    <xdr:col>13</xdr:col>
                    <xdr:colOff>257175</xdr:colOff>
                    <xdr:row>77</xdr:row>
                    <xdr:rowOff>9525</xdr:rowOff>
                  </from>
                  <to>
                    <xdr:col>21</xdr:col>
                    <xdr:colOff>171450</xdr:colOff>
                    <xdr:row>78</xdr:row>
                    <xdr:rowOff>0</xdr:rowOff>
                  </to>
                </anchor>
              </controlPr>
            </control>
          </mc:Choice>
        </mc:AlternateContent>
        <mc:AlternateContent xmlns:mc="http://schemas.openxmlformats.org/markup-compatibility/2006">
          <mc:Choice Requires="x14">
            <control shapeId="5549" r:id="rId54" name="Group Box 429">
              <controlPr defaultSize="0" autoFill="0" autoPict="0">
                <anchor moveWithCells="1">
                  <from>
                    <xdr:col>0</xdr:col>
                    <xdr:colOff>0</xdr:colOff>
                    <xdr:row>86</xdr:row>
                    <xdr:rowOff>0</xdr:rowOff>
                  </from>
                  <to>
                    <xdr:col>5</xdr:col>
                    <xdr:colOff>19050</xdr:colOff>
                    <xdr:row>87</xdr:row>
                    <xdr:rowOff>0</xdr:rowOff>
                  </to>
                </anchor>
              </controlPr>
            </control>
          </mc:Choice>
        </mc:AlternateContent>
        <mc:AlternateContent xmlns:mc="http://schemas.openxmlformats.org/markup-compatibility/2006">
          <mc:Choice Requires="x14">
            <control shapeId="5551" r:id="rId55" name="Option Button 431">
              <controlPr defaultSize="0" autoFill="0" autoLine="0" autoPict="0">
                <anchor moveWithCells="1">
                  <from>
                    <xdr:col>2</xdr:col>
                    <xdr:colOff>66675</xdr:colOff>
                    <xdr:row>86</xdr:row>
                    <xdr:rowOff>9525</xdr:rowOff>
                  </from>
                  <to>
                    <xdr:col>4</xdr:col>
                    <xdr:colOff>66675</xdr:colOff>
                    <xdr:row>86</xdr:row>
                    <xdr:rowOff>219075</xdr:rowOff>
                  </to>
                </anchor>
              </controlPr>
            </control>
          </mc:Choice>
        </mc:AlternateContent>
        <mc:AlternateContent xmlns:mc="http://schemas.openxmlformats.org/markup-compatibility/2006">
          <mc:Choice Requires="x14">
            <control shapeId="5552" r:id="rId56" name="Option Button 432">
              <controlPr defaultSize="0" autoFill="0" autoLine="0" autoPict="0">
                <anchor moveWithCells="1">
                  <from>
                    <xdr:col>0</xdr:col>
                    <xdr:colOff>76200</xdr:colOff>
                    <xdr:row>86</xdr:row>
                    <xdr:rowOff>9525</xdr:rowOff>
                  </from>
                  <to>
                    <xdr:col>2</xdr:col>
                    <xdr:colOff>76200</xdr:colOff>
                    <xdr:row>86</xdr:row>
                    <xdr:rowOff>219075</xdr:rowOff>
                  </to>
                </anchor>
              </controlPr>
            </control>
          </mc:Choice>
        </mc:AlternateContent>
        <mc:AlternateContent xmlns:mc="http://schemas.openxmlformats.org/markup-compatibility/2006">
          <mc:Choice Requires="x14">
            <control shapeId="5553" r:id="rId57" name="Group Box 433">
              <controlPr defaultSize="0" autoFill="0" autoPict="0">
                <anchor moveWithCells="1">
                  <from>
                    <xdr:col>13</xdr:col>
                    <xdr:colOff>257175</xdr:colOff>
                    <xdr:row>78</xdr:row>
                    <xdr:rowOff>57150</xdr:rowOff>
                  </from>
                  <to>
                    <xdr:col>21</xdr:col>
                    <xdr:colOff>171450</xdr:colOff>
                    <xdr:row>79</xdr:row>
                    <xdr:rowOff>200025</xdr:rowOff>
                  </to>
                </anchor>
              </controlPr>
            </control>
          </mc:Choice>
        </mc:AlternateContent>
        <mc:AlternateContent xmlns:mc="http://schemas.openxmlformats.org/markup-compatibility/2006">
          <mc:Choice Requires="x14">
            <control shapeId="5580" r:id="rId58" name="Option Button 460">
              <controlPr defaultSize="0" autoFill="0" autoLine="0" autoPict="0">
                <anchor moveWithCells="1">
                  <from>
                    <xdr:col>14</xdr:col>
                    <xdr:colOff>28575</xdr:colOff>
                    <xdr:row>77</xdr:row>
                    <xdr:rowOff>28575</xdr:rowOff>
                  </from>
                  <to>
                    <xdr:col>16</xdr:col>
                    <xdr:colOff>95250</xdr:colOff>
                    <xdr:row>78</xdr:row>
                    <xdr:rowOff>0</xdr:rowOff>
                  </to>
                </anchor>
              </controlPr>
            </control>
          </mc:Choice>
        </mc:AlternateContent>
        <mc:AlternateContent xmlns:mc="http://schemas.openxmlformats.org/markup-compatibility/2006">
          <mc:Choice Requires="x14">
            <control shapeId="5581" r:id="rId59" name="Option Button 461">
              <controlPr defaultSize="0" autoFill="0" autoLine="0" autoPict="0">
                <anchor moveWithCells="1">
                  <from>
                    <xdr:col>16</xdr:col>
                    <xdr:colOff>57150</xdr:colOff>
                    <xdr:row>77</xdr:row>
                    <xdr:rowOff>38100</xdr:rowOff>
                  </from>
                  <to>
                    <xdr:col>18</xdr:col>
                    <xdr:colOff>123825</xdr:colOff>
                    <xdr:row>78</xdr:row>
                    <xdr:rowOff>0</xdr:rowOff>
                  </to>
                </anchor>
              </controlPr>
            </control>
          </mc:Choice>
        </mc:AlternateContent>
        <mc:AlternateContent xmlns:mc="http://schemas.openxmlformats.org/markup-compatibility/2006">
          <mc:Choice Requires="x14">
            <control shapeId="5604" r:id="rId60" name="Check Box 484">
              <controlPr defaultSize="0" autoFill="0" autoLine="0" autoPict="0">
                <anchor moveWithCells="1">
                  <from>
                    <xdr:col>8</xdr:col>
                    <xdr:colOff>38100</xdr:colOff>
                    <xdr:row>46</xdr:row>
                    <xdr:rowOff>28575</xdr:rowOff>
                  </from>
                  <to>
                    <xdr:col>9</xdr:col>
                    <xdr:colOff>38100</xdr:colOff>
                    <xdr:row>46</xdr:row>
                    <xdr:rowOff>171450</xdr:rowOff>
                  </to>
                </anchor>
              </controlPr>
            </control>
          </mc:Choice>
        </mc:AlternateContent>
        <mc:AlternateContent xmlns:mc="http://schemas.openxmlformats.org/markup-compatibility/2006">
          <mc:Choice Requires="x14">
            <control shapeId="5605" r:id="rId61" name="Check Box 485">
              <controlPr defaultSize="0" autoFill="0" autoLine="0" autoPict="0">
                <anchor moveWithCells="1">
                  <from>
                    <xdr:col>8</xdr:col>
                    <xdr:colOff>38100</xdr:colOff>
                    <xdr:row>47</xdr:row>
                    <xdr:rowOff>28575</xdr:rowOff>
                  </from>
                  <to>
                    <xdr:col>9</xdr:col>
                    <xdr:colOff>38100</xdr:colOff>
                    <xdr:row>47</xdr:row>
                    <xdr:rowOff>171450</xdr:rowOff>
                  </to>
                </anchor>
              </controlPr>
            </control>
          </mc:Choice>
        </mc:AlternateContent>
        <mc:AlternateContent xmlns:mc="http://schemas.openxmlformats.org/markup-compatibility/2006">
          <mc:Choice Requires="x14">
            <control shapeId="5606" r:id="rId62" name="Check Box 486">
              <controlPr defaultSize="0" autoFill="0" autoLine="0" autoPict="0">
                <anchor moveWithCells="1">
                  <from>
                    <xdr:col>8</xdr:col>
                    <xdr:colOff>38100</xdr:colOff>
                    <xdr:row>48</xdr:row>
                    <xdr:rowOff>28575</xdr:rowOff>
                  </from>
                  <to>
                    <xdr:col>9</xdr:col>
                    <xdr:colOff>38100</xdr:colOff>
                    <xdr:row>48</xdr:row>
                    <xdr:rowOff>171450</xdr:rowOff>
                  </to>
                </anchor>
              </controlPr>
            </control>
          </mc:Choice>
        </mc:AlternateContent>
        <mc:AlternateContent xmlns:mc="http://schemas.openxmlformats.org/markup-compatibility/2006">
          <mc:Choice Requires="x14">
            <control shapeId="5607" r:id="rId63" name="Check Box 487">
              <controlPr defaultSize="0" autoFill="0" autoLine="0" autoPict="0">
                <anchor moveWithCells="1">
                  <from>
                    <xdr:col>8</xdr:col>
                    <xdr:colOff>38100</xdr:colOff>
                    <xdr:row>49</xdr:row>
                    <xdr:rowOff>28575</xdr:rowOff>
                  </from>
                  <to>
                    <xdr:col>9</xdr:col>
                    <xdr:colOff>38100</xdr:colOff>
                    <xdr:row>49</xdr:row>
                    <xdr:rowOff>171450</xdr:rowOff>
                  </to>
                </anchor>
              </controlPr>
            </control>
          </mc:Choice>
        </mc:AlternateContent>
        <mc:AlternateContent xmlns:mc="http://schemas.openxmlformats.org/markup-compatibility/2006">
          <mc:Choice Requires="x14">
            <control shapeId="5608" r:id="rId64" name="Check Box 488">
              <controlPr defaultSize="0" autoFill="0" autoLine="0" autoPict="0">
                <anchor moveWithCells="1">
                  <from>
                    <xdr:col>18</xdr:col>
                    <xdr:colOff>85725</xdr:colOff>
                    <xdr:row>46</xdr:row>
                    <xdr:rowOff>47625</xdr:rowOff>
                  </from>
                  <to>
                    <xdr:col>19</xdr:col>
                    <xdr:colOff>85725</xdr:colOff>
                    <xdr:row>46</xdr:row>
                    <xdr:rowOff>190500</xdr:rowOff>
                  </to>
                </anchor>
              </controlPr>
            </control>
          </mc:Choice>
        </mc:AlternateContent>
        <mc:AlternateContent xmlns:mc="http://schemas.openxmlformats.org/markup-compatibility/2006">
          <mc:Choice Requires="x14">
            <control shapeId="5609" r:id="rId65" name="Check Box 489">
              <controlPr defaultSize="0" autoFill="0" autoLine="0" autoPict="0">
                <anchor moveWithCells="1">
                  <from>
                    <xdr:col>18</xdr:col>
                    <xdr:colOff>85725</xdr:colOff>
                    <xdr:row>47</xdr:row>
                    <xdr:rowOff>47625</xdr:rowOff>
                  </from>
                  <to>
                    <xdr:col>19</xdr:col>
                    <xdr:colOff>85725</xdr:colOff>
                    <xdr:row>47</xdr:row>
                    <xdr:rowOff>190500</xdr:rowOff>
                  </to>
                </anchor>
              </controlPr>
            </control>
          </mc:Choice>
        </mc:AlternateContent>
        <mc:AlternateContent xmlns:mc="http://schemas.openxmlformats.org/markup-compatibility/2006">
          <mc:Choice Requires="x14">
            <control shapeId="5610" r:id="rId66" name="Check Box 490">
              <controlPr defaultSize="0" autoFill="0" autoLine="0" autoPict="0">
                <anchor moveWithCells="1">
                  <from>
                    <xdr:col>18</xdr:col>
                    <xdr:colOff>85725</xdr:colOff>
                    <xdr:row>48</xdr:row>
                    <xdr:rowOff>47625</xdr:rowOff>
                  </from>
                  <to>
                    <xdr:col>19</xdr:col>
                    <xdr:colOff>85725</xdr:colOff>
                    <xdr:row>48</xdr:row>
                    <xdr:rowOff>190500</xdr:rowOff>
                  </to>
                </anchor>
              </controlPr>
            </control>
          </mc:Choice>
        </mc:AlternateContent>
        <mc:AlternateContent xmlns:mc="http://schemas.openxmlformats.org/markup-compatibility/2006">
          <mc:Choice Requires="x14">
            <control shapeId="5611" r:id="rId67" name="Check Box 491">
              <controlPr defaultSize="0" autoFill="0" autoLine="0" autoPict="0">
                <anchor moveWithCells="1">
                  <from>
                    <xdr:col>18</xdr:col>
                    <xdr:colOff>85725</xdr:colOff>
                    <xdr:row>49</xdr:row>
                    <xdr:rowOff>47625</xdr:rowOff>
                  </from>
                  <to>
                    <xdr:col>19</xdr:col>
                    <xdr:colOff>85725</xdr:colOff>
                    <xdr:row>49</xdr:row>
                    <xdr:rowOff>190500</xdr:rowOff>
                  </to>
                </anchor>
              </controlPr>
            </control>
          </mc:Choice>
        </mc:AlternateContent>
        <mc:AlternateContent xmlns:mc="http://schemas.openxmlformats.org/markup-compatibility/2006">
          <mc:Choice Requires="x14">
            <control shapeId="5612" r:id="rId68" name="Check Box 492">
              <controlPr defaultSize="0" autoFill="0" autoLine="0" autoPict="0">
                <anchor moveWithCells="1">
                  <from>
                    <xdr:col>8</xdr:col>
                    <xdr:colOff>38100</xdr:colOff>
                    <xdr:row>50</xdr:row>
                    <xdr:rowOff>28575</xdr:rowOff>
                  </from>
                  <to>
                    <xdr:col>9</xdr:col>
                    <xdr:colOff>38100</xdr:colOff>
                    <xdr:row>50</xdr:row>
                    <xdr:rowOff>171450</xdr:rowOff>
                  </to>
                </anchor>
              </controlPr>
            </control>
          </mc:Choice>
        </mc:AlternateContent>
        <mc:AlternateContent xmlns:mc="http://schemas.openxmlformats.org/markup-compatibility/2006">
          <mc:Choice Requires="x14">
            <control shapeId="5613" r:id="rId69" name="Check Box 493">
              <controlPr defaultSize="0" autoFill="0" autoLine="0" autoPict="0">
                <anchor moveWithCells="1">
                  <from>
                    <xdr:col>8</xdr:col>
                    <xdr:colOff>38100</xdr:colOff>
                    <xdr:row>50</xdr:row>
                    <xdr:rowOff>28575</xdr:rowOff>
                  </from>
                  <to>
                    <xdr:col>9</xdr:col>
                    <xdr:colOff>38100</xdr:colOff>
                    <xdr:row>50</xdr:row>
                    <xdr:rowOff>171450</xdr:rowOff>
                  </to>
                </anchor>
              </controlPr>
            </control>
          </mc:Choice>
        </mc:AlternateContent>
        <mc:AlternateContent xmlns:mc="http://schemas.openxmlformats.org/markup-compatibility/2006">
          <mc:Choice Requires="x14">
            <control shapeId="5614" r:id="rId70" name="Check Box 494">
              <controlPr defaultSize="0" autoFill="0" autoLine="0" autoPict="0">
                <anchor moveWithCells="1">
                  <from>
                    <xdr:col>8</xdr:col>
                    <xdr:colOff>38100</xdr:colOff>
                    <xdr:row>47</xdr:row>
                    <xdr:rowOff>28575</xdr:rowOff>
                  </from>
                  <to>
                    <xdr:col>9</xdr:col>
                    <xdr:colOff>38100</xdr:colOff>
                    <xdr:row>47</xdr:row>
                    <xdr:rowOff>171450</xdr:rowOff>
                  </to>
                </anchor>
              </controlPr>
            </control>
          </mc:Choice>
        </mc:AlternateContent>
        <mc:AlternateContent xmlns:mc="http://schemas.openxmlformats.org/markup-compatibility/2006">
          <mc:Choice Requires="x14">
            <control shapeId="5615" r:id="rId71" name="Check Box 495">
              <controlPr defaultSize="0" autoFill="0" autoLine="0" autoPict="0">
                <anchor moveWithCells="1">
                  <from>
                    <xdr:col>8</xdr:col>
                    <xdr:colOff>38100</xdr:colOff>
                    <xdr:row>57</xdr:row>
                    <xdr:rowOff>28575</xdr:rowOff>
                  </from>
                  <to>
                    <xdr:col>9</xdr:col>
                    <xdr:colOff>38100</xdr:colOff>
                    <xdr:row>57</xdr:row>
                    <xdr:rowOff>171450</xdr:rowOff>
                  </to>
                </anchor>
              </controlPr>
            </control>
          </mc:Choice>
        </mc:AlternateContent>
        <mc:AlternateContent xmlns:mc="http://schemas.openxmlformats.org/markup-compatibility/2006">
          <mc:Choice Requires="x14">
            <control shapeId="5616" r:id="rId72" name="Check Box 496">
              <controlPr defaultSize="0" autoFill="0" autoLine="0" autoPict="0">
                <anchor moveWithCells="1">
                  <from>
                    <xdr:col>8</xdr:col>
                    <xdr:colOff>38100</xdr:colOff>
                    <xdr:row>58</xdr:row>
                    <xdr:rowOff>28575</xdr:rowOff>
                  </from>
                  <to>
                    <xdr:col>9</xdr:col>
                    <xdr:colOff>38100</xdr:colOff>
                    <xdr:row>58</xdr:row>
                    <xdr:rowOff>171450</xdr:rowOff>
                  </to>
                </anchor>
              </controlPr>
            </control>
          </mc:Choice>
        </mc:AlternateContent>
        <mc:AlternateContent xmlns:mc="http://schemas.openxmlformats.org/markup-compatibility/2006">
          <mc:Choice Requires="x14">
            <control shapeId="5617" r:id="rId73" name="Check Box 497">
              <controlPr defaultSize="0" autoFill="0" autoLine="0" autoPict="0">
                <anchor moveWithCells="1">
                  <from>
                    <xdr:col>8</xdr:col>
                    <xdr:colOff>38100</xdr:colOff>
                    <xdr:row>59</xdr:row>
                    <xdr:rowOff>28575</xdr:rowOff>
                  </from>
                  <to>
                    <xdr:col>9</xdr:col>
                    <xdr:colOff>38100</xdr:colOff>
                    <xdr:row>59</xdr:row>
                    <xdr:rowOff>171450</xdr:rowOff>
                  </to>
                </anchor>
              </controlPr>
            </control>
          </mc:Choice>
        </mc:AlternateContent>
        <mc:AlternateContent xmlns:mc="http://schemas.openxmlformats.org/markup-compatibility/2006">
          <mc:Choice Requires="x14">
            <control shapeId="5618" r:id="rId74" name="Check Box 498">
              <controlPr defaultSize="0" autoFill="0" autoLine="0" autoPict="0">
                <anchor moveWithCells="1">
                  <from>
                    <xdr:col>8</xdr:col>
                    <xdr:colOff>38100</xdr:colOff>
                    <xdr:row>60</xdr:row>
                    <xdr:rowOff>28575</xdr:rowOff>
                  </from>
                  <to>
                    <xdr:col>9</xdr:col>
                    <xdr:colOff>38100</xdr:colOff>
                    <xdr:row>60</xdr:row>
                    <xdr:rowOff>171450</xdr:rowOff>
                  </to>
                </anchor>
              </controlPr>
            </control>
          </mc:Choice>
        </mc:AlternateContent>
        <mc:AlternateContent xmlns:mc="http://schemas.openxmlformats.org/markup-compatibility/2006">
          <mc:Choice Requires="x14">
            <control shapeId="5619" r:id="rId75" name="Check Box 499">
              <controlPr defaultSize="0" autoFill="0" autoLine="0" autoPict="0">
                <anchor moveWithCells="1">
                  <from>
                    <xdr:col>18</xdr:col>
                    <xdr:colOff>85725</xdr:colOff>
                    <xdr:row>57</xdr:row>
                    <xdr:rowOff>47625</xdr:rowOff>
                  </from>
                  <to>
                    <xdr:col>19</xdr:col>
                    <xdr:colOff>85725</xdr:colOff>
                    <xdr:row>57</xdr:row>
                    <xdr:rowOff>190500</xdr:rowOff>
                  </to>
                </anchor>
              </controlPr>
            </control>
          </mc:Choice>
        </mc:AlternateContent>
        <mc:AlternateContent xmlns:mc="http://schemas.openxmlformats.org/markup-compatibility/2006">
          <mc:Choice Requires="x14">
            <control shapeId="5620" r:id="rId76" name="Check Box 500">
              <controlPr defaultSize="0" autoFill="0" autoLine="0" autoPict="0">
                <anchor moveWithCells="1">
                  <from>
                    <xdr:col>18</xdr:col>
                    <xdr:colOff>85725</xdr:colOff>
                    <xdr:row>58</xdr:row>
                    <xdr:rowOff>47625</xdr:rowOff>
                  </from>
                  <to>
                    <xdr:col>19</xdr:col>
                    <xdr:colOff>85725</xdr:colOff>
                    <xdr:row>58</xdr:row>
                    <xdr:rowOff>190500</xdr:rowOff>
                  </to>
                </anchor>
              </controlPr>
            </control>
          </mc:Choice>
        </mc:AlternateContent>
        <mc:AlternateContent xmlns:mc="http://schemas.openxmlformats.org/markup-compatibility/2006">
          <mc:Choice Requires="x14">
            <control shapeId="5621" r:id="rId77" name="Check Box 501">
              <controlPr defaultSize="0" autoFill="0" autoLine="0" autoPict="0">
                <anchor moveWithCells="1">
                  <from>
                    <xdr:col>18</xdr:col>
                    <xdr:colOff>85725</xdr:colOff>
                    <xdr:row>59</xdr:row>
                    <xdr:rowOff>47625</xdr:rowOff>
                  </from>
                  <to>
                    <xdr:col>19</xdr:col>
                    <xdr:colOff>85725</xdr:colOff>
                    <xdr:row>59</xdr:row>
                    <xdr:rowOff>190500</xdr:rowOff>
                  </to>
                </anchor>
              </controlPr>
            </control>
          </mc:Choice>
        </mc:AlternateContent>
        <mc:AlternateContent xmlns:mc="http://schemas.openxmlformats.org/markup-compatibility/2006">
          <mc:Choice Requires="x14">
            <control shapeId="5622" r:id="rId78" name="Check Box 502">
              <controlPr defaultSize="0" autoFill="0" autoLine="0" autoPict="0">
                <anchor moveWithCells="1">
                  <from>
                    <xdr:col>18</xdr:col>
                    <xdr:colOff>85725</xdr:colOff>
                    <xdr:row>60</xdr:row>
                    <xdr:rowOff>47625</xdr:rowOff>
                  </from>
                  <to>
                    <xdr:col>19</xdr:col>
                    <xdr:colOff>85725</xdr:colOff>
                    <xdr:row>60</xdr:row>
                    <xdr:rowOff>190500</xdr:rowOff>
                  </to>
                </anchor>
              </controlPr>
            </control>
          </mc:Choice>
        </mc:AlternateContent>
        <mc:AlternateContent xmlns:mc="http://schemas.openxmlformats.org/markup-compatibility/2006">
          <mc:Choice Requires="x14">
            <control shapeId="5623" r:id="rId79" name="Check Box 503">
              <controlPr defaultSize="0" autoFill="0" autoLine="0" autoPict="0">
                <anchor moveWithCells="1">
                  <from>
                    <xdr:col>8</xdr:col>
                    <xdr:colOff>38100</xdr:colOff>
                    <xdr:row>61</xdr:row>
                    <xdr:rowOff>28575</xdr:rowOff>
                  </from>
                  <to>
                    <xdr:col>9</xdr:col>
                    <xdr:colOff>38100</xdr:colOff>
                    <xdr:row>61</xdr:row>
                    <xdr:rowOff>171450</xdr:rowOff>
                  </to>
                </anchor>
              </controlPr>
            </control>
          </mc:Choice>
        </mc:AlternateContent>
        <mc:AlternateContent xmlns:mc="http://schemas.openxmlformats.org/markup-compatibility/2006">
          <mc:Choice Requires="x14">
            <control shapeId="5624" r:id="rId80" name="Check Box 504">
              <controlPr defaultSize="0" autoFill="0" autoLine="0" autoPict="0">
                <anchor moveWithCells="1">
                  <from>
                    <xdr:col>8</xdr:col>
                    <xdr:colOff>38100</xdr:colOff>
                    <xdr:row>61</xdr:row>
                    <xdr:rowOff>28575</xdr:rowOff>
                  </from>
                  <to>
                    <xdr:col>9</xdr:col>
                    <xdr:colOff>38100</xdr:colOff>
                    <xdr:row>61</xdr:row>
                    <xdr:rowOff>171450</xdr:rowOff>
                  </to>
                </anchor>
              </controlPr>
            </control>
          </mc:Choice>
        </mc:AlternateContent>
        <mc:AlternateContent xmlns:mc="http://schemas.openxmlformats.org/markup-compatibility/2006">
          <mc:Choice Requires="x14">
            <control shapeId="5625" r:id="rId81" name="Check Box 505">
              <controlPr defaultSize="0" autoFill="0" autoLine="0" autoPict="0">
                <anchor moveWithCells="1">
                  <from>
                    <xdr:col>8</xdr:col>
                    <xdr:colOff>38100</xdr:colOff>
                    <xdr:row>58</xdr:row>
                    <xdr:rowOff>28575</xdr:rowOff>
                  </from>
                  <to>
                    <xdr:col>9</xdr:col>
                    <xdr:colOff>38100</xdr:colOff>
                    <xdr:row>58</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144"/>
  <sheetViews>
    <sheetView showGridLines="0" view="pageBreakPreview" zoomScaleNormal="85" zoomScaleSheetLayoutView="100" workbookViewId="0">
      <selection activeCell="T2" sqref="T2:AB5"/>
    </sheetView>
  </sheetViews>
  <sheetFormatPr defaultColWidth="3.375" defaultRowHeight="15" customHeight="1"/>
  <cols>
    <col min="1" max="1" width="3.625" style="38" customWidth="1"/>
    <col min="2" max="29" width="3.625" style="37" customWidth="1"/>
    <col min="30" max="16384" width="3.375" style="37"/>
  </cols>
  <sheetData>
    <row r="1" spans="1:28" ht="6.2" customHeight="1">
      <c r="A1" s="47"/>
      <c r="B1" s="47"/>
      <c r="C1" s="47"/>
      <c r="D1" s="47"/>
      <c r="E1" s="47"/>
      <c r="F1" s="47"/>
      <c r="G1" s="47"/>
      <c r="H1" s="47"/>
      <c r="I1" s="47"/>
      <c r="J1" s="76"/>
      <c r="K1" s="76"/>
      <c r="L1" s="392"/>
      <c r="M1" s="76"/>
      <c r="N1" s="76"/>
      <c r="O1" s="76"/>
      <c r="P1" s="76"/>
      <c r="Q1" s="76"/>
      <c r="R1" s="76"/>
      <c r="S1" s="76"/>
      <c r="T1" s="76"/>
      <c r="U1" s="76"/>
      <c r="V1" s="76"/>
      <c r="W1" s="76"/>
      <c r="X1" s="76"/>
      <c r="Y1" s="76"/>
      <c r="Z1" s="76"/>
      <c r="AA1" s="76"/>
      <c r="AB1" s="76"/>
    </row>
    <row r="2" spans="1:28" ht="11.1" customHeight="1">
      <c r="A2" s="47"/>
      <c r="B2" s="47"/>
      <c r="C2" s="47"/>
      <c r="D2" s="47"/>
      <c r="E2" s="47"/>
      <c r="F2" s="47"/>
      <c r="G2" s="47"/>
      <c r="H2" s="47"/>
      <c r="I2" s="47"/>
      <c r="J2" s="76"/>
      <c r="K2" s="76"/>
      <c r="L2" s="76"/>
      <c r="M2" s="76"/>
      <c r="N2" s="76"/>
      <c r="O2" s="76"/>
      <c r="P2" s="76"/>
      <c r="Q2" s="76"/>
      <c r="R2" s="76"/>
      <c r="S2" s="64"/>
      <c r="T2" s="922" t="s">
        <v>355</v>
      </c>
      <c r="U2" s="922"/>
      <c r="V2" s="922"/>
      <c r="W2" s="922"/>
      <c r="X2" s="922"/>
      <c r="Y2" s="922"/>
      <c r="Z2" s="922"/>
      <c r="AA2" s="922"/>
      <c r="AB2" s="922"/>
    </row>
    <row r="3" spans="1:28" ht="6.2" customHeight="1">
      <c r="A3" s="47"/>
      <c r="B3" s="47"/>
      <c r="C3" s="47"/>
      <c r="D3" s="47"/>
      <c r="E3" s="47"/>
      <c r="F3" s="47"/>
      <c r="G3" s="47"/>
      <c r="H3" s="47"/>
      <c r="I3" s="47"/>
      <c r="J3" s="76"/>
      <c r="K3" s="76"/>
      <c r="L3" s="76"/>
      <c r="M3" s="76"/>
      <c r="N3" s="76"/>
      <c r="O3" s="76"/>
      <c r="P3" s="76"/>
      <c r="Q3" s="76"/>
      <c r="R3" s="76"/>
      <c r="S3" s="64"/>
      <c r="T3" s="922"/>
      <c r="U3" s="922"/>
      <c r="V3" s="922"/>
      <c r="W3" s="922"/>
      <c r="X3" s="922"/>
      <c r="Y3" s="922"/>
      <c r="Z3" s="922"/>
      <c r="AA3" s="922"/>
      <c r="AB3" s="922"/>
    </row>
    <row r="4" spans="1:28" ht="6.2" customHeight="1">
      <c r="A4" s="47"/>
      <c r="B4" s="47"/>
      <c r="C4" s="47"/>
      <c r="D4" s="47"/>
      <c r="E4" s="47"/>
      <c r="F4" s="47"/>
      <c r="G4" s="47"/>
      <c r="H4" s="47"/>
      <c r="I4" s="47"/>
      <c r="J4" s="76"/>
      <c r="K4" s="76"/>
      <c r="L4" s="76"/>
      <c r="M4" s="76"/>
      <c r="N4" s="76"/>
      <c r="O4" s="76"/>
      <c r="P4" s="76"/>
      <c r="Q4" s="76"/>
      <c r="R4" s="76"/>
      <c r="S4" s="64"/>
      <c r="T4" s="922"/>
      <c r="U4" s="922"/>
      <c r="V4" s="922"/>
      <c r="W4" s="922"/>
      <c r="X4" s="922"/>
      <c r="Y4" s="922"/>
      <c r="Z4" s="922"/>
      <c r="AA4" s="922"/>
      <c r="AB4" s="922"/>
    </row>
    <row r="5" spans="1:28" ht="6.2" customHeight="1">
      <c r="A5" s="47"/>
      <c r="B5" s="47"/>
      <c r="C5" s="47"/>
      <c r="D5" s="47"/>
      <c r="E5" s="47"/>
      <c r="F5" s="47"/>
      <c r="G5" s="47"/>
      <c r="H5" s="47"/>
      <c r="I5" s="47"/>
      <c r="J5" s="76"/>
      <c r="K5" s="76"/>
      <c r="L5" s="76"/>
      <c r="M5" s="76"/>
      <c r="N5" s="76"/>
      <c r="O5" s="76"/>
      <c r="P5" s="76"/>
      <c r="Q5" s="76"/>
      <c r="R5" s="76"/>
      <c r="S5" s="64"/>
      <c r="T5" s="922"/>
      <c r="U5" s="922"/>
      <c r="V5" s="922"/>
      <c r="W5" s="922"/>
      <c r="X5" s="922"/>
      <c r="Y5" s="922"/>
      <c r="Z5" s="922"/>
      <c r="AA5" s="922"/>
      <c r="AB5" s="922"/>
    </row>
    <row r="6" spans="1:28" ht="6.2" customHeight="1">
      <c r="A6" s="47"/>
      <c r="B6" s="47"/>
      <c r="C6" s="47"/>
      <c r="D6" s="47"/>
      <c r="E6" s="47"/>
      <c r="F6" s="47"/>
      <c r="G6" s="47"/>
      <c r="H6" s="47"/>
      <c r="I6" s="47"/>
      <c r="J6" s="488"/>
      <c r="K6" s="488"/>
      <c r="L6" s="488"/>
      <c r="M6" s="488"/>
      <c r="N6" s="488"/>
      <c r="O6" s="488"/>
      <c r="P6" s="488"/>
      <c r="Q6" s="488"/>
      <c r="R6" s="488"/>
      <c r="S6" s="1143"/>
      <c r="T6" s="1143"/>
      <c r="U6" s="1143"/>
      <c r="V6" s="1143"/>
      <c r="W6" s="1143"/>
      <c r="X6" s="1143"/>
      <c r="Y6" s="1143"/>
      <c r="Z6" s="1143"/>
      <c r="AA6" s="1143"/>
      <c r="AB6" s="1143"/>
    </row>
    <row r="7" spans="1:28" ht="6.2" customHeight="1">
      <c r="A7" s="47"/>
      <c r="B7" s="47"/>
      <c r="C7" s="47"/>
      <c r="D7" s="47"/>
      <c r="E7" s="47"/>
      <c r="F7" s="47"/>
      <c r="G7" s="47"/>
      <c r="H7" s="47"/>
      <c r="I7" s="47"/>
      <c r="J7" s="593"/>
      <c r="K7" s="593"/>
      <c r="L7" s="593"/>
      <c r="M7" s="593"/>
      <c r="N7" s="593"/>
      <c r="O7" s="593"/>
      <c r="P7" s="593"/>
      <c r="Q7" s="593"/>
      <c r="R7" s="593"/>
      <c r="S7" s="1143"/>
      <c r="T7" s="1143"/>
      <c r="U7" s="1143"/>
      <c r="V7" s="1143"/>
      <c r="W7" s="1143"/>
      <c r="X7" s="1143"/>
      <c r="Y7" s="1143"/>
      <c r="Z7" s="1143"/>
      <c r="AA7" s="1143"/>
      <c r="AB7" s="1143"/>
    </row>
    <row r="8" spans="1:28" ht="9" customHeight="1">
      <c r="A8" s="47"/>
      <c r="B8" s="47"/>
      <c r="C8" s="47"/>
      <c r="D8" s="47"/>
      <c r="E8" s="47"/>
      <c r="F8" s="47"/>
      <c r="G8" s="47"/>
      <c r="H8" s="47"/>
      <c r="I8" s="47"/>
      <c r="J8" s="933" t="str">
        <f>IF(NOT(I25=""),"COMSUITE Customer ID:" &amp; I25,"")</f>
        <v/>
      </c>
      <c r="K8" s="933"/>
      <c r="L8" s="933"/>
      <c r="M8" s="933"/>
      <c r="N8" s="933"/>
      <c r="O8" s="933"/>
      <c r="P8" s="933"/>
      <c r="Q8" s="933"/>
      <c r="R8" s="933"/>
      <c r="S8" s="933"/>
      <c r="T8" s="933"/>
      <c r="U8" s="933"/>
      <c r="V8" s="933"/>
      <c r="W8" s="933"/>
      <c r="X8" s="933"/>
      <c r="Y8" s="933"/>
      <c r="Z8" s="933"/>
      <c r="AA8" s="933"/>
      <c r="AB8" s="933"/>
    </row>
    <row r="9" spans="1:28" ht="9" customHeight="1">
      <c r="A9" s="47"/>
      <c r="B9" s="47"/>
      <c r="C9" s="47"/>
      <c r="D9" s="47"/>
      <c r="E9" s="47"/>
      <c r="F9" s="47"/>
      <c r="G9" s="47"/>
      <c r="H9" s="47"/>
      <c r="I9" s="47"/>
      <c r="J9" s="933" t="str">
        <f>IF(NOT(I23=""),"Applicant Name:" &amp; I23,"")</f>
        <v/>
      </c>
      <c r="K9" s="933"/>
      <c r="L9" s="933"/>
      <c r="M9" s="933"/>
      <c r="N9" s="933"/>
      <c r="O9" s="933"/>
      <c r="P9" s="933"/>
      <c r="Q9" s="933"/>
      <c r="R9" s="933"/>
      <c r="S9" s="933"/>
      <c r="T9" s="933"/>
      <c r="U9" s="933"/>
      <c r="V9" s="933"/>
      <c r="W9" s="933"/>
      <c r="X9" s="933"/>
      <c r="Y9" s="933"/>
      <c r="Z9" s="933"/>
      <c r="AA9" s="933"/>
      <c r="AB9" s="933"/>
    </row>
    <row r="10" spans="1:28" ht="10.5" customHeight="1">
      <c r="A10" s="924" t="s">
        <v>202</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28"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28" ht="4.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row>
    <row r="13" spans="1:28" ht="24" customHeight="1">
      <c r="A13" s="212" t="s">
        <v>237</v>
      </c>
      <c r="B13" s="581" t="s">
        <v>301</v>
      </c>
      <c r="C13" s="240"/>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8" ht="6"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s="4" customFormat="1" ht="15" customHeight="1">
      <c r="A15" s="226" t="s">
        <v>241</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row>
    <row r="16" spans="1:28" ht="23.1" customHeight="1">
      <c r="A16" s="1283" t="s">
        <v>301</v>
      </c>
      <c r="B16" s="1283"/>
      <c r="C16" s="1283"/>
      <c r="D16" s="1283"/>
      <c r="E16" s="1283"/>
      <c r="F16" s="1283"/>
      <c r="G16" s="1283"/>
      <c r="H16" s="1284"/>
      <c r="I16" s="334">
        <v>0</v>
      </c>
      <c r="J16" s="1285" t="s">
        <v>34</v>
      </c>
      <c r="K16" s="1285"/>
      <c r="L16" s="1285"/>
      <c r="M16" s="1285"/>
      <c r="N16" s="1285"/>
      <c r="O16" s="1285"/>
      <c r="P16" s="1285"/>
      <c r="Q16" s="1285"/>
      <c r="R16" s="1285"/>
      <c r="S16" s="1285"/>
      <c r="T16" s="1285"/>
      <c r="U16" s="1285"/>
      <c r="V16" s="1285"/>
      <c r="W16" s="1285"/>
      <c r="X16" s="1285"/>
      <c r="Y16" s="1285"/>
      <c r="Z16" s="1285"/>
      <c r="AA16" s="1285"/>
      <c r="AB16" s="1286"/>
    </row>
    <row r="17" spans="1:29" ht="23.1" customHeight="1">
      <c r="A17" s="1283"/>
      <c r="B17" s="1283"/>
      <c r="C17" s="1283"/>
      <c r="D17" s="1283"/>
      <c r="E17" s="1283"/>
      <c r="F17" s="1283"/>
      <c r="G17" s="1283"/>
      <c r="H17" s="1284"/>
      <c r="I17" s="335"/>
      <c r="J17" s="1287" t="s">
        <v>90</v>
      </c>
      <c r="K17" s="1287"/>
      <c r="L17" s="1287"/>
      <c r="M17" s="1287"/>
      <c r="N17" s="1287"/>
      <c r="O17" s="1287"/>
      <c r="P17" s="1287"/>
      <c r="Q17" s="1287"/>
      <c r="R17" s="1287"/>
      <c r="S17" s="1287"/>
      <c r="T17" s="1287"/>
      <c r="U17" s="1287"/>
      <c r="V17" s="1287"/>
      <c r="W17" s="1287"/>
      <c r="X17" s="1287"/>
      <c r="Y17" s="1287"/>
      <c r="Z17" s="1287"/>
      <c r="AA17" s="1287"/>
      <c r="AB17" s="1288"/>
    </row>
    <row r="18" spans="1:29" ht="23.1" customHeight="1">
      <c r="A18" s="1283"/>
      <c r="B18" s="1283"/>
      <c r="C18" s="1283"/>
      <c r="D18" s="1283"/>
      <c r="E18" s="1283"/>
      <c r="F18" s="1283"/>
      <c r="G18" s="1283"/>
      <c r="H18" s="1284"/>
      <c r="I18" s="271"/>
      <c r="J18" s="1289" t="s">
        <v>91</v>
      </c>
      <c r="K18" s="1289"/>
      <c r="L18" s="1289"/>
      <c r="M18" s="1289"/>
      <c r="N18" s="1289"/>
      <c r="O18" s="1289"/>
      <c r="P18" s="1289"/>
      <c r="Q18" s="1289"/>
      <c r="R18" s="1289"/>
      <c r="S18" s="1289"/>
      <c r="T18" s="1289"/>
      <c r="U18" s="1289"/>
      <c r="V18" s="1289"/>
      <c r="W18" s="1289"/>
      <c r="X18" s="1289"/>
      <c r="Y18" s="1289"/>
      <c r="Z18" s="1289"/>
      <c r="AA18" s="1289"/>
      <c r="AB18" s="1290"/>
    </row>
    <row r="19" spans="1:29" ht="4.5" customHeight="1">
      <c r="A19" s="32"/>
      <c r="B19" s="32"/>
      <c r="C19" s="32"/>
      <c r="D19" s="32"/>
      <c r="E19" s="32"/>
      <c r="F19" s="32"/>
      <c r="G19" s="32"/>
      <c r="H19" s="32"/>
      <c r="I19" s="32"/>
      <c r="J19" s="76"/>
      <c r="K19" s="76"/>
      <c r="L19" s="76"/>
      <c r="M19" s="76"/>
      <c r="N19" s="76"/>
      <c r="O19" s="76"/>
      <c r="P19" s="76"/>
      <c r="Q19" s="76"/>
      <c r="R19" s="76"/>
      <c r="S19" s="76"/>
      <c r="T19" s="62"/>
      <c r="AA19" s="76"/>
      <c r="AB19" s="76"/>
    </row>
    <row r="20" spans="1:29" ht="24" customHeight="1">
      <c r="A20" s="212" t="s">
        <v>238</v>
      </c>
      <c r="B20" s="581" t="s">
        <v>220</v>
      </c>
      <c r="C20" s="240"/>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row>
    <row r="21" spans="1:29" ht="4.5" customHeight="1">
      <c r="A21" s="31"/>
      <c r="B21" s="13"/>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spans="1:29" s="9" customFormat="1" ht="12.75">
      <c r="A22" s="225" t="s">
        <v>297</v>
      </c>
      <c r="B22" s="13"/>
      <c r="C22" s="223"/>
      <c r="D22" s="223"/>
      <c r="E22" s="223"/>
      <c r="F22" s="223"/>
      <c r="G22" s="223"/>
      <c r="H22" s="223"/>
      <c r="I22" s="235"/>
      <c r="J22" s="235"/>
      <c r="K22" s="235"/>
      <c r="L22" s="235"/>
      <c r="M22" s="235"/>
      <c r="N22" s="235"/>
      <c r="O22" s="235"/>
      <c r="P22" s="235"/>
      <c r="Q22" s="235"/>
      <c r="R22" s="235"/>
      <c r="S22" s="235"/>
      <c r="T22" s="235"/>
      <c r="U22" s="235"/>
      <c r="V22" s="235"/>
      <c r="W22" s="235"/>
      <c r="X22" s="235"/>
      <c r="Y22" s="235"/>
      <c r="Z22" s="235"/>
      <c r="AA22" s="235"/>
      <c r="AB22" s="235"/>
    </row>
    <row r="23" spans="1:29" ht="24" customHeight="1">
      <c r="A23" s="903" t="s">
        <v>8</v>
      </c>
      <c r="B23" s="925"/>
      <c r="C23" s="925"/>
      <c r="D23" s="925"/>
      <c r="E23" s="925"/>
      <c r="F23" s="925"/>
      <c r="G23" s="925"/>
      <c r="H23" s="926"/>
      <c r="I23" s="1232"/>
      <c r="J23" s="1232"/>
      <c r="K23" s="1232"/>
      <c r="L23" s="1232"/>
      <c r="M23" s="1232"/>
      <c r="N23" s="1232"/>
      <c r="O23" s="1232"/>
      <c r="P23" s="1232"/>
      <c r="Q23" s="1232"/>
      <c r="R23" s="1232"/>
      <c r="S23" s="1232"/>
      <c r="T23" s="1232"/>
      <c r="U23" s="1232"/>
      <c r="V23" s="1232"/>
      <c r="W23" s="1232"/>
      <c r="X23" s="1232"/>
      <c r="Y23" s="1232"/>
      <c r="Z23" s="1232"/>
      <c r="AA23" s="1232"/>
      <c r="AB23" s="1233"/>
    </row>
    <row r="24" spans="1:29" s="4" customFormat="1" ht="12" customHeight="1">
      <c r="A24" s="226" t="s">
        <v>215</v>
      </c>
      <c r="B24" s="227"/>
      <c r="C24" s="227"/>
      <c r="D24" s="227"/>
      <c r="E24" s="227"/>
      <c r="F24" s="227"/>
      <c r="G24" s="227"/>
      <c r="H24" s="227"/>
      <c r="I24" s="451"/>
      <c r="J24" s="451"/>
      <c r="K24" s="451"/>
      <c r="L24" s="451"/>
      <c r="M24" s="451"/>
      <c r="N24" s="451"/>
      <c r="O24" s="451"/>
      <c r="P24" s="451"/>
      <c r="Q24" s="451"/>
      <c r="R24" s="451"/>
      <c r="S24" s="451"/>
      <c r="T24" s="451"/>
      <c r="U24" s="451"/>
      <c r="V24" s="451"/>
      <c r="W24" s="451"/>
      <c r="X24" s="451"/>
      <c r="Y24" s="451"/>
      <c r="Z24" s="451"/>
      <c r="AA24" s="451"/>
      <c r="AB24" s="451"/>
    </row>
    <row r="25" spans="1:29" ht="24" customHeight="1">
      <c r="A25" s="905" t="s">
        <v>17</v>
      </c>
      <c r="B25" s="905"/>
      <c r="C25" s="905"/>
      <c r="D25" s="905"/>
      <c r="E25" s="905"/>
      <c r="F25" s="905"/>
      <c r="G25" s="905"/>
      <c r="H25" s="932"/>
      <c r="I25" s="930"/>
      <c r="J25" s="930"/>
      <c r="K25" s="930"/>
      <c r="L25" s="930"/>
      <c r="M25" s="930"/>
      <c r="N25" s="930"/>
      <c r="O25" s="930"/>
      <c r="P25" s="930"/>
      <c r="Q25" s="930"/>
      <c r="R25" s="930"/>
      <c r="S25" s="930"/>
      <c r="T25" s="930"/>
      <c r="U25" s="930"/>
      <c r="V25" s="930"/>
      <c r="W25" s="930"/>
      <c r="X25" s="930"/>
      <c r="Y25" s="930"/>
      <c r="Z25" s="930"/>
      <c r="AA25" s="930"/>
      <c r="AB25" s="931"/>
    </row>
    <row r="26" spans="1:29" s="4" customFormat="1" ht="12" customHeight="1">
      <c r="A26" s="226" t="s">
        <v>242</v>
      </c>
      <c r="B26" s="227"/>
      <c r="C26" s="227"/>
      <c r="D26" s="227"/>
      <c r="E26" s="227"/>
      <c r="F26" s="227"/>
      <c r="G26" s="227"/>
      <c r="H26" s="227"/>
      <c r="I26" s="451"/>
      <c r="J26" s="451"/>
      <c r="K26" s="451"/>
      <c r="L26" s="451"/>
      <c r="M26" s="451"/>
      <c r="N26" s="451"/>
      <c r="O26" s="451"/>
      <c r="P26" s="451"/>
      <c r="Q26" s="451"/>
      <c r="R26" s="451"/>
      <c r="S26" s="451"/>
      <c r="T26" s="451"/>
      <c r="U26" s="451"/>
      <c r="V26" s="451"/>
      <c r="W26" s="451"/>
      <c r="X26" s="451"/>
      <c r="Y26" s="451"/>
      <c r="Z26" s="451"/>
      <c r="AA26" s="451"/>
      <c r="AB26" s="451"/>
    </row>
    <row r="27" spans="1:29" ht="24" customHeight="1">
      <c r="A27" s="903" t="s">
        <v>82</v>
      </c>
      <c r="B27" s="903"/>
      <c r="C27" s="903"/>
      <c r="D27" s="903"/>
      <c r="E27" s="903"/>
      <c r="F27" s="903"/>
      <c r="G27" s="903"/>
      <c r="H27" s="904"/>
      <c r="I27" s="1232"/>
      <c r="J27" s="1232"/>
      <c r="K27" s="1232"/>
      <c r="L27" s="1232"/>
      <c r="M27" s="1232"/>
      <c r="N27" s="1232"/>
      <c r="O27" s="1232"/>
      <c r="P27" s="1232"/>
      <c r="Q27" s="1232"/>
      <c r="R27" s="1232"/>
      <c r="S27" s="1232"/>
      <c r="T27" s="1232"/>
      <c r="U27" s="1232"/>
      <c r="V27" s="1232"/>
      <c r="W27" s="1232"/>
      <c r="X27" s="1232"/>
      <c r="Y27" s="1232"/>
      <c r="Z27" s="1232"/>
      <c r="AA27" s="1232"/>
      <c r="AB27" s="1233"/>
    </row>
    <row r="28" spans="1:29" ht="3.95" customHeight="1">
      <c r="A28" s="34"/>
      <c r="B28" s="34"/>
      <c r="C28" s="34"/>
      <c r="D28" s="34"/>
      <c r="E28" s="34"/>
      <c r="F28" s="34"/>
      <c r="G28" s="34"/>
      <c r="H28" s="34"/>
      <c r="I28" s="457"/>
      <c r="J28" s="457"/>
      <c r="K28" s="457"/>
      <c r="L28" s="457"/>
      <c r="M28" s="457"/>
      <c r="N28" s="457"/>
      <c r="O28" s="457"/>
      <c r="P28" s="457"/>
      <c r="Q28" s="457"/>
      <c r="R28" s="457"/>
      <c r="S28" s="457"/>
      <c r="T28" s="457"/>
      <c r="U28" s="457"/>
      <c r="V28" s="457"/>
      <c r="W28" s="457"/>
      <c r="X28" s="457"/>
      <c r="Y28" s="457"/>
      <c r="Z28" s="457"/>
      <c r="AA28" s="457"/>
      <c r="AB28" s="457"/>
      <c r="AC28" s="38"/>
    </row>
    <row r="29" spans="1:29" s="59" customFormat="1" ht="24" customHeight="1">
      <c r="A29" s="212" t="s">
        <v>239</v>
      </c>
      <c r="B29" s="581" t="s">
        <v>222</v>
      </c>
      <c r="C29" s="240"/>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61"/>
    </row>
    <row r="30" spans="1:29" s="54" customFormat="1" ht="4.3499999999999996" customHeight="1">
      <c r="A30" s="50"/>
      <c r="B30" s="51"/>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row>
    <row r="31" spans="1:29" s="4" customFormat="1" ht="12" customHeight="1">
      <c r="A31" s="226" t="s">
        <v>243</v>
      </c>
      <c r="B31" s="227"/>
      <c r="C31" s="227"/>
      <c r="D31" s="227"/>
      <c r="E31" s="227"/>
      <c r="F31" s="227"/>
      <c r="G31" s="227"/>
      <c r="H31" s="227"/>
      <c r="I31" s="451"/>
      <c r="J31" s="451"/>
      <c r="K31" s="451"/>
      <c r="L31" s="451"/>
      <c r="M31" s="451"/>
      <c r="N31" s="451"/>
      <c r="O31" s="451"/>
      <c r="P31" s="451"/>
      <c r="Q31" s="451"/>
      <c r="R31" s="451"/>
      <c r="S31" s="451"/>
      <c r="T31" s="451"/>
      <c r="U31" s="451"/>
      <c r="V31" s="451"/>
      <c r="W31" s="451"/>
      <c r="X31" s="451"/>
      <c r="Y31" s="451"/>
      <c r="Z31" s="451"/>
      <c r="AA31" s="451"/>
      <c r="AB31" s="451"/>
    </row>
    <row r="32" spans="1:29" s="59" customFormat="1" ht="24" customHeight="1">
      <c r="A32" s="1283" t="s">
        <v>33</v>
      </c>
      <c r="B32" s="1283"/>
      <c r="C32" s="1283"/>
      <c r="D32" s="1283"/>
      <c r="E32" s="1283"/>
      <c r="F32" s="1283"/>
      <c r="G32" s="1283"/>
      <c r="H32" s="1284"/>
      <c r="I32" s="1232"/>
      <c r="J32" s="1232"/>
      <c r="K32" s="1232"/>
      <c r="L32" s="1232"/>
      <c r="M32" s="1232"/>
      <c r="N32" s="1232"/>
      <c r="O32" s="1232"/>
      <c r="P32" s="1232"/>
      <c r="Q32" s="1232"/>
      <c r="R32" s="1232"/>
      <c r="S32" s="1232"/>
      <c r="T32" s="1232"/>
      <c r="U32" s="1232"/>
      <c r="V32" s="1232"/>
      <c r="W32" s="1232"/>
      <c r="X32" s="1232"/>
      <c r="Y32" s="1232"/>
      <c r="Z32" s="1232"/>
      <c r="AA32" s="1232"/>
      <c r="AB32" s="1233"/>
      <c r="AC32" s="60"/>
    </row>
    <row r="33" spans="1:29" s="54" customFormat="1" ht="3.6" customHeight="1">
      <c r="A33" s="58"/>
      <c r="B33" s="58"/>
      <c r="C33" s="58"/>
      <c r="D33" s="58"/>
      <c r="E33" s="58"/>
      <c r="F33" s="58"/>
      <c r="G33" s="58"/>
      <c r="H33" s="58"/>
      <c r="I33" s="57"/>
      <c r="J33" s="57"/>
      <c r="K33" s="57"/>
      <c r="L33" s="57"/>
      <c r="M33" s="57"/>
      <c r="N33" s="57"/>
      <c r="O33" s="57"/>
      <c r="P33" s="57"/>
      <c r="Q33" s="57"/>
      <c r="R33" s="57"/>
      <c r="S33" s="57"/>
      <c r="T33" s="57"/>
      <c r="U33" s="57"/>
      <c r="V33" s="57"/>
      <c r="W33" s="57"/>
      <c r="X33" s="57"/>
      <c r="Y33" s="57"/>
      <c r="Z33" s="57"/>
      <c r="AA33" s="57"/>
      <c r="AB33" s="57"/>
    </row>
    <row r="34" spans="1:29" ht="24" customHeight="1">
      <c r="A34" s="212" t="s">
        <v>240</v>
      </c>
      <c r="B34" s="581" t="s">
        <v>223</v>
      </c>
      <c r="C34" s="240"/>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76"/>
    </row>
    <row r="35" spans="1:29" s="55" customFormat="1" ht="3.6" customHeight="1">
      <c r="A35" s="77"/>
      <c r="B35" s="77"/>
      <c r="C35" s="77"/>
      <c r="D35" s="77"/>
      <c r="E35" s="77"/>
      <c r="F35" s="77"/>
      <c r="G35" s="77"/>
      <c r="H35" s="77"/>
      <c r="I35" s="458"/>
      <c r="J35" s="458"/>
      <c r="K35" s="458"/>
      <c r="L35" s="458"/>
      <c r="M35" s="458"/>
      <c r="N35" s="458"/>
      <c r="O35" s="458"/>
      <c r="P35" s="458"/>
      <c r="Q35" s="458"/>
      <c r="R35" s="458"/>
      <c r="S35" s="458"/>
      <c r="T35" s="458"/>
      <c r="U35" s="458"/>
      <c r="V35" s="458"/>
      <c r="W35" s="458"/>
      <c r="X35" s="458"/>
      <c r="Y35" s="458"/>
      <c r="Z35" s="458"/>
      <c r="AA35" s="458"/>
      <c r="AB35" s="458"/>
      <c r="AC35" s="56"/>
    </row>
    <row r="36" spans="1:29" s="4" customFormat="1" ht="12" customHeight="1">
      <c r="A36" s="226" t="s">
        <v>408</v>
      </c>
      <c r="B36" s="227"/>
      <c r="C36" s="227"/>
      <c r="D36" s="227"/>
      <c r="E36" s="227"/>
      <c r="F36" s="227"/>
      <c r="G36" s="227"/>
      <c r="H36" s="227"/>
      <c r="I36" s="451"/>
      <c r="J36" s="451"/>
      <c r="K36" s="451"/>
      <c r="L36" s="451"/>
      <c r="M36" s="451"/>
      <c r="N36" s="451"/>
      <c r="O36" s="451"/>
      <c r="P36" s="451"/>
      <c r="Q36" s="451"/>
      <c r="R36" s="451"/>
      <c r="S36" s="451"/>
      <c r="T36" s="451"/>
      <c r="U36" s="451"/>
      <c r="V36" s="451"/>
      <c r="W36" s="451"/>
      <c r="X36" s="451"/>
      <c r="Y36" s="451"/>
      <c r="Z36" s="451"/>
      <c r="AA36" s="451"/>
      <c r="AB36" s="451"/>
    </row>
    <row r="37" spans="1:29" s="54" customFormat="1" ht="21" customHeight="1">
      <c r="A37" s="1291" t="s">
        <v>92</v>
      </c>
      <c r="B37" s="1265" t="s">
        <v>0</v>
      </c>
      <c r="C37" s="1266"/>
      <c r="D37" s="1266"/>
      <c r="E37" s="1266"/>
      <c r="F37" s="1266"/>
      <c r="G37" s="1266"/>
      <c r="H37" s="1267"/>
      <c r="I37" s="262"/>
      <c r="J37" s="263" t="s">
        <v>11</v>
      </c>
      <c r="K37" s="264"/>
      <c r="L37" s="264"/>
      <c r="M37" s="265"/>
      <c r="N37" s="263" t="s">
        <v>32</v>
      </c>
      <c r="O37" s="265"/>
      <c r="P37" s="265"/>
      <c r="Q37" s="265"/>
      <c r="R37" s="263"/>
      <c r="S37" s="265"/>
      <c r="T37" s="265"/>
      <c r="U37" s="265"/>
      <c r="V37" s="265"/>
      <c r="W37" s="265"/>
      <c r="X37" s="265"/>
      <c r="Y37" s="265"/>
      <c r="Z37" s="265"/>
      <c r="AA37" s="265"/>
      <c r="AB37" s="266"/>
    </row>
    <row r="38" spans="1:29" ht="9.9499999999999993" customHeight="1">
      <c r="A38" s="1292"/>
      <c r="B38" s="1265" t="s">
        <v>31</v>
      </c>
      <c r="C38" s="1266"/>
      <c r="D38" s="1266"/>
      <c r="E38" s="1266"/>
      <c r="F38" s="1266"/>
      <c r="G38" s="1266"/>
      <c r="H38" s="1267"/>
      <c r="I38" s="1271"/>
      <c r="J38" s="1025"/>
      <c r="K38" s="1025"/>
      <c r="L38" s="1025"/>
      <c r="M38" s="1025"/>
      <c r="N38" s="1025"/>
      <c r="O38" s="1025"/>
      <c r="P38" s="1025"/>
      <c r="Q38" s="1025"/>
      <c r="R38" s="1025"/>
      <c r="S38" s="1025"/>
      <c r="T38" s="1025"/>
      <c r="U38" s="1025"/>
      <c r="V38" s="1025"/>
      <c r="W38" s="1025"/>
      <c r="X38" s="1025"/>
      <c r="Y38" s="1025"/>
      <c r="Z38" s="1025"/>
      <c r="AA38" s="1025"/>
      <c r="AB38" s="1263"/>
    </row>
    <row r="39" spans="1:29" ht="9.9499999999999993" customHeight="1">
      <c r="A39" s="1292"/>
      <c r="B39" s="1268"/>
      <c r="C39" s="1269"/>
      <c r="D39" s="1269"/>
      <c r="E39" s="1269"/>
      <c r="F39" s="1269"/>
      <c r="G39" s="1269"/>
      <c r="H39" s="1270"/>
      <c r="I39" s="983"/>
      <c r="J39" s="952"/>
      <c r="K39" s="952"/>
      <c r="L39" s="952"/>
      <c r="M39" s="952"/>
      <c r="N39" s="952"/>
      <c r="O39" s="952"/>
      <c r="P39" s="952"/>
      <c r="Q39" s="952"/>
      <c r="R39" s="952"/>
      <c r="S39" s="952"/>
      <c r="T39" s="952"/>
      <c r="U39" s="952"/>
      <c r="V39" s="952"/>
      <c r="W39" s="952"/>
      <c r="X39" s="952"/>
      <c r="Y39" s="952"/>
      <c r="Z39" s="952"/>
      <c r="AA39" s="952"/>
      <c r="AB39" s="1009"/>
    </row>
    <row r="40" spans="1:29" ht="9.9499999999999993" customHeight="1">
      <c r="A40" s="1292"/>
      <c r="B40" s="1272" t="s">
        <v>198</v>
      </c>
      <c r="C40" s="1273"/>
      <c r="D40" s="1273"/>
      <c r="E40" s="1273"/>
      <c r="F40" s="1273"/>
      <c r="G40" s="1273"/>
      <c r="H40" s="1274"/>
      <c r="I40" s="1278"/>
      <c r="J40" s="1006"/>
      <c r="K40" s="1006"/>
      <c r="L40" s="1006"/>
      <c r="M40" s="1006"/>
      <c r="N40" s="1006"/>
      <c r="O40" s="1006"/>
      <c r="P40" s="1006"/>
      <c r="Q40" s="1006"/>
      <c r="R40" s="1006"/>
      <c r="S40" s="1006"/>
      <c r="T40" s="1006"/>
      <c r="U40" s="1006"/>
      <c r="V40" s="1006"/>
      <c r="W40" s="1006"/>
      <c r="X40" s="1006"/>
      <c r="Y40" s="1006"/>
      <c r="Z40" s="1006"/>
      <c r="AA40" s="1006"/>
      <c r="AB40" s="1279"/>
    </row>
    <row r="41" spans="1:29" ht="9.9499999999999993" customHeight="1">
      <c r="A41" s="1292"/>
      <c r="B41" s="1275"/>
      <c r="C41" s="1276"/>
      <c r="D41" s="1276"/>
      <c r="E41" s="1276"/>
      <c r="F41" s="1276"/>
      <c r="G41" s="1276"/>
      <c r="H41" s="1277"/>
      <c r="I41" s="1280"/>
      <c r="J41" s="1281"/>
      <c r="K41" s="1281"/>
      <c r="L41" s="1281"/>
      <c r="M41" s="1281"/>
      <c r="N41" s="1281"/>
      <c r="O41" s="1281"/>
      <c r="P41" s="1281"/>
      <c r="Q41" s="1281"/>
      <c r="R41" s="1281"/>
      <c r="S41" s="1281"/>
      <c r="T41" s="1281"/>
      <c r="U41" s="1281"/>
      <c r="V41" s="1281"/>
      <c r="W41" s="1281"/>
      <c r="X41" s="1281"/>
      <c r="Y41" s="1281"/>
      <c r="Z41" s="1281"/>
      <c r="AA41" s="1281"/>
      <c r="AB41" s="1282"/>
    </row>
    <row r="42" spans="1:29" ht="21" customHeight="1">
      <c r="A42" s="1292"/>
      <c r="B42" s="1294" t="s">
        <v>30</v>
      </c>
      <c r="C42" s="1295"/>
      <c r="D42" s="1295"/>
      <c r="E42" s="1295"/>
      <c r="F42" s="1295"/>
      <c r="G42" s="1295"/>
      <c r="H42" s="1296"/>
      <c r="I42" s="1297"/>
      <c r="J42" s="1297"/>
      <c r="K42" s="1297"/>
      <c r="L42" s="1297"/>
      <c r="M42" s="1297"/>
      <c r="N42" s="1297"/>
      <c r="O42" s="1297"/>
      <c r="P42" s="1297"/>
      <c r="Q42" s="1297"/>
      <c r="R42" s="1297"/>
      <c r="S42" s="1297"/>
      <c r="T42" s="1297"/>
      <c r="U42" s="1297"/>
      <c r="V42" s="1297"/>
      <c r="W42" s="1297"/>
      <c r="X42" s="1297"/>
      <c r="Y42" s="1297"/>
      <c r="Z42" s="1297"/>
      <c r="AA42" s="1297"/>
      <c r="AB42" s="1298"/>
    </row>
    <row r="43" spans="1:29" ht="21" customHeight="1">
      <c r="A43" s="1292"/>
      <c r="B43" s="1299" t="s">
        <v>3</v>
      </c>
      <c r="C43" s="1300"/>
      <c r="D43" s="1300"/>
      <c r="E43" s="1300"/>
      <c r="F43" s="1300"/>
      <c r="G43" s="1300"/>
      <c r="H43" s="1301"/>
      <c r="I43" s="267"/>
      <c r="J43" s="268" t="s">
        <v>29</v>
      </c>
      <c r="K43" s="267"/>
      <c r="L43" s="267"/>
      <c r="M43" s="269"/>
      <c r="N43" s="268" t="s">
        <v>5</v>
      </c>
      <c r="O43" s="269"/>
      <c r="P43" s="269"/>
      <c r="Q43" s="269"/>
      <c r="R43" s="270" t="s">
        <v>28</v>
      </c>
      <c r="S43" s="270" t="s">
        <v>27</v>
      </c>
      <c r="T43" s="1302"/>
      <c r="U43" s="1302"/>
      <c r="V43" s="1302"/>
      <c r="W43" s="1302"/>
      <c r="X43" s="1302"/>
      <c r="Y43" s="1302"/>
      <c r="Z43" s="1302"/>
      <c r="AA43" s="1303"/>
      <c r="AB43" s="266" t="s">
        <v>10</v>
      </c>
    </row>
    <row r="44" spans="1:29" ht="9.9499999999999993" customHeight="1">
      <c r="A44" s="1292"/>
      <c r="B44" s="1265" t="s">
        <v>14</v>
      </c>
      <c r="C44" s="1266"/>
      <c r="D44" s="1266"/>
      <c r="E44" s="1266"/>
      <c r="F44" s="1266"/>
      <c r="G44" s="1266"/>
      <c r="H44" s="1267"/>
      <c r="I44" s="1271"/>
      <c r="J44" s="1025"/>
      <c r="K44" s="1025"/>
      <c r="L44" s="1025"/>
      <c r="M44" s="1025"/>
      <c r="N44" s="1025"/>
      <c r="O44" s="1025"/>
      <c r="P44" s="1025"/>
      <c r="Q44" s="1025"/>
      <c r="R44" s="1025"/>
      <c r="S44" s="1025"/>
      <c r="T44" s="1025"/>
      <c r="U44" s="1263"/>
      <c r="V44" s="1306" t="s">
        <v>197</v>
      </c>
      <c r="W44" s="1306"/>
      <c r="X44" s="1307"/>
      <c r="Y44" s="1025"/>
      <c r="Z44" s="1025"/>
      <c r="AA44" s="1025"/>
      <c r="AB44" s="1263"/>
    </row>
    <row r="45" spans="1:29" ht="9.9499999999999993" customHeight="1">
      <c r="A45" s="1292"/>
      <c r="B45" s="1268"/>
      <c r="C45" s="1191"/>
      <c r="D45" s="1191"/>
      <c r="E45" s="1191"/>
      <c r="F45" s="1191"/>
      <c r="G45" s="1191"/>
      <c r="H45" s="1270"/>
      <c r="I45" s="983"/>
      <c r="J45" s="1264"/>
      <c r="K45" s="1264"/>
      <c r="L45" s="1264"/>
      <c r="M45" s="1264"/>
      <c r="N45" s="1264"/>
      <c r="O45" s="1264"/>
      <c r="P45" s="1264"/>
      <c r="Q45" s="1264"/>
      <c r="R45" s="1264"/>
      <c r="S45" s="1264"/>
      <c r="T45" s="1264"/>
      <c r="U45" s="1009"/>
      <c r="V45" s="1308"/>
      <c r="W45" s="1308"/>
      <c r="X45" s="1309"/>
      <c r="Y45" s="1264"/>
      <c r="Z45" s="1264"/>
      <c r="AA45" s="1264"/>
      <c r="AB45" s="1009"/>
    </row>
    <row r="46" spans="1:29" ht="21" customHeight="1">
      <c r="A46" s="1293"/>
      <c r="B46" s="1268" t="s">
        <v>26</v>
      </c>
      <c r="C46" s="1191"/>
      <c r="D46" s="1191"/>
      <c r="E46" s="1191"/>
      <c r="F46" s="1191"/>
      <c r="G46" s="1191"/>
      <c r="H46" s="1270"/>
      <c r="I46" s="1304" t="s">
        <v>350</v>
      </c>
      <c r="J46" s="1304"/>
      <c r="K46" s="1304"/>
      <c r="L46" s="1304"/>
      <c r="M46" s="1304"/>
      <c r="N46" s="1304"/>
      <c r="O46" s="1304"/>
      <c r="P46" s="1304"/>
      <c r="Q46" s="1304"/>
      <c r="R46" s="1304"/>
      <c r="S46" s="1304"/>
      <c r="T46" s="1304"/>
      <c r="U46" s="1304"/>
      <c r="V46" s="1304"/>
      <c r="W46" s="1304"/>
      <c r="X46" s="1304"/>
      <c r="Y46" s="1304"/>
      <c r="Z46" s="1304"/>
      <c r="AA46" s="1304"/>
      <c r="AB46" s="1305"/>
    </row>
    <row r="47" spans="1:29" ht="4.5" customHeight="1">
      <c r="A47" s="47"/>
      <c r="B47" s="47"/>
      <c r="C47" s="47"/>
      <c r="D47" s="47"/>
      <c r="E47" s="47"/>
      <c r="F47" s="47"/>
      <c r="G47" s="47"/>
      <c r="H47" s="47"/>
      <c r="I47" s="47"/>
      <c r="J47" s="47"/>
      <c r="K47" s="222"/>
      <c r="L47" s="222"/>
      <c r="M47" s="222"/>
      <c r="N47" s="222"/>
      <c r="O47" s="222"/>
      <c r="P47" s="222"/>
      <c r="Q47" s="222"/>
      <c r="R47" s="222"/>
      <c r="S47" s="222"/>
      <c r="T47" s="222"/>
      <c r="U47" s="222"/>
      <c r="V47" s="222"/>
      <c r="W47" s="222"/>
      <c r="X47" s="222"/>
      <c r="Y47" s="222"/>
      <c r="Z47" s="222"/>
      <c r="AA47" s="222"/>
      <c r="AB47" s="222"/>
      <c r="AC47" s="76"/>
    </row>
    <row r="48" spans="1:29" s="4" customFormat="1" ht="24" customHeight="1">
      <c r="A48" s="212" t="s">
        <v>372</v>
      </c>
      <c r="B48" s="581" t="s">
        <v>384</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row>
    <row r="49" spans="1:29" s="4" customFormat="1" ht="5.25" customHeight="1">
      <c r="A49" s="2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row>
    <row r="50" spans="1:29" s="4" customFormat="1" ht="15" customHeight="1">
      <c r="A50" s="973" t="s">
        <v>373</v>
      </c>
      <c r="B50" s="973"/>
      <c r="C50" s="973"/>
      <c r="D50" s="973"/>
      <c r="E50" s="973"/>
      <c r="F50" s="973"/>
      <c r="G50" s="973"/>
      <c r="H50" s="973"/>
      <c r="I50" s="973"/>
      <c r="J50" s="973"/>
      <c r="K50" s="973"/>
      <c r="L50" s="1140" t="str">
        <f>T2</f>
        <v>MUFG Bank, Ltd.</v>
      </c>
      <c r="M50" s="988"/>
      <c r="N50" s="988"/>
      <c r="O50" s="988"/>
      <c r="P50" s="988"/>
      <c r="Q50" s="988"/>
      <c r="R50" s="988"/>
      <c r="S50" s="988"/>
      <c r="T50" s="988"/>
      <c r="U50" s="988"/>
      <c r="V50" s="988"/>
      <c r="W50" s="8" t="s">
        <v>361</v>
      </c>
      <c r="X50" s="8"/>
      <c r="Y50" s="441"/>
      <c r="Z50" s="441"/>
      <c r="AA50" s="441"/>
      <c r="AB50" s="441"/>
      <c r="AC50" s="9"/>
    </row>
    <row r="51" spans="1:29" s="4" customFormat="1" ht="15" customHeight="1">
      <c r="A51" s="971" t="s">
        <v>413</v>
      </c>
      <c r="B51" s="971"/>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
    </row>
    <row r="52" spans="1:29" s="4" customFormat="1" ht="15" customHeight="1">
      <c r="A52" s="971"/>
      <c r="B52" s="971"/>
      <c r="C52" s="971"/>
      <c r="D52" s="971"/>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
    </row>
    <row r="53" spans="1:29" s="4" customFormat="1" ht="15" customHeight="1">
      <c r="A53" s="87" t="s">
        <v>42</v>
      </c>
      <c r="B53" s="88"/>
      <c r="C53" s="440"/>
      <c r="D53" s="440"/>
      <c r="E53" s="440"/>
      <c r="G53" s="88"/>
      <c r="H53" s="972"/>
      <c r="I53" s="972"/>
      <c r="J53" s="972"/>
      <c r="K53" s="972"/>
      <c r="L53" s="440"/>
      <c r="M53" s="88"/>
      <c r="N53" s="88"/>
      <c r="O53" s="88"/>
      <c r="P53" s="88"/>
      <c r="Q53" s="74" t="s">
        <v>42</v>
      </c>
      <c r="R53" s="8"/>
      <c r="S53" s="439"/>
      <c r="T53" s="439"/>
      <c r="U53" s="439"/>
      <c r="V53" s="439"/>
      <c r="W53" s="8"/>
      <c r="X53" s="973"/>
      <c r="Y53" s="973"/>
      <c r="Z53" s="973"/>
      <c r="AA53" s="973"/>
      <c r="AB53" s="73"/>
      <c r="AC53" s="9"/>
    </row>
    <row r="54" spans="1:29" s="4" customFormat="1" ht="15" customHeight="1">
      <c r="A54" s="442" t="s">
        <v>362</v>
      </c>
      <c r="B54" s="969"/>
      <c r="C54" s="969"/>
      <c r="D54" s="969"/>
      <c r="E54" s="969"/>
      <c r="F54" s="969"/>
      <c r="G54" s="969"/>
      <c r="H54" s="969"/>
      <c r="I54" s="969"/>
      <c r="J54" s="969"/>
      <c r="K54" s="969"/>
      <c r="L54" s="443" t="s">
        <v>40</v>
      </c>
      <c r="M54" s="88"/>
      <c r="N54" s="88"/>
      <c r="O54" s="88"/>
      <c r="P54" s="88"/>
      <c r="Q54" s="444" t="s">
        <v>362</v>
      </c>
      <c r="R54" s="970"/>
      <c r="S54" s="970"/>
      <c r="T54" s="970"/>
      <c r="U54" s="970"/>
      <c r="V54" s="970"/>
      <c r="W54" s="970"/>
      <c r="X54" s="970"/>
      <c r="Y54" s="970"/>
      <c r="Z54" s="970"/>
      <c r="AA54" s="970"/>
      <c r="AB54" s="444" t="s">
        <v>40</v>
      </c>
      <c r="AC54" s="9"/>
    </row>
    <row r="55" spans="1:29" s="4" customFormat="1" ht="30.75" customHeight="1">
      <c r="A55" s="974"/>
      <c r="B55" s="974"/>
      <c r="C55" s="974"/>
      <c r="D55" s="974"/>
      <c r="E55" s="974"/>
      <c r="F55" s="974"/>
      <c r="G55" s="974"/>
      <c r="H55" s="974"/>
      <c r="I55" s="974"/>
      <c r="J55" s="974"/>
      <c r="K55" s="974"/>
      <c r="L55" s="974"/>
      <c r="M55" s="445"/>
      <c r="N55" s="125"/>
      <c r="O55" s="126"/>
      <c r="P55" s="126"/>
      <c r="Q55" s="974"/>
      <c r="R55" s="974"/>
      <c r="S55" s="974"/>
      <c r="T55" s="974"/>
      <c r="U55" s="974"/>
      <c r="V55" s="974"/>
      <c r="W55" s="974"/>
      <c r="X55" s="974"/>
      <c r="Y55" s="974"/>
      <c r="Z55" s="974"/>
      <c r="AA55" s="974"/>
      <c r="AB55" s="974"/>
      <c r="AC55" s="445"/>
    </row>
    <row r="56" spans="1:29" s="9" customFormat="1" ht="3.75" customHeight="1">
      <c r="A56" s="123" t="s">
        <v>95</v>
      </c>
      <c r="B56" s="124"/>
      <c r="C56" s="124"/>
      <c r="D56" s="124"/>
      <c r="E56" s="124"/>
      <c r="F56" s="124"/>
      <c r="G56" s="124"/>
      <c r="H56" s="124"/>
      <c r="I56" s="124"/>
      <c r="J56" s="124"/>
      <c r="K56" s="124"/>
      <c r="L56" s="124"/>
      <c r="M56" s="125"/>
      <c r="N56" s="125"/>
      <c r="O56" s="126"/>
      <c r="P56" s="126"/>
      <c r="Q56" s="127" t="s">
        <v>96</v>
      </c>
      <c r="R56" s="84"/>
      <c r="S56" s="84"/>
      <c r="T56" s="84"/>
      <c r="U56" s="84"/>
      <c r="V56" s="84"/>
      <c r="W56" s="84"/>
      <c r="X56" s="84"/>
      <c r="Y56" s="84"/>
      <c r="Z56" s="84"/>
      <c r="AA56" s="84"/>
      <c r="AB56" s="84"/>
    </row>
    <row r="57" spans="1:29" s="4" customFormat="1" ht="15" customHeight="1">
      <c r="A57" s="72" t="s">
        <v>39</v>
      </c>
      <c r="B57" s="36"/>
      <c r="C57" s="71"/>
      <c r="D57" s="71"/>
      <c r="E57" s="71"/>
      <c r="F57" s="71"/>
      <c r="G57" s="71"/>
      <c r="H57" s="71"/>
      <c r="I57" s="71"/>
      <c r="J57" s="71"/>
      <c r="K57" s="71"/>
      <c r="L57" s="71"/>
      <c r="M57" s="71"/>
      <c r="N57" s="71"/>
      <c r="O57" s="88"/>
      <c r="P57" s="88"/>
      <c r="Q57" s="466" t="s">
        <v>39</v>
      </c>
      <c r="R57" s="25"/>
      <c r="S57" s="2"/>
      <c r="T57" s="2"/>
      <c r="U57" s="2"/>
      <c r="V57" s="2"/>
      <c r="W57" s="2"/>
      <c r="X57" s="2"/>
      <c r="Y57" s="2"/>
      <c r="Z57" s="2"/>
      <c r="AA57" s="2"/>
      <c r="AB57" s="2"/>
      <c r="AC57" s="71"/>
    </row>
    <row r="58" spans="1:29" s="4" customFormat="1" ht="33.75" customHeight="1">
      <c r="A58" s="968"/>
      <c r="B58" s="968"/>
      <c r="C58" s="968"/>
      <c r="D58" s="968"/>
      <c r="E58" s="968"/>
      <c r="F58" s="968"/>
      <c r="G58" s="968"/>
      <c r="H58" s="968"/>
      <c r="I58" s="968"/>
      <c r="J58" s="968"/>
      <c r="K58" s="968"/>
      <c r="L58" s="968"/>
      <c r="M58" s="71"/>
      <c r="N58" s="71"/>
      <c r="O58" s="71"/>
      <c r="P58" s="71"/>
      <c r="Q58" s="968"/>
      <c r="R58" s="968"/>
      <c r="S58" s="968"/>
      <c r="T58" s="968"/>
      <c r="U58" s="968"/>
      <c r="V58" s="968"/>
      <c r="W58" s="968"/>
      <c r="X58" s="968"/>
      <c r="Y58" s="968"/>
      <c r="Z58" s="968"/>
      <c r="AA58" s="968"/>
      <c r="AB58" s="968"/>
      <c r="AC58" s="71"/>
    </row>
    <row r="59" spans="1:29" s="9" customFormat="1" ht="3.75" customHeight="1">
      <c r="A59" s="123" t="s">
        <v>95</v>
      </c>
      <c r="B59" s="124"/>
      <c r="C59" s="124"/>
      <c r="D59" s="124"/>
      <c r="E59" s="124"/>
      <c r="F59" s="124"/>
      <c r="G59" s="124"/>
      <c r="H59" s="124"/>
      <c r="I59" s="124"/>
      <c r="J59" s="124"/>
      <c r="K59" s="124"/>
      <c r="L59" s="124"/>
      <c r="M59" s="125"/>
      <c r="N59" s="125"/>
      <c r="O59" s="126"/>
      <c r="P59" s="126"/>
      <c r="Q59" s="127" t="s">
        <v>96</v>
      </c>
      <c r="R59" s="84"/>
      <c r="S59" s="84"/>
      <c r="T59" s="84"/>
      <c r="U59" s="84"/>
      <c r="V59" s="84"/>
      <c r="W59" s="84"/>
      <c r="X59" s="84"/>
      <c r="Y59" s="84"/>
      <c r="Z59" s="84"/>
      <c r="AA59" s="84"/>
      <c r="AB59" s="84"/>
    </row>
    <row r="60" spans="1:29" s="4" customFormat="1" ht="15" customHeight="1">
      <c r="A60" s="72" t="s">
        <v>363</v>
      </c>
      <c r="B60" s="150"/>
      <c r="C60" s="150"/>
      <c r="D60" s="150"/>
      <c r="E60" s="150"/>
      <c r="F60" s="150"/>
      <c r="G60" s="150"/>
      <c r="H60" s="150"/>
      <c r="I60" s="150"/>
      <c r="J60" s="150"/>
      <c r="K60" s="150"/>
      <c r="L60" s="150"/>
      <c r="M60" s="71"/>
      <c r="N60" s="71"/>
      <c r="O60" s="71"/>
      <c r="P60" s="71"/>
      <c r="Q60" s="466" t="s">
        <v>364</v>
      </c>
      <c r="R60" s="84"/>
      <c r="S60" s="84"/>
      <c r="T60" s="84"/>
      <c r="U60" s="84"/>
      <c r="V60" s="84"/>
      <c r="W60" s="84"/>
      <c r="X60" s="84"/>
      <c r="Y60" s="84"/>
      <c r="Z60" s="84"/>
      <c r="AA60" s="84"/>
      <c r="AB60" s="84"/>
      <c r="AC60" s="71"/>
    </row>
    <row r="61" spans="1:29" ht="15" customHeight="1">
      <c r="A61" s="47"/>
      <c r="B61" s="38"/>
      <c r="C61" s="47"/>
      <c r="D61" s="47"/>
      <c r="E61" s="47"/>
      <c r="F61" s="47"/>
      <c r="G61" s="47"/>
      <c r="H61" s="47"/>
      <c r="I61" s="47"/>
      <c r="J61" s="47"/>
      <c r="K61" s="47"/>
      <c r="L61" s="47"/>
      <c r="M61" s="47"/>
      <c r="N61" s="47"/>
      <c r="O61" s="47"/>
      <c r="P61" s="47"/>
      <c r="Q61" s="47"/>
      <c r="R61" s="47"/>
      <c r="S61" s="47"/>
      <c r="T61" s="47"/>
      <c r="U61" s="47"/>
      <c r="V61" s="47"/>
      <c r="W61" s="47"/>
      <c r="Y61" s="47"/>
      <c r="Z61" s="47"/>
      <c r="AA61" s="47"/>
      <c r="AB61" s="47"/>
      <c r="AC61" s="1"/>
    </row>
    <row r="62" spans="1:29" ht="15" customHeight="1">
      <c r="A62" s="389"/>
      <c r="B62" s="389"/>
      <c r="C62" s="389"/>
      <c r="D62" s="389"/>
      <c r="E62" s="389"/>
      <c r="F62" s="389"/>
      <c r="G62" s="389"/>
      <c r="H62" s="389"/>
      <c r="I62" s="389"/>
      <c r="J62" s="47"/>
      <c r="K62" s="47"/>
      <c r="L62" s="47"/>
      <c r="M62" s="47"/>
      <c r="N62" s="47"/>
      <c r="O62" s="47"/>
      <c r="P62" s="47"/>
      <c r="Q62" s="47"/>
      <c r="R62" s="47"/>
      <c r="S62" s="38"/>
      <c r="T62" s="38"/>
      <c r="U62" s="38"/>
      <c r="V62" s="38"/>
      <c r="W62" s="38"/>
      <c r="Y62" s="38"/>
      <c r="Z62" s="38"/>
      <c r="AA62" s="38"/>
      <c r="AB62" s="38"/>
      <c r="AC62" s="1"/>
    </row>
    <row r="63" spans="1:29" ht="15" customHeight="1">
      <c r="A63" s="389"/>
      <c r="B63" s="389"/>
      <c r="C63" s="389"/>
      <c r="D63" s="389"/>
      <c r="E63" s="389"/>
      <c r="F63" s="389"/>
      <c r="G63" s="389"/>
      <c r="H63" s="389"/>
      <c r="I63" s="389"/>
      <c r="J63" s="47"/>
      <c r="K63" s="47"/>
      <c r="L63" s="47"/>
      <c r="M63" s="47"/>
      <c r="N63" s="47"/>
      <c r="O63" s="47"/>
      <c r="P63" s="47"/>
      <c r="Q63" s="47"/>
      <c r="R63" s="47"/>
      <c r="S63" s="38"/>
      <c r="T63" s="38"/>
      <c r="U63" s="38"/>
      <c r="V63" s="38"/>
      <c r="W63" s="38"/>
      <c r="Y63" s="38"/>
      <c r="Z63" s="38"/>
      <c r="AA63" s="38"/>
      <c r="AB63" s="38"/>
      <c r="AC63" s="1"/>
    </row>
    <row r="64" spans="1:29" ht="15" customHeight="1">
      <c r="A64" s="389"/>
      <c r="B64" s="389"/>
      <c r="C64" s="389"/>
      <c r="D64" s="389"/>
      <c r="E64" s="389"/>
      <c r="F64" s="389"/>
      <c r="G64" s="389"/>
      <c r="H64" s="47"/>
      <c r="I64" s="47"/>
      <c r="J64" s="47"/>
      <c r="K64" s="47"/>
      <c r="L64" s="38"/>
      <c r="M64" s="38"/>
      <c r="N64" s="38"/>
      <c r="O64" s="38"/>
      <c r="P64" s="38"/>
      <c r="Q64" s="38"/>
      <c r="R64" s="38"/>
      <c r="S64" s="47"/>
      <c r="T64" s="38"/>
      <c r="U64" s="38"/>
      <c r="V64" s="38"/>
      <c r="W64" s="38"/>
      <c r="Y64" s="38"/>
      <c r="Z64" s="38"/>
      <c r="AA64" s="38"/>
      <c r="AB64" s="38"/>
      <c r="AC64" s="1"/>
    </row>
    <row r="65" spans="1:29" ht="15" customHeight="1">
      <c r="A65" s="389"/>
      <c r="B65" s="389"/>
      <c r="C65" s="389"/>
      <c r="D65" s="389"/>
      <c r="E65" s="389"/>
      <c r="F65" s="389"/>
      <c r="G65" s="389"/>
      <c r="H65" s="389"/>
      <c r="I65" s="389"/>
      <c r="J65" s="47"/>
      <c r="K65" s="47"/>
      <c r="L65" s="47"/>
      <c r="M65" s="47"/>
      <c r="N65" s="47"/>
      <c r="O65" s="47"/>
      <c r="P65" s="47"/>
      <c r="Q65" s="47"/>
      <c r="R65" s="47"/>
      <c r="S65" s="38"/>
      <c r="T65" s="38"/>
      <c r="U65" s="38"/>
      <c r="V65" s="38"/>
      <c r="W65" s="38"/>
      <c r="Y65" s="38"/>
      <c r="Z65" s="38"/>
      <c r="AA65" s="38"/>
      <c r="AB65" s="38"/>
      <c r="AC65" s="1"/>
    </row>
    <row r="66" spans="1:29" ht="15" customHeight="1">
      <c r="A66" s="389"/>
      <c r="B66" s="389"/>
      <c r="C66" s="389"/>
      <c r="D66" s="389"/>
      <c r="E66" s="389"/>
      <c r="F66" s="389"/>
      <c r="G66" s="389"/>
      <c r="H66" s="389"/>
      <c r="I66" s="389"/>
      <c r="J66" s="47"/>
      <c r="K66" s="47"/>
      <c r="L66" s="47"/>
      <c r="M66" s="47"/>
      <c r="N66" s="47"/>
      <c r="O66" s="47"/>
      <c r="P66" s="47"/>
      <c r="Q66" s="47"/>
      <c r="R66" s="47"/>
      <c r="S66" s="38"/>
      <c r="T66" s="38"/>
      <c r="U66" s="38"/>
      <c r="V66" s="38"/>
      <c r="W66" s="38"/>
      <c r="Y66" s="38"/>
      <c r="Z66" s="38"/>
      <c r="AA66" s="38"/>
      <c r="AB66" s="38"/>
      <c r="AC66" s="1"/>
    </row>
    <row r="67" spans="1:29" ht="15" customHeight="1">
      <c r="A67" s="389"/>
      <c r="B67" s="389"/>
      <c r="C67" s="389"/>
      <c r="D67" s="389"/>
      <c r="E67" s="389"/>
      <c r="F67" s="389"/>
      <c r="G67" s="389"/>
      <c r="H67" s="47"/>
      <c r="I67" s="47"/>
      <c r="J67" s="47"/>
      <c r="K67" s="47"/>
      <c r="L67" s="47"/>
      <c r="M67" s="47"/>
      <c r="N67" s="47"/>
      <c r="O67" s="47"/>
      <c r="P67" s="47"/>
      <c r="Q67" s="47"/>
      <c r="R67" s="47"/>
      <c r="S67" s="47"/>
      <c r="T67" s="47"/>
      <c r="U67" s="47"/>
      <c r="V67" s="47"/>
      <c r="W67" s="47"/>
      <c r="Y67" s="38"/>
      <c r="Z67" s="38"/>
      <c r="AA67" s="38"/>
      <c r="AB67" s="38"/>
      <c r="AC67" s="1"/>
    </row>
    <row r="68" spans="1:29" ht="8.25" customHeight="1">
      <c r="A68" s="389"/>
      <c r="B68" s="389"/>
      <c r="C68" s="389"/>
      <c r="D68" s="389"/>
      <c r="E68" s="389"/>
      <c r="F68" s="389"/>
      <c r="G68" s="389"/>
      <c r="H68" s="389"/>
      <c r="I68" s="389"/>
      <c r="J68" s="47"/>
      <c r="K68" s="47"/>
      <c r="L68" s="47"/>
      <c r="M68" s="47"/>
      <c r="N68" s="47"/>
      <c r="O68" s="47"/>
      <c r="P68" s="47"/>
      <c r="Q68" s="47"/>
      <c r="R68" s="47"/>
      <c r="S68" s="38"/>
      <c r="T68" s="38"/>
      <c r="U68" s="38"/>
      <c r="V68" s="38"/>
      <c r="W68" s="38"/>
      <c r="Y68" s="38"/>
      <c r="Z68" s="38"/>
      <c r="AA68" s="38"/>
      <c r="AB68" s="38"/>
    </row>
    <row r="69" spans="1:29" ht="18.75" customHeight="1">
      <c r="A69" s="389"/>
      <c r="B69" s="389"/>
      <c r="C69" s="389"/>
      <c r="D69" s="389"/>
      <c r="E69" s="389"/>
      <c r="F69" s="389"/>
      <c r="G69" s="389"/>
      <c r="H69" s="47"/>
      <c r="I69" s="47"/>
      <c r="J69" s="47"/>
      <c r="K69" s="47"/>
      <c r="L69" s="47"/>
      <c r="M69" s="47"/>
      <c r="N69" s="47"/>
      <c r="O69" s="47"/>
      <c r="P69" s="47"/>
      <c r="Q69" s="47"/>
      <c r="R69" s="47"/>
      <c r="S69" s="47"/>
      <c r="T69" s="38"/>
      <c r="U69" s="38"/>
      <c r="V69" s="38"/>
      <c r="W69" s="38"/>
      <c r="Y69" s="38"/>
      <c r="Z69" s="38"/>
      <c r="AA69" s="38"/>
      <c r="AB69" s="38"/>
    </row>
    <row r="70" spans="1:29" ht="4.5" customHeight="1">
      <c r="A70" s="47"/>
      <c r="B70" s="47"/>
      <c r="C70" s="47"/>
      <c r="D70" s="47"/>
      <c r="E70" s="47"/>
      <c r="F70" s="47"/>
      <c r="G70" s="47"/>
      <c r="H70" s="47"/>
      <c r="I70" s="47"/>
      <c r="J70" s="47"/>
      <c r="K70" s="392"/>
      <c r="L70" s="392"/>
      <c r="M70" s="392"/>
      <c r="N70" s="392"/>
      <c r="O70" s="392"/>
      <c r="P70" s="392"/>
      <c r="Q70" s="392"/>
      <c r="R70" s="392"/>
      <c r="S70" s="392"/>
      <c r="T70" s="392"/>
      <c r="U70" s="392"/>
      <c r="V70" s="392"/>
      <c r="W70" s="392"/>
      <c r="Y70" s="392"/>
      <c r="Z70" s="392"/>
      <c r="AA70" s="392"/>
      <c r="AB70" s="392"/>
    </row>
    <row r="71" spans="1:29" ht="15" customHeight="1">
      <c r="A71" s="48"/>
      <c r="B71" s="48"/>
      <c r="C71" s="48"/>
      <c r="D71" s="48"/>
      <c r="E71" s="48"/>
      <c r="F71" s="393"/>
      <c r="G71" s="393"/>
      <c r="H71" s="393"/>
      <c r="I71" s="393"/>
      <c r="J71" s="393"/>
      <c r="K71" s="393"/>
      <c r="L71" s="393"/>
      <c r="M71" s="393"/>
      <c r="N71" s="393"/>
      <c r="O71" s="393"/>
      <c r="P71" s="393"/>
      <c r="Q71" s="393"/>
      <c r="R71" s="393"/>
      <c r="S71" s="393"/>
      <c r="T71" s="393"/>
      <c r="U71" s="393"/>
      <c r="V71" s="393"/>
      <c r="W71" s="393"/>
      <c r="Y71" s="393"/>
      <c r="Z71" s="393"/>
      <c r="AA71" s="393"/>
      <c r="AB71" s="393"/>
    </row>
    <row r="72" spans="1:29" ht="15.75" customHeight="1">
      <c r="A72" s="48"/>
      <c r="B72" s="48"/>
      <c r="C72" s="48"/>
      <c r="D72" s="48"/>
      <c r="E72" s="48"/>
      <c r="F72" s="392"/>
      <c r="G72" s="392"/>
      <c r="H72" s="392"/>
      <c r="I72" s="392"/>
      <c r="J72" s="392"/>
      <c r="K72" s="392"/>
      <c r="L72" s="392"/>
      <c r="M72" s="392"/>
      <c r="N72" s="392"/>
      <c r="O72" s="392"/>
      <c r="P72" s="392"/>
      <c r="Q72" s="392"/>
      <c r="R72" s="392"/>
      <c r="S72" s="392"/>
      <c r="T72" s="392"/>
      <c r="U72" s="392"/>
      <c r="V72" s="392"/>
      <c r="W72" s="392"/>
      <c r="Y72" s="392"/>
      <c r="Z72" s="392"/>
      <c r="AA72" s="392"/>
      <c r="AB72" s="392"/>
    </row>
    <row r="73" spans="1:29" ht="4.5" customHeight="1">
      <c r="A73" s="47"/>
      <c r="B73" s="47"/>
      <c r="C73" s="47"/>
      <c r="D73" s="47"/>
      <c r="E73" s="47"/>
      <c r="F73" s="47"/>
      <c r="G73" s="47"/>
      <c r="H73" s="47"/>
      <c r="I73" s="47"/>
      <c r="J73" s="392"/>
      <c r="K73" s="392"/>
      <c r="L73" s="392"/>
      <c r="M73" s="392"/>
      <c r="N73" s="392"/>
      <c r="O73" s="392"/>
      <c r="P73" s="392"/>
      <c r="Q73" s="392"/>
      <c r="R73" s="392"/>
      <c r="S73" s="392"/>
      <c r="T73" s="392"/>
      <c r="U73" s="392"/>
      <c r="V73" s="392"/>
      <c r="W73" s="392"/>
      <c r="Y73" s="392"/>
      <c r="Z73" s="392"/>
      <c r="AA73" s="392"/>
      <c r="AB73" s="392"/>
    </row>
    <row r="74" spans="1:29" ht="15" customHeight="1">
      <c r="A74" s="48"/>
      <c r="B74" s="48"/>
      <c r="C74" s="48"/>
      <c r="D74" s="48"/>
      <c r="E74" s="48"/>
      <c r="F74" s="47"/>
      <c r="G74" s="47"/>
      <c r="H74" s="47"/>
      <c r="I74" s="392"/>
      <c r="J74" s="47"/>
      <c r="K74" s="47"/>
      <c r="L74" s="392"/>
      <c r="M74" s="47"/>
      <c r="N74" s="47"/>
      <c r="O74" s="392"/>
      <c r="P74" s="47"/>
      <c r="Q74" s="47"/>
      <c r="R74" s="392"/>
      <c r="S74" s="47"/>
      <c r="T74" s="47"/>
      <c r="U74" s="47"/>
      <c r="V74" s="47"/>
      <c r="W74" s="47"/>
      <c r="Y74" s="47"/>
      <c r="Z74" s="47"/>
      <c r="AA74" s="47"/>
      <c r="AB74" s="47"/>
    </row>
    <row r="75" spans="1:29" ht="15" customHeight="1">
      <c r="A75" s="48"/>
      <c r="B75" s="48"/>
      <c r="C75" s="48"/>
      <c r="D75" s="48"/>
      <c r="E75" s="48"/>
      <c r="F75" s="392"/>
      <c r="G75" s="392"/>
      <c r="H75" s="392"/>
      <c r="I75" s="392"/>
      <c r="J75" s="392"/>
      <c r="K75" s="392"/>
      <c r="L75" s="392"/>
      <c r="M75" s="392"/>
      <c r="N75" s="392"/>
      <c r="O75" s="392"/>
      <c r="P75" s="392"/>
      <c r="Q75" s="392"/>
      <c r="R75" s="392"/>
      <c r="S75" s="392"/>
      <c r="T75" s="392"/>
      <c r="U75" s="392"/>
      <c r="V75" s="392"/>
      <c r="W75" s="392"/>
      <c r="Y75" s="392"/>
      <c r="Z75" s="392"/>
      <c r="AA75" s="392"/>
      <c r="AB75" s="392"/>
    </row>
    <row r="76" spans="1:29" ht="4.5" customHeight="1">
      <c r="A76" s="47"/>
      <c r="B76" s="47"/>
      <c r="C76" s="47"/>
      <c r="D76" s="47"/>
      <c r="E76" s="47"/>
      <c r="F76" s="47"/>
      <c r="G76" s="47"/>
      <c r="H76" s="47"/>
      <c r="I76" s="47"/>
      <c r="J76" s="392"/>
      <c r="K76" s="392"/>
      <c r="L76" s="392"/>
      <c r="M76" s="392"/>
      <c r="N76" s="392"/>
      <c r="O76" s="392"/>
      <c r="P76" s="392"/>
      <c r="Q76" s="392"/>
      <c r="R76" s="392"/>
      <c r="S76" s="392"/>
      <c r="T76" s="392"/>
      <c r="U76" s="392"/>
      <c r="V76" s="392"/>
      <c r="W76" s="392"/>
      <c r="Y76" s="392"/>
      <c r="Z76" s="392"/>
      <c r="AA76" s="392"/>
      <c r="AB76" s="392"/>
    </row>
    <row r="77" spans="1:29" ht="15.95" customHeight="1">
      <c r="A77" s="47"/>
      <c r="B77" s="47"/>
      <c r="C77" s="47"/>
      <c r="D77" s="47"/>
      <c r="E77" s="47"/>
      <c r="F77" s="47"/>
      <c r="G77" s="47"/>
      <c r="H77" s="47"/>
      <c r="I77" s="392"/>
      <c r="J77" s="47"/>
      <c r="K77" s="47"/>
      <c r="L77" s="392"/>
      <c r="M77" s="47"/>
      <c r="N77" s="47"/>
      <c r="O77" s="392"/>
      <c r="P77" s="47"/>
      <c r="Q77" s="47"/>
      <c r="R77" s="392"/>
      <c r="S77" s="47"/>
      <c r="T77" s="47"/>
      <c r="U77" s="47"/>
      <c r="V77" s="47"/>
      <c r="W77" s="47"/>
      <c r="Y77" s="47"/>
      <c r="Z77" s="47"/>
      <c r="AA77" s="47"/>
      <c r="AB77" s="47"/>
    </row>
    <row r="78" spans="1:29" ht="15.95" customHeight="1">
      <c r="A78" s="47"/>
      <c r="B78" s="47"/>
      <c r="C78" s="47"/>
      <c r="D78" s="47"/>
      <c r="E78" s="47"/>
      <c r="F78" s="392"/>
      <c r="G78" s="392"/>
      <c r="H78" s="392"/>
      <c r="I78" s="392"/>
      <c r="J78" s="392"/>
      <c r="K78" s="392"/>
      <c r="L78" s="392"/>
      <c r="M78" s="392"/>
      <c r="N78" s="392"/>
      <c r="O78" s="392"/>
      <c r="P78" s="392"/>
      <c r="Q78" s="392"/>
      <c r="R78" s="392"/>
      <c r="S78" s="392"/>
      <c r="T78" s="392"/>
      <c r="U78" s="392"/>
      <c r="V78" s="392"/>
      <c r="W78" s="392"/>
      <c r="Y78" s="392"/>
      <c r="Z78" s="392"/>
      <c r="AA78" s="392"/>
      <c r="AB78" s="392"/>
    </row>
    <row r="79" spans="1:29" ht="15" customHeight="1">
      <c r="A79" s="389"/>
      <c r="B79" s="389"/>
      <c r="C79" s="389"/>
      <c r="D79" s="389"/>
      <c r="E79" s="389"/>
      <c r="F79" s="389"/>
      <c r="G79" s="389"/>
      <c r="H79" s="389"/>
      <c r="I79" s="389"/>
      <c r="J79" s="38"/>
      <c r="K79" s="38"/>
      <c r="L79" s="38"/>
      <c r="M79" s="38"/>
      <c r="N79" s="38"/>
      <c r="O79" s="38"/>
      <c r="P79" s="38"/>
      <c r="Q79" s="38"/>
      <c r="R79" s="38"/>
      <c r="S79" s="38"/>
      <c r="T79" s="38"/>
      <c r="U79" s="39"/>
      <c r="V79" s="39"/>
      <c r="W79" s="39"/>
      <c r="Y79" s="39"/>
      <c r="Z79" s="39"/>
      <c r="AA79" s="39"/>
      <c r="AB79" s="39"/>
    </row>
    <row r="80" spans="1:29" ht="25.5" customHeight="1">
      <c r="A80" s="44"/>
      <c r="B80" s="390"/>
      <c r="C80" s="390"/>
      <c r="D80" s="390"/>
      <c r="E80" s="390"/>
      <c r="F80" s="390"/>
      <c r="G80" s="390"/>
      <c r="H80" s="390"/>
      <c r="I80" s="390"/>
      <c r="J80" s="390"/>
      <c r="K80" s="390"/>
      <c r="L80" s="390"/>
      <c r="M80" s="390"/>
      <c r="N80" s="390"/>
      <c r="O80" s="390"/>
      <c r="P80" s="390"/>
      <c r="Q80" s="390"/>
      <c r="R80" s="390"/>
      <c r="S80" s="390"/>
      <c r="T80" s="390"/>
      <c r="U80" s="390"/>
      <c r="V80" s="45"/>
      <c r="W80" s="45"/>
      <c r="Y80" s="39"/>
      <c r="Z80" s="39"/>
      <c r="AA80" s="39"/>
      <c r="AB80" s="39"/>
    </row>
    <row r="81" spans="1:28" ht="25.5" customHeight="1">
      <c r="A81" s="44"/>
      <c r="B81" s="391"/>
      <c r="C81" s="391"/>
      <c r="D81" s="391"/>
      <c r="E81" s="391"/>
      <c r="F81" s="391"/>
      <c r="G81" s="391"/>
      <c r="H81" s="391"/>
      <c r="I81" s="391"/>
      <c r="J81" s="391"/>
      <c r="K81" s="391"/>
      <c r="L81" s="391"/>
      <c r="M81" s="391"/>
      <c r="N81" s="391"/>
      <c r="O81" s="391"/>
      <c r="P81" s="391"/>
      <c r="Q81" s="391"/>
      <c r="R81" s="391"/>
      <c r="S81" s="391"/>
      <c r="T81" s="391"/>
      <c r="U81" s="391"/>
      <c r="V81" s="43"/>
      <c r="W81" s="42"/>
      <c r="Y81" s="39"/>
      <c r="Z81" s="39"/>
      <c r="AA81" s="39"/>
      <c r="AB81" s="39"/>
    </row>
    <row r="82" spans="1:28" ht="15" customHeight="1">
      <c r="A82" s="391"/>
      <c r="B82" s="391"/>
      <c r="C82" s="391"/>
      <c r="D82" s="391"/>
      <c r="E82" s="391"/>
      <c r="F82" s="391"/>
      <c r="G82" s="391"/>
      <c r="H82" s="391"/>
      <c r="I82" s="391"/>
      <c r="J82" s="391"/>
      <c r="K82" s="391"/>
      <c r="L82" s="391"/>
      <c r="M82" s="391"/>
      <c r="N82" s="391"/>
      <c r="O82" s="391"/>
      <c r="P82" s="391"/>
      <c r="Q82" s="391"/>
      <c r="R82" s="391"/>
      <c r="S82" s="391"/>
      <c r="T82" s="391"/>
      <c r="U82" s="391"/>
      <c r="V82" s="391"/>
      <c r="W82" s="391"/>
      <c r="Y82" s="39"/>
      <c r="Z82" s="39"/>
      <c r="AA82" s="39"/>
      <c r="AB82" s="39"/>
    </row>
    <row r="83" spans="1:28" ht="15" customHeight="1">
      <c r="A83" s="41"/>
      <c r="B83" s="41"/>
      <c r="C83" s="41"/>
      <c r="D83" s="41"/>
      <c r="E83" s="41"/>
      <c r="F83" s="41"/>
      <c r="G83" s="41"/>
      <c r="H83" s="41"/>
      <c r="I83" s="41"/>
      <c r="J83" s="41"/>
      <c r="K83" s="41"/>
      <c r="L83" s="41"/>
      <c r="M83" s="41"/>
      <c r="N83" s="41"/>
      <c r="O83" s="41"/>
      <c r="P83" s="41"/>
      <c r="Q83" s="41"/>
      <c r="R83" s="41"/>
      <c r="S83" s="41"/>
      <c r="T83" s="41"/>
      <c r="U83" s="40"/>
      <c r="V83" s="40"/>
      <c r="W83" s="40"/>
      <c r="Y83" s="39"/>
      <c r="Z83" s="39"/>
      <c r="AA83" s="39"/>
      <c r="AB83" s="39"/>
    </row>
    <row r="89" spans="1:28" ht="15" customHeight="1">
      <c r="X89" s="78"/>
    </row>
    <row r="90" spans="1:28" ht="15" customHeight="1">
      <c r="X90" s="78" t="s">
        <v>45</v>
      </c>
    </row>
    <row r="91" spans="1:28" ht="15" customHeight="1">
      <c r="X91" s="78" t="s">
        <v>46</v>
      </c>
    </row>
    <row r="92" spans="1:28" ht="15" customHeight="1">
      <c r="X92" s="78" t="s">
        <v>47</v>
      </c>
    </row>
    <row r="93" spans="1:28" ht="15" customHeight="1">
      <c r="X93" s="78" t="s">
        <v>48</v>
      </c>
    </row>
    <row r="94" spans="1:28" ht="15" customHeight="1">
      <c r="X94" s="78" t="s">
        <v>49</v>
      </c>
    </row>
    <row r="95" spans="1:28" ht="15" customHeight="1">
      <c r="X95" s="78" t="s">
        <v>50</v>
      </c>
    </row>
    <row r="96" spans="1:28" ht="15" customHeight="1">
      <c r="X96" s="78" t="s">
        <v>51</v>
      </c>
    </row>
    <row r="97" spans="24:24" ht="15" customHeight="1">
      <c r="X97" s="78" t="s">
        <v>52</v>
      </c>
    </row>
    <row r="98" spans="24:24" ht="15" customHeight="1">
      <c r="X98" s="78" t="s">
        <v>53</v>
      </c>
    </row>
    <row r="99" spans="24:24" ht="15" customHeight="1">
      <c r="X99" s="78" t="s">
        <v>71</v>
      </c>
    </row>
    <row r="100" spans="24:24" ht="15" customHeight="1">
      <c r="X100" s="78" t="s">
        <v>54</v>
      </c>
    </row>
    <row r="101" spans="24:24" ht="15" customHeight="1">
      <c r="X101" s="78" t="s">
        <v>55</v>
      </c>
    </row>
    <row r="102" spans="24:24" ht="15" customHeight="1">
      <c r="X102" s="78" t="s">
        <v>56</v>
      </c>
    </row>
    <row r="103" spans="24:24" ht="15" customHeight="1">
      <c r="X103" s="78" t="s">
        <v>661</v>
      </c>
    </row>
    <row r="104" spans="24:24" ht="15" customHeight="1">
      <c r="X104" s="78" t="s">
        <v>72</v>
      </c>
    </row>
    <row r="105" spans="24:24" ht="15" customHeight="1">
      <c r="X105" s="78" t="s">
        <v>57</v>
      </c>
    </row>
    <row r="106" spans="24:24" ht="15" customHeight="1">
      <c r="X106" s="78" t="s">
        <v>58</v>
      </c>
    </row>
    <row r="107" spans="24:24" ht="15" customHeight="1">
      <c r="X107" s="78" t="s">
        <v>73</v>
      </c>
    </row>
    <row r="108" spans="24:24" ht="15" customHeight="1">
      <c r="X108" s="78" t="s">
        <v>59</v>
      </c>
    </row>
    <row r="109" spans="24:24" ht="15" customHeight="1">
      <c r="X109" s="78" t="s">
        <v>60</v>
      </c>
    </row>
    <row r="110" spans="24:24" ht="15" customHeight="1">
      <c r="X110" s="78" t="s">
        <v>61</v>
      </c>
    </row>
    <row r="111" spans="24:24" ht="15" customHeight="1">
      <c r="X111" s="78" t="s">
        <v>62</v>
      </c>
    </row>
    <row r="112" spans="24:24" ht="15" customHeight="1">
      <c r="X112" s="78" t="s">
        <v>63</v>
      </c>
    </row>
    <row r="113" spans="24:24" ht="15" customHeight="1">
      <c r="X113" s="78" t="s">
        <v>64</v>
      </c>
    </row>
    <row r="114" spans="24:24" ht="15" customHeight="1">
      <c r="X114" s="78" t="s">
        <v>65</v>
      </c>
    </row>
    <row r="115" spans="24:24" ht="15" customHeight="1">
      <c r="X115" s="78" t="s">
        <v>66</v>
      </c>
    </row>
    <row r="116" spans="24:24" ht="15" customHeight="1">
      <c r="X116" s="78" t="s">
        <v>67</v>
      </c>
    </row>
    <row r="117" spans="24:24" ht="15" customHeight="1">
      <c r="X117" s="78" t="s">
        <v>74</v>
      </c>
    </row>
    <row r="118" spans="24:24" ht="15" customHeight="1">
      <c r="X118" s="78" t="s">
        <v>75</v>
      </c>
    </row>
    <row r="119" spans="24:24" ht="15" customHeight="1">
      <c r="X119" s="78" t="s">
        <v>76</v>
      </c>
    </row>
    <row r="120" spans="24:24" ht="15" customHeight="1">
      <c r="X120" s="78" t="s">
        <v>68</v>
      </c>
    </row>
    <row r="141" spans="31:31" ht="15" customHeight="1">
      <c r="AE141" s="247" t="s">
        <v>355</v>
      </c>
    </row>
    <row r="142" spans="31:31" ht="15" customHeight="1">
      <c r="AE142" s="247" t="s">
        <v>356</v>
      </c>
    </row>
    <row r="143" spans="31:31" ht="15" customHeight="1">
      <c r="AE143" s="247" t="s">
        <v>357</v>
      </c>
    </row>
    <row r="144" spans="31:31" ht="15" customHeight="1">
      <c r="AE144" s="247" t="s">
        <v>358</v>
      </c>
    </row>
  </sheetData>
  <sheetProtection password="BEBD" sheet="1" objects="1" scenarios="1" selectLockedCells="1"/>
  <mergeCells count="44">
    <mergeCell ref="S6:AB7"/>
    <mergeCell ref="R54:AA54"/>
    <mergeCell ref="H53:K53"/>
    <mergeCell ref="A58:L58"/>
    <mergeCell ref="Q58:AB58"/>
    <mergeCell ref="A55:L55"/>
    <mergeCell ref="Q55:AB55"/>
    <mergeCell ref="X53:AA53"/>
    <mergeCell ref="B54:K54"/>
    <mergeCell ref="I44:U45"/>
    <mergeCell ref="B43:H43"/>
    <mergeCell ref="T43:AA43"/>
    <mergeCell ref="B46:H46"/>
    <mergeCell ref="I46:AB46"/>
    <mergeCell ref="B44:H45"/>
    <mergeCell ref="V44:X45"/>
    <mergeCell ref="T2:AB5"/>
    <mergeCell ref="A51:AB52"/>
    <mergeCell ref="A10:AB11"/>
    <mergeCell ref="A16:H18"/>
    <mergeCell ref="J16:AB16"/>
    <mergeCell ref="J17:AB17"/>
    <mergeCell ref="J18:AB18"/>
    <mergeCell ref="A32:H32"/>
    <mergeCell ref="I32:AB32"/>
    <mergeCell ref="A37:A46"/>
    <mergeCell ref="B42:H42"/>
    <mergeCell ref="I42:AB42"/>
    <mergeCell ref="A23:H23"/>
    <mergeCell ref="I23:AB23"/>
    <mergeCell ref="A50:K50"/>
    <mergeCell ref="L50:V50"/>
    <mergeCell ref="Y44:AB45"/>
    <mergeCell ref="J8:AB8"/>
    <mergeCell ref="B38:H39"/>
    <mergeCell ref="I38:AB39"/>
    <mergeCell ref="B40:H41"/>
    <mergeCell ref="I40:AB41"/>
    <mergeCell ref="A25:H25"/>
    <mergeCell ref="I25:AB25"/>
    <mergeCell ref="A27:H27"/>
    <mergeCell ref="I27:AB27"/>
    <mergeCell ref="B37:H37"/>
    <mergeCell ref="J9:AB9"/>
  </mergeCells>
  <phoneticPr fontId="12"/>
  <conditionalFormatting sqref="I38:AB42 Q43:AB43 I46 I27">
    <cfRule type="expression" dxfId="79" priority="3">
      <formula>$I$16=1</formula>
    </cfRule>
  </conditionalFormatting>
  <conditionalFormatting sqref="I46">
    <cfRule type="cellIs" dxfId="78" priority="1" operator="equal">
      <formula>"Please Select"</formula>
    </cfRule>
  </conditionalFormatting>
  <dataValidations count="14">
    <dataValidation type="custom" imeMode="disabled" allowBlank="1" showInputMessage="1" showErrorMessage="1" errorTitle="Input Error" error="1 to 35 alphanumeric characters must be entered. Spaces and /-?( ),.'+: symbols are accepted." prompt="Maximum 35 alphanumeric characters._x000a_Spaces and /-?( ),.’+: accepted." sqref="I38:AB39" xr:uid="{00000000-0002-0000-0900-000000000000}">
      <formula1>IF(ISNUMBER(SUMPRODUCT(SEARCH(MID(I38,ROW(INDIRECT("1:"&amp;LEN(I38))),1),"0123456789abcdefghijklmnopqrstuvwxyzABCDEFGHIJKLMNOPQRSTUVWXYZ/-?( ),.'+:"))),IF(LEN(I38)&lt;=35,IF(LEN(I38)&gt;=1,TRUE,FALSE),FALSE),FALSE)</formula1>
    </dataValidation>
    <dataValidation type="custom" imeMode="disabled" allowBlank="1" showInputMessage="1" showErrorMessage="1" errorTitle="Input Error" error="1 to 50 alphanumeric characters must be entered. Spaces and /-?( ),.'+: symbols are accepted." prompt="Maximum 50 alphanumeric characters._x000a_Spaces and /-?( ),.’+: accepted." sqref="I40:AB41" xr:uid="{00000000-0002-0000-0900-000001000000}">
      <formula1>IF(ISNUMBER(SUMPRODUCT(SEARCH(MID(I40,ROW(INDIRECT("1:"&amp;LEN(I40))),1),"0123456789abcdefghijklmnopqrstuvwxyzABCDEFGHIJKLMNOPQRSTUVWXYZ/-?( ),.'+:"))),IF(LEN(I40)&lt;=50,IF(LEN(I40)&gt;=1,TRUE,FALSE),FALSE),FALSE)</formula1>
    </dataValidation>
    <dataValidation type="textLength" imeMode="disabled" allowBlank="1" showInputMessage="1" showErrorMessage="1" errorTitle="Input Error" error="Maximum of 20 alphanumeric characters must be entered. " prompt="Maximum 20 alphanumeric characters only" sqref="I42:AB42" xr:uid="{00000000-0002-0000-0900-000002000000}">
      <formula1>1</formula1>
      <formula2>20</formula2>
    </dataValidation>
    <dataValidation type="custom" imeMode="disabled" allowBlank="1" showInputMessage="1" showErrorMessage="1" errorTitle="Input Error" error="1 to 35 alphanumeric characters must be entered. Only spaces and /-?( ),.'+: symbols are accepted." prompt="1-35 alphanumeric characters._x000a_Spaces and /-?( ),.'+: accepted." sqref="I32:AB32" xr:uid="{00000000-0002-0000-0900-000003000000}">
      <formula1>IF(ISNUMBER(SUMPRODUCT(SEARCH(MID(I32,ROW(INDIRECT("1:"&amp;LEN(I32))),1),"0123456789abcdefghijklmnopqrstuvwxyzABCDEFGHIJKLMNOPQRSTUVWXYZ/-?( ),.'+:"))),IF(LEN(I32)&lt;=35,IF(LEN(I32)&gt;=1,TRUE,FALSE),FALSE),FALSE)</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23:AB23" xr:uid="{00000000-0002-0000-0900-000004000000}">
      <formula1>IF(ISNUMBER(SUMPRODUCT(SEARCH(MID(I23,ROW(INDIRECT("1:"&amp;LEN(I23))),1),"0123456789abcdefghijklmnopqrstuvwxyzABCDEFGHIJKLMNOPQRSTUVWXYZ/-?( ),.'+:"))),IF(LEN(I23)&lt;=64,IF(LEN(I23)&gt;=1,TRUE,FALSE),FALSE),FALSE)</formula1>
    </dataValidation>
    <dataValidation type="textLength" imeMode="disabled" allowBlank="1" showInputMessage="1" showErrorMessage="1" errorTitle="Input Error" error="8 to 10 digit Customer ID must be entered" prompt="Enter 8 to 10 digit Customer ID." sqref="I27:AB27" xr:uid="{00000000-0002-0000-0900-000005000000}">
      <formula1>8</formula1>
      <formula2>10</formula2>
    </dataValidation>
    <dataValidation imeMode="disabled" allowBlank="1" showInputMessage="1" showErrorMessage="1" promptTitle="Input rule:" prompt="Fill in the account type." sqref="T43:AA43" xr:uid="{00000000-0002-0000-0900-000006000000}"/>
    <dataValidation type="custom" imeMode="off" allowBlank="1" showInputMessage="1" showErrorMessage="1" errorTitle="Input Error" error="1 to 64 alphanumeric characters must be entered. Spaces and /-?( ),.'+: symbols are accepted." prompt="1-64 alphanumeric characters._x000a_Spaces and /-?( ),.’+: accepted." sqref="I24 I26 I31 I36" xr:uid="{00000000-0002-0000-0900-000007000000}">
      <formula1>IF(ISNUMBER(SUMPRODUCT(SEARCH(MID(I24,ROW(INDIRECT("1:"&amp;LEN(I24))),1),"0123456789abcdefghijklmnopqrstuvwxyzABCDEFGHIJKLMNOPQRSTUVWXYZ/-?( ),.'+:"))),IF(LEN(I24)&lt;=64,IF(LEN(I24)&gt;=1,TRUE,FALSE),FALSE),FALSE)</formula1>
    </dataValidation>
    <dataValidation type="list" allowBlank="1" showInputMessage="1" showErrorMessage="1" sqref="T2:AB5" xr:uid="{00000000-0002-0000-0900-000008000000}">
      <formula1>$AE$141:$AE$144</formula1>
    </dataValidation>
    <dataValidation type="custom" imeMode="disabled" allowBlank="1" showInputMessage="1" showErrorMessage="1" errorTitle="Input Error" error="Company name cannot include  '&amp;' ampersand symbol." sqref="R54:AA54 B54:K54" xr:uid="{00000000-0002-0000-0900-000009000000}">
      <formula1>SUMPRODUCT(--(ISNUMBER(FIND(MID(B54,ROW(INDIRECT("1:" &amp; LEN(B54))),1),"&amp;"))))=0</formula1>
    </dataValidation>
    <dataValidation type="textLength" imeMode="disabled" operator="equal" allowBlank="1" showInputMessage="1" showErrorMessage="1" error="8 digit Customer ID must be entered." prompt="Enter 8 digit Customer ID." sqref="I25:AB25" xr:uid="{00000000-0002-0000-0900-00000A000000}">
      <formula1>8</formula1>
    </dataValidation>
    <dataValidation type="textLength" imeMode="disabled" allowBlank="1" showInputMessage="1" showErrorMessage="1" errorTitle="Input Error" error="1 to 34 alphanumeric characters must be entered." prompt="Maximum of 34 (for Payables Finance), 30 (for Trade Manager) alphanumeric characters are accepted." sqref="I44:U45" xr:uid="{00000000-0002-0000-0900-00000B000000}">
      <formula1>1</formula1>
      <formula2>34</formula2>
    </dataValidation>
    <dataValidation imeMode="disabled" allowBlank="1" showInputMessage="1" showErrorMessage="1" sqref="Y44:AB45 L50:V50 A55:AB55 A57:AB58" xr:uid="{00000000-0002-0000-0900-00000C000000}"/>
    <dataValidation type="list" allowBlank="1" showInputMessage="1" sqref="I46:AB46" xr:uid="{00000000-0002-0000-0900-00000D000000}">
      <formula1>$X$90:$X$120</formula1>
    </dataValidation>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&amp;L&amp;"Arial,標準"&amp;10CS_APP203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93" r:id="rId4" name="Option Button 33">
              <controlPr defaultSize="0" autoFill="0" autoLine="0" autoPict="0">
                <anchor moveWithCells="1">
                  <from>
                    <xdr:col>8</xdr:col>
                    <xdr:colOff>57150</xdr:colOff>
                    <xdr:row>42</xdr:row>
                    <xdr:rowOff>28575</xdr:rowOff>
                  </from>
                  <to>
                    <xdr:col>11</xdr:col>
                    <xdr:colOff>9525</xdr:colOff>
                    <xdr:row>42</xdr:row>
                    <xdr:rowOff>238125</xdr:rowOff>
                  </to>
                </anchor>
              </controlPr>
            </control>
          </mc:Choice>
        </mc:AlternateContent>
        <mc:AlternateContent xmlns:mc="http://schemas.openxmlformats.org/markup-compatibility/2006">
          <mc:Choice Requires="x14">
            <control shapeId="15394" r:id="rId5" name="Option Button 34">
              <controlPr defaultSize="0" autoFill="0" autoLine="0" autoPict="0">
                <anchor moveWithCells="1">
                  <from>
                    <xdr:col>12</xdr:col>
                    <xdr:colOff>76200</xdr:colOff>
                    <xdr:row>42</xdr:row>
                    <xdr:rowOff>28575</xdr:rowOff>
                  </from>
                  <to>
                    <xdr:col>15</xdr:col>
                    <xdr:colOff>28575</xdr:colOff>
                    <xdr:row>42</xdr:row>
                    <xdr:rowOff>238125</xdr:rowOff>
                  </to>
                </anchor>
              </controlPr>
            </control>
          </mc:Choice>
        </mc:AlternateContent>
        <mc:AlternateContent xmlns:mc="http://schemas.openxmlformats.org/markup-compatibility/2006">
          <mc:Choice Requires="x14">
            <control shapeId="15395" r:id="rId6" name="Option Button 35">
              <controlPr defaultSize="0" autoFill="0" autoLine="0" autoPict="0">
                <anchor moveWithCells="1">
                  <from>
                    <xdr:col>16</xdr:col>
                    <xdr:colOff>0</xdr:colOff>
                    <xdr:row>42</xdr:row>
                    <xdr:rowOff>28575</xdr:rowOff>
                  </from>
                  <to>
                    <xdr:col>18</xdr:col>
                    <xdr:colOff>228600</xdr:colOff>
                    <xdr:row>42</xdr:row>
                    <xdr:rowOff>238125</xdr:rowOff>
                  </to>
                </anchor>
              </controlPr>
            </control>
          </mc:Choice>
        </mc:AlternateContent>
        <mc:AlternateContent xmlns:mc="http://schemas.openxmlformats.org/markup-compatibility/2006">
          <mc:Choice Requires="x14">
            <control shapeId="15396" r:id="rId7" name="Group Box 36">
              <controlPr defaultSize="0" autoFill="0" autoPict="0" altText="Account Type 01">
                <anchor moveWithCells="1">
                  <from>
                    <xdr:col>8</xdr:col>
                    <xdr:colOff>0</xdr:colOff>
                    <xdr:row>42</xdr:row>
                    <xdr:rowOff>0</xdr:rowOff>
                  </from>
                  <to>
                    <xdr:col>27</xdr:col>
                    <xdr:colOff>266700</xdr:colOff>
                    <xdr:row>43</xdr:row>
                    <xdr:rowOff>9525</xdr:rowOff>
                  </to>
                </anchor>
              </controlPr>
            </control>
          </mc:Choice>
        </mc:AlternateContent>
        <mc:AlternateContent xmlns:mc="http://schemas.openxmlformats.org/markup-compatibility/2006">
          <mc:Choice Requires="x14">
            <control shapeId="15401" r:id="rId8" name="Group Box 41">
              <controlPr defaultSize="0" autoFill="0" autoPict="0">
                <anchor moveWithCells="1">
                  <from>
                    <xdr:col>8</xdr:col>
                    <xdr:colOff>0</xdr:colOff>
                    <xdr:row>15</xdr:row>
                    <xdr:rowOff>0</xdr:rowOff>
                  </from>
                  <to>
                    <xdr:col>28</xdr:col>
                    <xdr:colOff>0</xdr:colOff>
                    <xdr:row>19</xdr:row>
                    <xdr:rowOff>114300</xdr:rowOff>
                  </to>
                </anchor>
              </controlPr>
            </control>
          </mc:Choice>
        </mc:AlternateContent>
        <mc:AlternateContent xmlns:mc="http://schemas.openxmlformats.org/markup-compatibility/2006">
          <mc:Choice Requires="x14">
            <control shapeId="15402" r:id="rId9" name="Option Button 42">
              <controlPr defaultSize="0" autoFill="0" autoLine="0" autoPict="0">
                <anchor moveWithCells="1">
                  <from>
                    <xdr:col>8</xdr:col>
                    <xdr:colOff>66675</xdr:colOff>
                    <xdr:row>15</xdr:row>
                    <xdr:rowOff>28575</xdr:rowOff>
                  </from>
                  <to>
                    <xdr:col>11</xdr:col>
                    <xdr:colOff>19050</xdr:colOff>
                    <xdr:row>15</xdr:row>
                    <xdr:rowOff>228600</xdr:rowOff>
                  </to>
                </anchor>
              </controlPr>
            </control>
          </mc:Choice>
        </mc:AlternateContent>
        <mc:AlternateContent xmlns:mc="http://schemas.openxmlformats.org/markup-compatibility/2006">
          <mc:Choice Requires="x14">
            <control shapeId="15403" r:id="rId10" name="Option Button 43">
              <controlPr defaultSize="0" autoFill="0" autoLine="0" autoPict="0">
                <anchor moveWithCells="1">
                  <from>
                    <xdr:col>8</xdr:col>
                    <xdr:colOff>66675</xdr:colOff>
                    <xdr:row>16</xdr:row>
                    <xdr:rowOff>28575</xdr:rowOff>
                  </from>
                  <to>
                    <xdr:col>11</xdr:col>
                    <xdr:colOff>19050</xdr:colOff>
                    <xdr:row>16</xdr:row>
                    <xdr:rowOff>228600</xdr:rowOff>
                  </to>
                </anchor>
              </controlPr>
            </control>
          </mc:Choice>
        </mc:AlternateContent>
        <mc:AlternateContent xmlns:mc="http://schemas.openxmlformats.org/markup-compatibility/2006">
          <mc:Choice Requires="x14">
            <control shapeId="15404" r:id="rId11" name="Option Button 44">
              <controlPr defaultSize="0" autoFill="0" autoLine="0" autoPict="0">
                <anchor moveWithCells="1">
                  <from>
                    <xdr:col>8</xdr:col>
                    <xdr:colOff>66675</xdr:colOff>
                    <xdr:row>17</xdr:row>
                    <xdr:rowOff>38100</xdr:rowOff>
                  </from>
                  <to>
                    <xdr:col>11</xdr:col>
                    <xdr:colOff>19050</xdr:colOff>
                    <xdr:row>17</xdr:row>
                    <xdr:rowOff>238125</xdr:rowOff>
                  </to>
                </anchor>
              </controlPr>
            </control>
          </mc:Choice>
        </mc:AlternateContent>
        <mc:AlternateContent xmlns:mc="http://schemas.openxmlformats.org/markup-compatibility/2006">
          <mc:Choice Requires="x14">
            <control shapeId="15405" r:id="rId12" name="Group Box 45">
              <controlPr defaultSize="0" autoFill="0" autoPict="0">
                <anchor moveWithCells="1">
                  <from>
                    <xdr:col>8</xdr:col>
                    <xdr:colOff>0</xdr:colOff>
                    <xdr:row>36</xdr:row>
                    <xdr:rowOff>0</xdr:rowOff>
                  </from>
                  <to>
                    <xdr:col>28</xdr:col>
                    <xdr:colOff>0</xdr:colOff>
                    <xdr:row>37</xdr:row>
                    <xdr:rowOff>19050</xdr:rowOff>
                  </to>
                </anchor>
              </controlPr>
            </control>
          </mc:Choice>
        </mc:AlternateContent>
        <mc:AlternateContent xmlns:mc="http://schemas.openxmlformats.org/markup-compatibility/2006">
          <mc:Choice Requires="x14">
            <control shapeId="15406" r:id="rId13" name="Option Button 46">
              <controlPr defaultSize="0" autoFill="0" autoLine="0" autoPict="0">
                <anchor moveWithCells="1">
                  <from>
                    <xdr:col>8</xdr:col>
                    <xdr:colOff>57150</xdr:colOff>
                    <xdr:row>36</xdr:row>
                    <xdr:rowOff>28575</xdr:rowOff>
                  </from>
                  <to>
                    <xdr:col>11</xdr:col>
                    <xdr:colOff>9525</xdr:colOff>
                    <xdr:row>36</xdr:row>
                    <xdr:rowOff>228600</xdr:rowOff>
                  </to>
                </anchor>
              </controlPr>
            </control>
          </mc:Choice>
        </mc:AlternateContent>
        <mc:AlternateContent xmlns:mc="http://schemas.openxmlformats.org/markup-compatibility/2006">
          <mc:Choice Requires="x14">
            <control shapeId="15407" r:id="rId14" name="Option Button 47">
              <controlPr defaultSize="0" autoFill="0" autoLine="0" autoPict="0">
                <anchor moveWithCells="1">
                  <from>
                    <xdr:col>12</xdr:col>
                    <xdr:colOff>76200</xdr:colOff>
                    <xdr:row>36</xdr:row>
                    <xdr:rowOff>28575</xdr:rowOff>
                  </from>
                  <to>
                    <xdr:col>15</xdr:col>
                    <xdr:colOff>28575</xdr:colOff>
                    <xdr:row>36</xdr:row>
                    <xdr:rowOff>228600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E264"/>
  <sheetViews>
    <sheetView showGridLines="0" view="pageBreakPreview" zoomScaleNormal="85" zoomScaleSheetLayoutView="100" workbookViewId="0">
      <selection activeCell="T2" sqref="T2:AB5"/>
    </sheetView>
  </sheetViews>
  <sheetFormatPr defaultColWidth="3.375" defaultRowHeight="15" customHeight="1"/>
  <cols>
    <col min="1" max="1" width="3.625" style="38" customWidth="1"/>
    <col min="2" max="29" width="3.625" style="37" customWidth="1"/>
    <col min="30" max="16384" width="3.375" style="37"/>
  </cols>
  <sheetData>
    <row r="1" spans="1:28" ht="6.2" customHeight="1">
      <c r="A1" s="47"/>
      <c r="B1" s="47"/>
      <c r="C1" s="47"/>
      <c r="D1" s="47"/>
      <c r="E1" s="47"/>
      <c r="F1" s="47"/>
      <c r="G1" s="47"/>
      <c r="H1" s="47"/>
      <c r="I1" s="47"/>
      <c r="J1" s="79"/>
      <c r="K1" s="79"/>
      <c r="L1" s="79"/>
      <c r="M1" s="79"/>
      <c r="N1" s="79"/>
      <c r="O1" s="79"/>
      <c r="P1" s="79"/>
      <c r="Q1" s="79"/>
      <c r="R1" s="79"/>
      <c r="S1" s="79"/>
      <c r="T1" s="79"/>
      <c r="U1" s="79"/>
      <c r="V1" s="79"/>
      <c r="W1" s="79"/>
      <c r="X1" s="79"/>
      <c r="Y1" s="79"/>
      <c r="Z1" s="79"/>
      <c r="AA1" s="79"/>
      <c r="AB1" s="79"/>
    </row>
    <row r="2" spans="1:28" ht="11.1" customHeight="1">
      <c r="A2" s="47"/>
      <c r="B2" s="47"/>
      <c r="C2" s="47"/>
      <c r="D2" s="47"/>
      <c r="E2" s="47"/>
      <c r="F2" s="47"/>
      <c r="G2" s="47"/>
      <c r="H2" s="47"/>
      <c r="I2" s="47"/>
      <c r="J2" s="79"/>
      <c r="K2" s="79"/>
      <c r="L2" s="79"/>
      <c r="M2" s="79"/>
      <c r="N2" s="79"/>
      <c r="O2" s="79"/>
      <c r="P2" s="79"/>
      <c r="Q2" s="79"/>
      <c r="R2" s="79"/>
      <c r="S2" s="64"/>
      <c r="T2" s="922" t="s">
        <v>355</v>
      </c>
      <c r="U2" s="922"/>
      <c r="V2" s="922"/>
      <c r="W2" s="922"/>
      <c r="X2" s="922"/>
      <c r="Y2" s="922"/>
      <c r="Z2" s="922"/>
      <c r="AA2" s="922"/>
      <c r="AB2" s="922"/>
    </row>
    <row r="3" spans="1:28" ht="6.2" customHeight="1">
      <c r="A3" s="47"/>
      <c r="B3" s="47"/>
      <c r="C3" s="47"/>
      <c r="D3" s="47"/>
      <c r="E3" s="47"/>
      <c r="F3" s="47"/>
      <c r="G3" s="47"/>
      <c r="H3" s="47"/>
      <c r="I3" s="47"/>
      <c r="J3" s="79"/>
      <c r="K3" s="79"/>
      <c r="L3" s="79"/>
      <c r="M3" s="79"/>
      <c r="N3" s="79"/>
      <c r="O3" s="79"/>
      <c r="P3" s="79"/>
      <c r="Q3" s="79"/>
      <c r="R3" s="79"/>
      <c r="S3" s="64"/>
      <c r="T3" s="922"/>
      <c r="U3" s="922"/>
      <c r="V3" s="922"/>
      <c r="W3" s="922"/>
      <c r="X3" s="922"/>
      <c r="Y3" s="922"/>
      <c r="Z3" s="922"/>
      <c r="AA3" s="922"/>
      <c r="AB3" s="922"/>
    </row>
    <row r="4" spans="1:28" ht="6.2" customHeight="1">
      <c r="A4" s="47"/>
      <c r="B4" s="47"/>
      <c r="C4" s="47"/>
      <c r="D4" s="47"/>
      <c r="E4" s="47"/>
      <c r="F4" s="47"/>
      <c r="G4" s="47"/>
      <c r="H4" s="47"/>
      <c r="I4" s="47"/>
      <c r="J4" s="79"/>
      <c r="K4" s="79"/>
      <c r="L4" s="79"/>
      <c r="M4" s="79"/>
      <c r="N4" s="79"/>
      <c r="O4" s="79"/>
      <c r="P4" s="79"/>
      <c r="Q4" s="79"/>
      <c r="R4" s="79"/>
      <c r="S4" s="64"/>
      <c r="T4" s="922"/>
      <c r="U4" s="922"/>
      <c r="V4" s="922"/>
      <c r="W4" s="922"/>
      <c r="X4" s="922"/>
      <c r="Y4" s="922"/>
      <c r="Z4" s="922"/>
      <c r="AA4" s="922"/>
      <c r="AB4" s="922"/>
    </row>
    <row r="5" spans="1:28" ht="6.2" customHeight="1">
      <c r="A5" s="47"/>
      <c r="B5" s="47"/>
      <c r="C5" s="47"/>
      <c r="D5" s="47"/>
      <c r="E5" s="47"/>
      <c r="F5" s="47"/>
      <c r="G5" s="47"/>
      <c r="H5" s="47"/>
      <c r="I5" s="47"/>
      <c r="J5" s="79"/>
      <c r="K5" s="79"/>
      <c r="L5" s="79"/>
      <c r="M5" s="79"/>
      <c r="N5" s="79"/>
      <c r="O5" s="79"/>
      <c r="P5" s="79"/>
      <c r="Q5" s="79"/>
      <c r="R5" s="79"/>
      <c r="S5" s="64"/>
      <c r="T5" s="922"/>
      <c r="U5" s="922"/>
      <c r="V5" s="922"/>
      <c r="W5" s="922"/>
      <c r="X5" s="922"/>
      <c r="Y5" s="922"/>
      <c r="Z5" s="922"/>
      <c r="AA5" s="922"/>
      <c r="AB5" s="922"/>
    </row>
    <row r="6" spans="1:28" ht="6.2" customHeight="1">
      <c r="A6" s="47"/>
      <c r="B6" s="47"/>
      <c r="C6" s="47"/>
      <c r="D6" s="47"/>
      <c r="E6" s="47"/>
      <c r="F6" s="47"/>
      <c r="G6" s="47"/>
      <c r="H6" s="47"/>
      <c r="I6" s="47"/>
      <c r="J6" s="79"/>
      <c r="K6" s="79"/>
      <c r="L6" s="79"/>
      <c r="M6" s="79"/>
      <c r="N6" s="79"/>
      <c r="O6" s="79"/>
      <c r="P6" s="79"/>
      <c r="Q6" s="79"/>
      <c r="R6" s="79"/>
      <c r="S6" s="1143"/>
      <c r="T6" s="1143"/>
      <c r="U6" s="1143"/>
      <c r="V6" s="1143"/>
      <c r="W6" s="1143"/>
      <c r="X6" s="1143"/>
      <c r="Y6" s="1143"/>
      <c r="Z6" s="1143"/>
      <c r="AA6" s="1143"/>
      <c r="AB6" s="1143"/>
    </row>
    <row r="7" spans="1:28" ht="6.2" customHeight="1">
      <c r="A7" s="47"/>
      <c r="B7" s="47"/>
      <c r="C7" s="47"/>
      <c r="D7" s="47"/>
      <c r="E7" s="47"/>
      <c r="F7" s="47"/>
      <c r="G7" s="47"/>
      <c r="H7" s="47"/>
      <c r="I7" s="47"/>
      <c r="J7" s="593"/>
      <c r="K7" s="593"/>
      <c r="L7" s="593"/>
      <c r="M7" s="593"/>
      <c r="N7" s="593"/>
      <c r="O7" s="593"/>
      <c r="P7" s="593"/>
      <c r="Q7" s="593"/>
      <c r="R7" s="593"/>
      <c r="S7" s="1143"/>
      <c r="T7" s="1143"/>
      <c r="U7" s="1143"/>
      <c r="V7" s="1143"/>
      <c r="W7" s="1143"/>
      <c r="X7" s="1143"/>
      <c r="Y7" s="1143"/>
      <c r="Z7" s="1143"/>
      <c r="AA7" s="1143"/>
      <c r="AB7" s="1143"/>
    </row>
    <row r="8" spans="1:28" ht="9" customHeight="1">
      <c r="A8" s="47"/>
      <c r="B8" s="47"/>
      <c r="C8" s="47"/>
      <c r="D8" s="47"/>
      <c r="E8" s="47"/>
      <c r="F8" s="47"/>
      <c r="G8" s="47"/>
      <c r="H8" s="47"/>
      <c r="I8" s="47"/>
      <c r="J8" s="933" t="str">
        <f>'31_Trade Prod(Acct)'!J8:AB8</f>
        <v/>
      </c>
      <c r="K8" s="933"/>
      <c r="L8" s="933"/>
      <c r="M8" s="933"/>
      <c r="N8" s="933"/>
      <c r="O8" s="933"/>
      <c r="P8" s="933"/>
      <c r="Q8" s="933"/>
      <c r="R8" s="933"/>
      <c r="S8" s="933"/>
      <c r="T8" s="933"/>
      <c r="U8" s="933"/>
      <c r="V8" s="933"/>
      <c r="W8" s="933"/>
      <c r="X8" s="933"/>
      <c r="Y8" s="933"/>
      <c r="Z8" s="933"/>
      <c r="AA8" s="933"/>
      <c r="AB8" s="933"/>
    </row>
    <row r="9" spans="1:28" ht="9" customHeight="1">
      <c r="A9" s="47"/>
      <c r="B9" s="47"/>
      <c r="C9" s="47"/>
      <c r="D9" s="47"/>
      <c r="E9" s="47"/>
      <c r="F9" s="47"/>
      <c r="G9" s="47"/>
      <c r="H9" s="47"/>
      <c r="I9" s="47"/>
      <c r="J9" s="933" t="str">
        <f>'31_Trade Prod(Acct)'!J9:AB9</f>
        <v/>
      </c>
      <c r="K9" s="933"/>
      <c r="L9" s="933"/>
      <c r="M9" s="933"/>
      <c r="N9" s="933"/>
      <c r="O9" s="933"/>
      <c r="P9" s="933"/>
      <c r="Q9" s="933"/>
      <c r="R9" s="933"/>
      <c r="S9" s="933"/>
      <c r="T9" s="933"/>
      <c r="U9" s="933"/>
      <c r="V9" s="933"/>
      <c r="W9" s="933"/>
      <c r="X9" s="933"/>
      <c r="Y9" s="933"/>
      <c r="Z9" s="933"/>
      <c r="AA9" s="933"/>
      <c r="AB9" s="933"/>
    </row>
    <row r="10" spans="1:28" ht="10.5" customHeight="1">
      <c r="A10" s="924" t="s">
        <v>202</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28"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28" ht="4.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row>
    <row r="13" spans="1:28" ht="24" customHeight="1">
      <c r="A13" s="212" t="s">
        <v>237</v>
      </c>
      <c r="B13" s="581" t="s">
        <v>301</v>
      </c>
      <c r="C13" s="240"/>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8" ht="6"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s="4" customFormat="1" ht="15" customHeight="1">
      <c r="A15" s="226" t="s">
        <v>241</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row>
    <row r="16" spans="1:28" ht="23.1" customHeight="1">
      <c r="A16" s="1283" t="s">
        <v>301</v>
      </c>
      <c r="B16" s="1283"/>
      <c r="C16" s="1283"/>
      <c r="D16" s="1283"/>
      <c r="E16" s="1283"/>
      <c r="F16" s="1283"/>
      <c r="G16" s="1283"/>
      <c r="H16" s="1284"/>
      <c r="I16" s="334">
        <v>0</v>
      </c>
      <c r="J16" s="1285" t="s">
        <v>34</v>
      </c>
      <c r="K16" s="1285"/>
      <c r="L16" s="1285"/>
      <c r="M16" s="1285"/>
      <c r="N16" s="1285"/>
      <c r="O16" s="1285"/>
      <c r="P16" s="1285"/>
      <c r="Q16" s="1285"/>
      <c r="R16" s="1285"/>
      <c r="S16" s="1285"/>
      <c r="T16" s="1285"/>
      <c r="U16" s="1285"/>
      <c r="V16" s="1285"/>
      <c r="W16" s="1285"/>
      <c r="X16" s="1285"/>
      <c r="Y16" s="1285"/>
      <c r="Z16" s="1285"/>
      <c r="AA16" s="1285"/>
      <c r="AB16" s="1286"/>
    </row>
    <row r="17" spans="1:30" ht="23.1" customHeight="1">
      <c r="A17" s="1283"/>
      <c r="B17" s="1283"/>
      <c r="C17" s="1283"/>
      <c r="D17" s="1283"/>
      <c r="E17" s="1283"/>
      <c r="F17" s="1283"/>
      <c r="G17" s="1283"/>
      <c r="H17" s="1284"/>
      <c r="I17" s="335"/>
      <c r="J17" s="1287" t="s">
        <v>90</v>
      </c>
      <c r="K17" s="1287"/>
      <c r="L17" s="1287"/>
      <c r="M17" s="1287"/>
      <c r="N17" s="1287"/>
      <c r="O17" s="1287"/>
      <c r="P17" s="1287"/>
      <c r="Q17" s="1287"/>
      <c r="R17" s="1287"/>
      <c r="S17" s="1287"/>
      <c r="T17" s="1287"/>
      <c r="U17" s="1287"/>
      <c r="V17" s="1287"/>
      <c r="W17" s="1287"/>
      <c r="X17" s="1287"/>
      <c r="Y17" s="1287"/>
      <c r="Z17" s="1287"/>
      <c r="AA17" s="1287"/>
      <c r="AB17" s="1288"/>
    </row>
    <row r="18" spans="1:30" ht="23.1" customHeight="1">
      <c r="A18" s="1283"/>
      <c r="B18" s="1283"/>
      <c r="C18" s="1283"/>
      <c r="D18" s="1283"/>
      <c r="E18" s="1283"/>
      <c r="F18" s="1283"/>
      <c r="G18" s="1283"/>
      <c r="H18" s="1284"/>
      <c r="I18" s="271"/>
      <c r="J18" s="1289" t="s">
        <v>91</v>
      </c>
      <c r="K18" s="1289"/>
      <c r="L18" s="1289"/>
      <c r="M18" s="1289"/>
      <c r="N18" s="1289"/>
      <c r="O18" s="1289"/>
      <c r="P18" s="1289"/>
      <c r="Q18" s="1289"/>
      <c r="R18" s="1289"/>
      <c r="S18" s="1289"/>
      <c r="T18" s="1289"/>
      <c r="U18" s="1289"/>
      <c r="V18" s="1289"/>
      <c r="W18" s="1289"/>
      <c r="X18" s="1289"/>
      <c r="Y18" s="1289"/>
      <c r="Z18" s="1289"/>
      <c r="AA18" s="1289"/>
      <c r="AB18" s="1290"/>
    </row>
    <row r="19" spans="1:30" ht="4.5" customHeight="1">
      <c r="A19" s="32"/>
      <c r="B19" s="32"/>
      <c r="C19" s="32"/>
      <c r="D19" s="32"/>
      <c r="E19" s="32"/>
      <c r="F19" s="32"/>
      <c r="G19" s="32"/>
      <c r="H19" s="32"/>
      <c r="I19" s="32"/>
      <c r="J19" s="79"/>
      <c r="K19" s="79"/>
      <c r="L19" s="79"/>
      <c r="M19" s="79"/>
      <c r="N19" s="79"/>
      <c r="O19" s="79"/>
      <c r="P19" s="79"/>
      <c r="Q19" s="79"/>
      <c r="R19" s="79"/>
      <c r="S19" s="79"/>
      <c r="T19" s="62"/>
      <c r="AA19" s="79"/>
      <c r="AB19" s="79"/>
    </row>
    <row r="20" spans="1:30" s="59" customFormat="1" ht="24" customHeight="1">
      <c r="A20" s="212" t="s">
        <v>211</v>
      </c>
      <c r="B20" s="581" t="s">
        <v>467</v>
      </c>
      <c r="C20" s="240"/>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61"/>
      <c r="AD20" s="60"/>
    </row>
    <row r="21" spans="1:30" s="54" customFormat="1" ht="4.3499999999999996" customHeight="1">
      <c r="A21" s="50"/>
      <c r="B21" s="51"/>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30" s="4" customFormat="1" ht="12" customHeight="1">
      <c r="A22" s="226" t="s">
        <v>243</v>
      </c>
      <c r="B22" s="227"/>
      <c r="C22" s="227"/>
      <c r="D22" s="227"/>
      <c r="E22" s="227"/>
      <c r="F22" s="227"/>
      <c r="G22" s="227"/>
      <c r="H22" s="227"/>
      <c r="I22" s="451"/>
      <c r="J22" s="451"/>
      <c r="K22" s="451"/>
      <c r="L22" s="451"/>
      <c r="M22" s="451"/>
      <c r="N22" s="451"/>
      <c r="O22" s="451"/>
      <c r="P22" s="451"/>
      <c r="Q22" s="451"/>
      <c r="R22" s="451"/>
      <c r="S22" s="451"/>
      <c r="T22" s="451"/>
      <c r="U22" s="451"/>
      <c r="V22" s="451"/>
      <c r="W22" s="451"/>
      <c r="X22" s="451"/>
      <c r="Y22" s="451"/>
      <c r="Z22" s="451"/>
      <c r="AA22" s="451"/>
      <c r="AB22" s="451"/>
    </row>
    <row r="23" spans="1:30" s="59" customFormat="1" ht="24" customHeight="1">
      <c r="A23" s="1283" t="s">
        <v>33</v>
      </c>
      <c r="B23" s="1283"/>
      <c r="C23" s="1283"/>
      <c r="D23" s="1283"/>
      <c r="E23" s="1283"/>
      <c r="F23" s="1283"/>
      <c r="G23" s="1283"/>
      <c r="H23" s="1284"/>
      <c r="I23" s="1331"/>
      <c r="J23" s="1331"/>
      <c r="K23" s="1331"/>
      <c r="L23" s="1331"/>
      <c r="M23" s="1331"/>
      <c r="N23" s="1331"/>
      <c r="O23" s="1331"/>
      <c r="P23" s="1331"/>
      <c r="Q23" s="1331"/>
      <c r="R23" s="1331"/>
      <c r="S23" s="1331"/>
      <c r="T23" s="1331"/>
      <c r="U23" s="1331"/>
      <c r="V23" s="1331"/>
      <c r="W23" s="1331"/>
      <c r="X23" s="1331"/>
      <c r="Y23" s="1331"/>
      <c r="Z23" s="1331"/>
      <c r="AA23" s="1331"/>
      <c r="AB23" s="1233"/>
      <c r="AC23" s="60"/>
      <c r="AD23" s="60"/>
    </row>
    <row r="24" spans="1:30" s="55" customFormat="1" ht="3.6" customHeight="1">
      <c r="A24" s="80"/>
      <c r="B24" s="80"/>
      <c r="C24" s="80"/>
      <c r="D24" s="80"/>
      <c r="E24" s="80"/>
      <c r="F24" s="80"/>
      <c r="G24" s="80"/>
      <c r="H24" s="80"/>
      <c r="I24" s="458"/>
      <c r="J24" s="458"/>
      <c r="K24" s="458"/>
      <c r="L24" s="458"/>
      <c r="M24" s="458"/>
      <c r="N24" s="458"/>
      <c r="O24" s="458"/>
      <c r="P24" s="458"/>
      <c r="Q24" s="458"/>
      <c r="R24" s="458"/>
      <c r="S24" s="458"/>
      <c r="T24" s="458"/>
      <c r="U24" s="458"/>
      <c r="V24" s="458"/>
      <c r="W24" s="458"/>
      <c r="X24" s="458"/>
      <c r="Y24" s="458"/>
      <c r="Z24" s="458"/>
      <c r="AA24" s="458"/>
      <c r="AB24" s="458"/>
      <c r="AC24" s="459"/>
      <c r="AD24" s="56"/>
    </row>
    <row r="25" spans="1:30" ht="24" customHeight="1">
      <c r="A25" s="212" t="s">
        <v>517</v>
      </c>
      <c r="B25" s="581" t="s">
        <v>515</v>
      </c>
      <c r="C25" s="240"/>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79"/>
    </row>
    <row r="26" spans="1:30" s="55" customFormat="1" ht="3.6" customHeight="1">
      <c r="A26" s="80"/>
      <c r="B26" s="80"/>
      <c r="C26" s="80"/>
      <c r="D26" s="80"/>
      <c r="E26" s="80"/>
      <c r="F26" s="80"/>
      <c r="G26" s="80"/>
      <c r="H26" s="80"/>
      <c r="I26" s="458"/>
      <c r="J26" s="458"/>
      <c r="K26" s="458"/>
      <c r="L26" s="458"/>
      <c r="M26" s="458"/>
      <c r="N26" s="458"/>
      <c r="O26" s="458"/>
      <c r="P26" s="458"/>
      <c r="Q26" s="458"/>
      <c r="R26" s="458"/>
      <c r="S26" s="458"/>
      <c r="T26" s="458"/>
      <c r="U26" s="458"/>
      <c r="V26" s="458"/>
      <c r="W26" s="458"/>
      <c r="X26" s="458"/>
      <c r="Y26" s="458"/>
      <c r="Z26" s="458"/>
      <c r="AA26" s="458"/>
      <c r="AB26" s="458"/>
      <c r="AC26" s="56"/>
      <c r="AD26" s="56"/>
    </row>
    <row r="27" spans="1:30" s="4" customFormat="1" ht="12" customHeight="1">
      <c r="A27" s="226" t="s">
        <v>408</v>
      </c>
      <c r="B27" s="227"/>
      <c r="C27" s="227"/>
      <c r="D27" s="227"/>
      <c r="E27" s="227"/>
      <c r="F27" s="227"/>
      <c r="G27" s="227"/>
      <c r="H27" s="227"/>
      <c r="I27" s="451"/>
      <c r="J27" s="451"/>
      <c r="K27" s="451"/>
      <c r="L27" s="451"/>
      <c r="M27" s="451"/>
      <c r="N27" s="451"/>
      <c r="O27" s="451"/>
      <c r="P27" s="451"/>
      <c r="Q27" s="451"/>
      <c r="R27" s="451"/>
      <c r="S27" s="451"/>
      <c r="T27" s="451"/>
      <c r="U27" s="451"/>
      <c r="V27" s="451"/>
      <c r="W27" s="451"/>
      <c r="X27" s="451"/>
      <c r="Y27" s="451"/>
      <c r="Z27" s="451"/>
      <c r="AA27" s="451"/>
      <c r="AB27" s="451"/>
    </row>
    <row r="28" spans="1:30" s="54" customFormat="1" ht="21" customHeight="1">
      <c r="A28" s="1332" t="s">
        <v>414</v>
      </c>
      <c r="B28" s="1335" t="s">
        <v>0</v>
      </c>
      <c r="C28" s="1336"/>
      <c r="D28" s="1336"/>
      <c r="E28" s="1336"/>
      <c r="F28" s="1336"/>
      <c r="G28" s="1336"/>
      <c r="H28" s="1337"/>
      <c r="I28" s="413"/>
      <c r="J28" s="414" t="s">
        <v>11</v>
      </c>
      <c r="K28" s="415"/>
      <c r="L28" s="415"/>
      <c r="M28" s="416"/>
      <c r="N28" s="414" t="s">
        <v>32</v>
      </c>
      <c r="O28" s="416"/>
      <c r="P28" s="416"/>
      <c r="Q28" s="416"/>
      <c r="R28" s="414"/>
      <c r="S28" s="416"/>
      <c r="T28" s="416"/>
      <c r="U28" s="416"/>
      <c r="V28" s="416"/>
      <c r="W28" s="416"/>
      <c r="X28" s="416"/>
      <c r="Y28" s="416"/>
      <c r="Z28" s="416"/>
      <c r="AA28" s="416"/>
      <c r="AB28" s="417"/>
    </row>
    <row r="29" spans="1:30" ht="9.9499999999999993" customHeight="1">
      <c r="A29" s="1333"/>
      <c r="B29" s="1335" t="s">
        <v>31</v>
      </c>
      <c r="C29" s="1336"/>
      <c r="D29" s="1336"/>
      <c r="E29" s="1336"/>
      <c r="F29" s="1336"/>
      <c r="G29" s="1336"/>
      <c r="H29" s="1337"/>
      <c r="I29" s="1002"/>
      <c r="J29" s="1003"/>
      <c r="K29" s="1003"/>
      <c r="L29" s="1003"/>
      <c r="M29" s="1003"/>
      <c r="N29" s="1003"/>
      <c r="O29" s="1003"/>
      <c r="P29" s="1003"/>
      <c r="Q29" s="1003"/>
      <c r="R29" s="1003"/>
      <c r="S29" s="1003"/>
      <c r="T29" s="1003"/>
      <c r="U29" s="1003"/>
      <c r="V29" s="1003"/>
      <c r="W29" s="1003"/>
      <c r="X29" s="1003"/>
      <c r="Y29" s="1003"/>
      <c r="Z29" s="1003"/>
      <c r="AA29" s="1003"/>
      <c r="AB29" s="1004"/>
    </row>
    <row r="30" spans="1:30" ht="9.9499999999999993" customHeight="1">
      <c r="A30" s="1333"/>
      <c r="B30" s="1268"/>
      <c r="C30" s="1338"/>
      <c r="D30" s="1338"/>
      <c r="E30" s="1338"/>
      <c r="F30" s="1338"/>
      <c r="G30" s="1338"/>
      <c r="H30" s="1192"/>
      <c r="I30" s="983"/>
      <c r="J30" s="994"/>
      <c r="K30" s="994"/>
      <c r="L30" s="994"/>
      <c r="M30" s="994"/>
      <c r="N30" s="994"/>
      <c r="O30" s="994"/>
      <c r="P30" s="994"/>
      <c r="Q30" s="994"/>
      <c r="R30" s="994"/>
      <c r="S30" s="994"/>
      <c r="T30" s="994"/>
      <c r="U30" s="994"/>
      <c r="V30" s="994"/>
      <c r="W30" s="994"/>
      <c r="X30" s="994"/>
      <c r="Y30" s="994"/>
      <c r="Z30" s="994"/>
      <c r="AA30" s="994"/>
      <c r="AB30" s="953"/>
      <c r="AC30" s="281"/>
    </row>
    <row r="31" spans="1:30" ht="9.9499999999999993" customHeight="1">
      <c r="A31" s="1333"/>
      <c r="B31" s="1339" t="s">
        <v>198</v>
      </c>
      <c r="C31" s="1273"/>
      <c r="D31" s="1273"/>
      <c r="E31" s="1273"/>
      <c r="F31" s="1273"/>
      <c r="G31" s="1273"/>
      <c r="H31" s="1340"/>
      <c r="I31" s="1278"/>
      <c r="J31" s="1006"/>
      <c r="K31" s="1006"/>
      <c r="L31" s="1006"/>
      <c r="M31" s="1006"/>
      <c r="N31" s="1006"/>
      <c r="O31" s="1006"/>
      <c r="P31" s="1006"/>
      <c r="Q31" s="1006"/>
      <c r="R31" s="1006"/>
      <c r="S31" s="1006"/>
      <c r="T31" s="1006"/>
      <c r="U31" s="1006"/>
      <c r="V31" s="1006"/>
      <c r="W31" s="1006"/>
      <c r="X31" s="1006"/>
      <c r="Y31" s="1006"/>
      <c r="Z31" s="1006"/>
      <c r="AA31" s="1006"/>
      <c r="AB31" s="1007"/>
    </row>
    <row r="32" spans="1:30" ht="9.9499999999999993" customHeight="1">
      <c r="A32" s="1333"/>
      <c r="B32" s="1275"/>
      <c r="C32" s="1037"/>
      <c r="D32" s="1037"/>
      <c r="E32" s="1037"/>
      <c r="F32" s="1037"/>
      <c r="G32" s="1037"/>
      <c r="H32" s="1038"/>
      <c r="I32" s="1341"/>
      <c r="J32" s="1342"/>
      <c r="K32" s="1342"/>
      <c r="L32" s="1342"/>
      <c r="M32" s="1342"/>
      <c r="N32" s="1342"/>
      <c r="O32" s="1342"/>
      <c r="P32" s="1342"/>
      <c r="Q32" s="1342"/>
      <c r="R32" s="1342"/>
      <c r="S32" s="1342"/>
      <c r="T32" s="1342"/>
      <c r="U32" s="1342"/>
      <c r="V32" s="1342"/>
      <c r="W32" s="1342"/>
      <c r="X32" s="1342"/>
      <c r="Y32" s="1342"/>
      <c r="Z32" s="1342"/>
      <c r="AA32" s="1342"/>
      <c r="AB32" s="1343"/>
    </row>
    <row r="33" spans="1:29" ht="21" customHeight="1">
      <c r="A33" s="1333"/>
      <c r="B33" s="1294" t="s">
        <v>30</v>
      </c>
      <c r="C33" s="1344"/>
      <c r="D33" s="1344"/>
      <c r="E33" s="1344"/>
      <c r="F33" s="1344"/>
      <c r="G33" s="1344"/>
      <c r="H33" s="1345"/>
      <c r="I33" s="1346"/>
      <c r="J33" s="1346"/>
      <c r="K33" s="1346"/>
      <c r="L33" s="1346"/>
      <c r="M33" s="1346"/>
      <c r="N33" s="1346"/>
      <c r="O33" s="1346"/>
      <c r="P33" s="1346"/>
      <c r="Q33" s="1346"/>
      <c r="R33" s="1346"/>
      <c r="S33" s="1346"/>
      <c r="T33" s="1346"/>
      <c r="U33" s="1346"/>
      <c r="V33" s="1346"/>
      <c r="W33" s="1346"/>
      <c r="X33" s="1346"/>
      <c r="Y33" s="1346"/>
      <c r="Z33" s="1346"/>
      <c r="AA33" s="1346"/>
      <c r="AB33" s="1347"/>
    </row>
    <row r="34" spans="1:29" ht="21" customHeight="1">
      <c r="A34" s="1333"/>
      <c r="B34" s="1299" t="s">
        <v>3</v>
      </c>
      <c r="C34" s="1348"/>
      <c r="D34" s="1348"/>
      <c r="E34" s="1348"/>
      <c r="F34" s="1348"/>
      <c r="G34" s="1348"/>
      <c r="H34" s="1349"/>
      <c r="I34" s="418"/>
      <c r="J34" s="419" t="s">
        <v>29</v>
      </c>
      <c r="K34" s="418"/>
      <c r="L34" s="418"/>
      <c r="M34" s="420"/>
      <c r="N34" s="419" t="s">
        <v>5</v>
      </c>
      <c r="O34" s="420"/>
      <c r="P34" s="420"/>
      <c r="Q34" s="420"/>
      <c r="R34" s="421" t="s">
        <v>28</v>
      </c>
      <c r="S34" s="421" t="s">
        <v>27</v>
      </c>
      <c r="T34" s="1350"/>
      <c r="U34" s="1350"/>
      <c r="V34" s="1350"/>
      <c r="W34" s="1350"/>
      <c r="X34" s="1350"/>
      <c r="Y34" s="1350"/>
      <c r="Z34" s="1350"/>
      <c r="AA34" s="1351"/>
      <c r="AB34" s="417" t="s">
        <v>10</v>
      </c>
    </row>
    <row r="35" spans="1:29" ht="9.9499999999999993" customHeight="1">
      <c r="A35" s="1333"/>
      <c r="B35" s="1335" t="s">
        <v>14</v>
      </c>
      <c r="C35" s="1336"/>
      <c r="D35" s="1336"/>
      <c r="E35" s="1336"/>
      <c r="F35" s="1336"/>
      <c r="G35" s="1336"/>
      <c r="H35" s="1337"/>
      <c r="I35" s="1002"/>
      <c r="J35" s="1003"/>
      <c r="K35" s="1003"/>
      <c r="L35" s="1003"/>
      <c r="M35" s="1003"/>
      <c r="N35" s="1003"/>
      <c r="O35" s="1003"/>
      <c r="P35" s="1003"/>
      <c r="Q35" s="1003"/>
      <c r="R35" s="1003"/>
      <c r="S35" s="1003"/>
      <c r="T35" s="1003"/>
      <c r="U35" s="1004"/>
      <c r="V35" s="1352" t="s">
        <v>197</v>
      </c>
      <c r="W35" s="1352"/>
      <c r="X35" s="1353"/>
      <c r="Y35" s="1003"/>
      <c r="Z35" s="1003"/>
      <c r="AA35" s="1003"/>
      <c r="AB35" s="1004"/>
    </row>
    <row r="36" spans="1:29" ht="9.9499999999999993" customHeight="1">
      <c r="A36" s="1333"/>
      <c r="B36" s="1268"/>
      <c r="C36" s="1338"/>
      <c r="D36" s="1338"/>
      <c r="E36" s="1338"/>
      <c r="F36" s="1338"/>
      <c r="G36" s="1338"/>
      <c r="H36" s="1192"/>
      <c r="I36" s="983"/>
      <c r="J36" s="994"/>
      <c r="K36" s="994"/>
      <c r="L36" s="994"/>
      <c r="M36" s="994"/>
      <c r="N36" s="994"/>
      <c r="O36" s="994"/>
      <c r="P36" s="994"/>
      <c r="Q36" s="994"/>
      <c r="R36" s="994"/>
      <c r="S36" s="994"/>
      <c r="T36" s="994"/>
      <c r="U36" s="953"/>
      <c r="V36" s="1051"/>
      <c r="W36" s="1051"/>
      <c r="X36" s="1354"/>
      <c r="Y36" s="994"/>
      <c r="Z36" s="994"/>
      <c r="AA36" s="994"/>
      <c r="AB36" s="953"/>
    </row>
    <row r="37" spans="1:29" ht="21" customHeight="1">
      <c r="A37" s="1334"/>
      <c r="B37" s="1268" t="s">
        <v>26</v>
      </c>
      <c r="C37" s="1338"/>
      <c r="D37" s="1338"/>
      <c r="E37" s="1338"/>
      <c r="F37" s="1338"/>
      <c r="G37" s="1338"/>
      <c r="H37" s="1192"/>
      <c r="I37" s="1363" t="s">
        <v>351</v>
      </c>
      <c r="J37" s="1363"/>
      <c r="K37" s="1363"/>
      <c r="L37" s="1363"/>
      <c r="M37" s="1363"/>
      <c r="N37" s="1363"/>
      <c r="O37" s="1363"/>
      <c r="P37" s="1363"/>
      <c r="Q37" s="1363"/>
      <c r="R37" s="1363"/>
      <c r="S37" s="1363"/>
      <c r="T37" s="1363"/>
      <c r="U37" s="1363"/>
      <c r="V37" s="1363"/>
      <c r="W37" s="1363"/>
      <c r="X37" s="1363"/>
      <c r="Y37" s="1363"/>
      <c r="Z37" s="1363"/>
      <c r="AA37" s="1363"/>
      <c r="AB37" s="1364"/>
    </row>
    <row r="38" spans="1:29" ht="4.5" customHeight="1">
      <c r="A38" s="47"/>
      <c r="B38" s="47"/>
      <c r="C38" s="47"/>
      <c r="D38" s="47"/>
      <c r="E38" s="47"/>
      <c r="F38" s="47"/>
      <c r="G38" s="47"/>
      <c r="H38" s="47"/>
      <c r="I38" s="47"/>
      <c r="J38" s="47"/>
      <c r="K38" s="79"/>
      <c r="L38" s="79"/>
      <c r="M38" s="79"/>
      <c r="N38" s="79"/>
      <c r="O38" s="79"/>
      <c r="P38" s="79"/>
      <c r="Q38" s="79"/>
      <c r="R38" s="79"/>
      <c r="S38" s="79"/>
      <c r="T38" s="79"/>
      <c r="U38" s="79"/>
      <c r="V38" s="79"/>
      <c r="W38" s="79"/>
      <c r="X38" s="79"/>
      <c r="Y38" s="79"/>
      <c r="Z38" s="79"/>
      <c r="AA38" s="79"/>
      <c r="AB38" s="79"/>
      <c r="AC38" s="79"/>
    </row>
    <row r="39" spans="1:29" s="54" customFormat="1" ht="21" customHeight="1">
      <c r="A39" s="1355" t="s">
        <v>415</v>
      </c>
      <c r="B39" s="1316" t="s">
        <v>0</v>
      </c>
      <c r="C39" s="1317"/>
      <c r="D39" s="1317"/>
      <c r="E39" s="1317"/>
      <c r="F39" s="1317"/>
      <c r="G39" s="1317"/>
      <c r="H39" s="1318"/>
      <c r="I39" s="272"/>
      <c r="J39" s="273" t="s">
        <v>11</v>
      </c>
      <c r="K39" s="274"/>
      <c r="L39" s="274"/>
      <c r="M39" s="275"/>
      <c r="N39" s="273" t="s">
        <v>32</v>
      </c>
      <c r="O39" s="275"/>
      <c r="P39" s="275"/>
      <c r="Q39" s="275"/>
      <c r="R39" s="273"/>
      <c r="S39" s="275"/>
      <c r="T39" s="275"/>
      <c r="U39" s="275"/>
      <c r="V39" s="275"/>
      <c r="W39" s="275"/>
      <c r="X39" s="275"/>
      <c r="Y39" s="275"/>
      <c r="Z39" s="275"/>
      <c r="AA39" s="275"/>
      <c r="AB39" s="276"/>
    </row>
    <row r="40" spans="1:29" ht="9.9499999999999993" customHeight="1">
      <c r="A40" s="1333"/>
      <c r="B40" s="1316" t="s">
        <v>31</v>
      </c>
      <c r="C40" s="1317"/>
      <c r="D40" s="1317"/>
      <c r="E40" s="1317"/>
      <c r="F40" s="1317"/>
      <c r="G40" s="1317"/>
      <c r="H40" s="1318"/>
      <c r="I40" s="1323"/>
      <c r="J40" s="1324"/>
      <c r="K40" s="1324"/>
      <c r="L40" s="1324"/>
      <c r="M40" s="1324"/>
      <c r="N40" s="1324"/>
      <c r="O40" s="1324"/>
      <c r="P40" s="1324"/>
      <c r="Q40" s="1324"/>
      <c r="R40" s="1324"/>
      <c r="S40" s="1324"/>
      <c r="T40" s="1324"/>
      <c r="U40" s="1324"/>
      <c r="V40" s="1324"/>
      <c r="W40" s="1324"/>
      <c r="X40" s="1324"/>
      <c r="Y40" s="1324"/>
      <c r="Z40" s="1324"/>
      <c r="AA40" s="1324"/>
      <c r="AB40" s="1325"/>
    </row>
    <row r="41" spans="1:29" ht="9.9499999999999993" customHeight="1">
      <c r="A41" s="1333"/>
      <c r="B41" s="1356"/>
      <c r="C41" s="1357"/>
      <c r="D41" s="1357"/>
      <c r="E41" s="1357"/>
      <c r="F41" s="1357"/>
      <c r="G41" s="1357"/>
      <c r="H41" s="1358"/>
      <c r="I41" s="983"/>
      <c r="J41" s="1264"/>
      <c r="K41" s="1264"/>
      <c r="L41" s="1264"/>
      <c r="M41" s="1264"/>
      <c r="N41" s="1264"/>
      <c r="O41" s="1264"/>
      <c r="P41" s="1264"/>
      <c r="Q41" s="1264"/>
      <c r="R41" s="1264"/>
      <c r="S41" s="1264"/>
      <c r="T41" s="1264"/>
      <c r="U41" s="1264"/>
      <c r="V41" s="1264"/>
      <c r="W41" s="1264"/>
      <c r="X41" s="1264"/>
      <c r="Y41" s="1264"/>
      <c r="Z41" s="1264"/>
      <c r="AA41" s="1264"/>
      <c r="AB41" s="1009"/>
    </row>
    <row r="42" spans="1:29" ht="9.9499999999999993" customHeight="1">
      <c r="A42" s="1333"/>
      <c r="B42" s="1359" t="s">
        <v>198</v>
      </c>
      <c r="C42" s="1360"/>
      <c r="D42" s="1360"/>
      <c r="E42" s="1360"/>
      <c r="F42" s="1360"/>
      <c r="G42" s="1360"/>
      <c r="H42" s="1361"/>
      <c r="I42" s="1278"/>
      <c r="J42" s="1006"/>
      <c r="K42" s="1006"/>
      <c r="L42" s="1006"/>
      <c r="M42" s="1006"/>
      <c r="N42" s="1006"/>
      <c r="O42" s="1006"/>
      <c r="P42" s="1006"/>
      <c r="Q42" s="1006"/>
      <c r="R42" s="1006"/>
      <c r="S42" s="1006"/>
      <c r="T42" s="1006"/>
      <c r="U42" s="1006"/>
      <c r="V42" s="1006"/>
      <c r="W42" s="1006"/>
      <c r="X42" s="1006"/>
      <c r="Y42" s="1006"/>
      <c r="Z42" s="1006"/>
      <c r="AA42" s="1006"/>
      <c r="AB42" s="1279"/>
    </row>
    <row r="43" spans="1:29" ht="9.9499999999999993" customHeight="1">
      <c r="A43" s="1333"/>
      <c r="B43" s="1275"/>
      <c r="C43" s="1362"/>
      <c r="D43" s="1362"/>
      <c r="E43" s="1362"/>
      <c r="F43" s="1362"/>
      <c r="G43" s="1362"/>
      <c r="H43" s="1277"/>
      <c r="I43" s="1280"/>
      <c r="J43" s="1281"/>
      <c r="K43" s="1281"/>
      <c r="L43" s="1281"/>
      <c r="M43" s="1281"/>
      <c r="N43" s="1281"/>
      <c r="O43" s="1281"/>
      <c r="P43" s="1281"/>
      <c r="Q43" s="1281"/>
      <c r="R43" s="1281"/>
      <c r="S43" s="1281"/>
      <c r="T43" s="1281"/>
      <c r="U43" s="1281"/>
      <c r="V43" s="1281"/>
      <c r="W43" s="1281"/>
      <c r="X43" s="1281"/>
      <c r="Y43" s="1281"/>
      <c r="Z43" s="1281"/>
      <c r="AA43" s="1281"/>
      <c r="AB43" s="1282"/>
    </row>
    <row r="44" spans="1:29" ht="21" customHeight="1">
      <c r="A44" s="1333"/>
      <c r="B44" s="1328" t="s">
        <v>30</v>
      </c>
      <c r="C44" s="1329"/>
      <c r="D44" s="1329"/>
      <c r="E44" s="1329"/>
      <c r="F44" s="1329"/>
      <c r="G44" s="1329"/>
      <c r="H44" s="1330"/>
      <c r="I44" s="1319"/>
      <c r="J44" s="1319"/>
      <c r="K44" s="1319"/>
      <c r="L44" s="1319"/>
      <c r="M44" s="1319"/>
      <c r="N44" s="1319"/>
      <c r="O44" s="1319"/>
      <c r="P44" s="1319"/>
      <c r="Q44" s="1319"/>
      <c r="R44" s="1319"/>
      <c r="S44" s="1319"/>
      <c r="T44" s="1319"/>
      <c r="U44" s="1319"/>
      <c r="V44" s="1319"/>
      <c r="W44" s="1319"/>
      <c r="X44" s="1319"/>
      <c r="Y44" s="1319"/>
      <c r="Z44" s="1319"/>
      <c r="AA44" s="1319"/>
      <c r="AB44" s="1320"/>
    </row>
    <row r="45" spans="1:29" ht="21" customHeight="1">
      <c r="A45" s="1333"/>
      <c r="B45" s="1299" t="s">
        <v>3</v>
      </c>
      <c r="C45" s="1321"/>
      <c r="D45" s="1321"/>
      <c r="E45" s="1321"/>
      <c r="F45" s="1321"/>
      <c r="G45" s="1321"/>
      <c r="H45" s="1301"/>
      <c r="I45" s="277"/>
      <c r="J45" s="278" t="s">
        <v>29</v>
      </c>
      <c r="K45" s="277"/>
      <c r="L45" s="277"/>
      <c r="M45" s="279"/>
      <c r="N45" s="278" t="s">
        <v>5</v>
      </c>
      <c r="O45" s="279"/>
      <c r="P45" s="279"/>
      <c r="Q45" s="279"/>
      <c r="R45" s="280" t="s">
        <v>28</v>
      </c>
      <c r="S45" s="280" t="s">
        <v>27</v>
      </c>
      <c r="T45" s="1119"/>
      <c r="U45" s="1119"/>
      <c r="V45" s="1119"/>
      <c r="W45" s="1119"/>
      <c r="X45" s="1119"/>
      <c r="Y45" s="1119"/>
      <c r="Z45" s="1119"/>
      <c r="AA45" s="1322"/>
      <c r="AB45" s="276" t="s">
        <v>10</v>
      </c>
    </row>
    <row r="46" spans="1:29" ht="9.9499999999999993" customHeight="1">
      <c r="A46" s="1333"/>
      <c r="B46" s="1316" t="s">
        <v>14</v>
      </c>
      <c r="C46" s="1317"/>
      <c r="D46" s="1317"/>
      <c r="E46" s="1317"/>
      <c r="F46" s="1317"/>
      <c r="G46" s="1317"/>
      <c r="H46" s="1318"/>
      <c r="I46" s="1323"/>
      <c r="J46" s="1324"/>
      <c r="K46" s="1324"/>
      <c r="L46" s="1324"/>
      <c r="M46" s="1324"/>
      <c r="N46" s="1324"/>
      <c r="O46" s="1324"/>
      <c r="P46" s="1324"/>
      <c r="Q46" s="1324"/>
      <c r="R46" s="1324"/>
      <c r="S46" s="1324"/>
      <c r="T46" s="1324"/>
      <c r="U46" s="1325"/>
      <c r="V46" s="1326" t="s">
        <v>197</v>
      </c>
      <c r="W46" s="1326"/>
      <c r="X46" s="1327"/>
      <c r="Y46" s="1324"/>
      <c r="Z46" s="1324"/>
      <c r="AA46" s="1324"/>
      <c r="AB46" s="1325"/>
    </row>
    <row r="47" spans="1:29" ht="9.9499999999999993" customHeight="1">
      <c r="A47" s="1333"/>
      <c r="B47" s="1268"/>
      <c r="C47" s="1191"/>
      <c r="D47" s="1191"/>
      <c r="E47" s="1191"/>
      <c r="F47" s="1191"/>
      <c r="G47" s="1191"/>
      <c r="H47" s="1270"/>
      <c r="I47" s="983"/>
      <c r="J47" s="1264"/>
      <c r="K47" s="1264"/>
      <c r="L47" s="1264"/>
      <c r="M47" s="1264"/>
      <c r="N47" s="1264"/>
      <c r="O47" s="1264"/>
      <c r="P47" s="1264"/>
      <c r="Q47" s="1264"/>
      <c r="R47" s="1264"/>
      <c r="S47" s="1264"/>
      <c r="T47" s="1264"/>
      <c r="U47" s="1009"/>
      <c r="V47" s="1308"/>
      <c r="W47" s="1308"/>
      <c r="X47" s="1309"/>
      <c r="Y47" s="1264"/>
      <c r="Z47" s="1264"/>
      <c r="AA47" s="1264"/>
      <c r="AB47" s="1009"/>
    </row>
    <row r="48" spans="1:29" ht="21" customHeight="1">
      <c r="A48" s="1334"/>
      <c r="B48" s="1268" t="s">
        <v>26</v>
      </c>
      <c r="C48" s="1191"/>
      <c r="D48" s="1191"/>
      <c r="E48" s="1191"/>
      <c r="F48" s="1191"/>
      <c r="G48" s="1191"/>
      <c r="H48" s="1270"/>
      <c r="I48" s="1304" t="s">
        <v>352</v>
      </c>
      <c r="J48" s="1304"/>
      <c r="K48" s="1304"/>
      <c r="L48" s="1304"/>
      <c r="M48" s="1304"/>
      <c r="N48" s="1304"/>
      <c r="O48" s="1304"/>
      <c r="P48" s="1304"/>
      <c r="Q48" s="1304"/>
      <c r="R48" s="1304"/>
      <c r="S48" s="1304"/>
      <c r="T48" s="1304"/>
      <c r="U48" s="1304"/>
      <c r="V48" s="1304"/>
      <c r="W48" s="1304"/>
      <c r="X48" s="1304"/>
      <c r="Y48" s="1304"/>
      <c r="Z48" s="1304"/>
      <c r="AA48" s="1304"/>
      <c r="AB48" s="1305"/>
    </row>
    <row r="49" spans="1:29" ht="4.5" customHeight="1">
      <c r="A49" s="47"/>
      <c r="B49" s="47"/>
      <c r="C49" s="47"/>
      <c r="D49" s="47"/>
      <c r="E49" s="47"/>
      <c r="F49" s="47"/>
      <c r="G49" s="47"/>
      <c r="H49" s="47"/>
      <c r="I49" s="47"/>
      <c r="J49" s="47"/>
      <c r="K49" s="79"/>
      <c r="L49" s="79"/>
      <c r="M49" s="79"/>
      <c r="N49" s="79"/>
      <c r="O49" s="79"/>
      <c r="P49" s="79"/>
      <c r="Q49" s="79"/>
      <c r="R49" s="79"/>
      <c r="S49" s="79"/>
      <c r="T49" s="79"/>
      <c r="U49" s="79"/>
      <c r="V49" s="79"/>
      <c r="W49" s="79"/>
      <c r="X49" s="79"/>
      <c r="Y49" s="79"/>
      <c r="Z49" s="79"/>
      <c r="AA49" s="79"/>
      <c r="AB49" s="79"/>
      <c r="AC49" s="79"/>
    </row>
    <row r="50" spans="1:29" s="4" customFormat="1" ht="24" customHeight="1">
      <c r="A50" s="212" t="s">
        <v>366</v>
      </c>
      <c r="B50" s="581" t="s">
        <v>384</v>
      </c>
      <c r="C50" s="581"/>
      <c r="D50" s="581"/>
      <c r="E50" s="581"/>
      <c r="F50" s="581"/>
      <c r="G50" s="581"/>
      <c r="H50" s="581"/>
      <c r="I50" s="581"/>
      <c r="J50" s="581"/>
      <c r="K50" s="581"/>
      <c r="L50" s="581"/>
      <c r="M50" s="581"/>
      <c r="N50" s="581"/>
      <c r="O50" s="581"/>
      <c r="P50" s="581"/>
      <c r="Q50" s="581"/>
      <c r="R50" s="581"/>
      <c r="S50" s="581"/>
      <c r="T50" s="581"/>
      <c r="U50" s="581"/>
      <c r="V50" s="581"/>
      <c r="W50" s="581"/>
      <c r="X50" s="581"/>
      <c r="Y50" s="581"/>
      <c r="Z50" s="581"/>
      <c r="AA50" s="581"/>
      <c r="AB50" s="581"/>
      <c r="AC50" s="581"/>
    </row>
    <row r="51" spans="1:29" s="4" customFormat="1" ht="5.25" customHeight="1">
      <c r="A51" s="2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row>
    <row r="52" spans="1:29" s="4" customFormat="1" ht="15" customHeight="1">
      <c r="A52" s="973" t="s">
        <v>373</v>
      </c>
      <c r="B52" s="973"/>
      <c r="C52" s="973"/>
      <c r="D52" s="973"/>
      <c r="E52" s="973"/>
      <c r="F52" s="973"/>
      <c r="G52" s="973"/>
      <c r="H52" s="973"/>
      <c r="I52" s="973"/>
      <c r="J52" s="973"/>
      <c r="K52" s="973"/>
      <c r="L52" s="1140" t="str">
        <f>T2</f>
        <v>MUFG Bank, Ltd.</v>
      </c>
      <c r="M52" s="988"/>
      <c r="N52" s="988"/>
      <c r="O52" s="988"/>
      <c r="P52" s="988"/>
      <c r="Q52" s="988"/>
      <c r="R52" s="988"/>
      <c r="S52" s="988"/>
      <c r="T52" s="988"/>
      <c r="U52" s="988"/>
      <c r="V52" s="988"/>
      <c r="W52" s="8" t="s">
        <v>361</v>
      </c>
      <c r="X52" s="8"/>
      <c r="Y52" s="441"/>
      <c r="Z52" s="441"/>
      <c r="AA52" s="441"/>
      <c r="AB52" s="441"/>
      <c r="AC52" s="9"/>
    </row>
    <row r="53" spans="1:29" s="4" customFormat="1" ht="15" customHeight="1">
      <c r="A53" s="971" t="s">
        <v>319</v>
      </c>
      <c r="B53" s="971"/>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
    </row>
    <row r="54" spans="1:29" s="4" customFormat="1" ht="15" customHeight="1">
      <c r="A54" s="971"/>
      <c r="B54" s="971"/>
      <c r="C54" s="971"/>
      <c r="D54" s="971"/>
      <c r="E54" s="971"/>
      <c r="F54" s="971"/>
      <c r="G54" s="971"/>
      <c r="H54" s="971"/>
      <c r="I54" s="971"/>
      <c r="J54" s="971"/>
      <c r="K54" s="971"/>
      <c r="L54" s="971"/>
      <c r="M54" s="971"/>
      <c r="N54" s="971"/>
      <c r="O54" s="971"/>
      <c r="P54" s="971"/>
      <c r="Q54" s="971"/>
      <c r="R54" s="971"/>
      <c r="S54" s="971"/>
      <c r="T54" s="971"/>
      <c r="U54" s="971"/>
      <c r="V54" s="971"/>
      <c r="W54" s="971"/>
      <c r="X54" s="971"/>
      <c r="Y54" s="971"/>
      <c r="Z54" s="971"/>
      <c r="AA54" s="971"/>
      <c r="AB54" s="971"/>
      <c r="AC54" s="9"/>
    </row>
    <row r="55" spans="1:29" s="4" customFormat="1" ht="15" customHeight="1">
      <c r="A55" s="87" t="s">
        <v>42</v>
      </c>
      <c r="B55" s="88"/>
      <c r="C55" s="440"/>
      <c r="D55" s="440"/>
      <c r="E55" s="440"/>
      <c r="G55" s="88"/>
      <c r="H55" s="972"/>
      <c r="I55" s="972"/>
      <c r="J55" s="972"/>
      <c r="K55" s="972"/>
      <c r="L55" s="440"/>
      <c r="M55" s="88"/>
      <c r="N55" s="88"/>
      <c r="O55" s="88"/>
      <c r="P55" s="88"/>
      <c r="Q55" s="74" t="s">
        <v>42</v>
      </c>
      <c r="R55" s="8"/>
      <c r="S55" s="439"/>
      <c r="T55" s="439"/>
      <c r="U55" s="439"/>
      <c r="V55" s="439"/>
      <c r="W55" s="8"/>
      <c r="X55" s="973"/>
      <c r="Y55" s="973"/>
      <c r="Z55" s="973"/>
      <c r="AA55" s="973"/>
      <c r="AB55" s="73"/>
      <c r="AC55" s="9"/>
    </row>
    <row r="56" spans="1:29" s="4" customFormat="1" ht="15" customHeight="1">
      <c r="A56" s="442" t="s">
        <v>362</v>
      </c>
      <c r="B56" s="969"/>
      <c r="C56" s="969"/>
      <c r="D56" s="969"/>
      <c r="E56" s="969"/>
      <c r="F56" s="969"/>
      <c r="G56" s="969"/>
      <c r="H56" s="969"/>
      <c r="I56" s="969"/>
      <c r="J56" s="969"/>
      <c r="K56" s="969"/>
      <c r="L56" s="443" t="s">
        <v>40</v>
      </c>
      <c r="M56" s="88"/>
      <c r="N56" s="88"/>
      <c r="O56" s="88"/>
      <c r="P56" s="88"/>
      <c r="Q56" s="444" t="s">
        <v>362</v>
      </c>
      <c r="R56" s="970"/>
      <c r="S56" s="970"/>
      <c r="T56" s="970"/>
      <c r="U56" s="970"/>
      <c r="V56" s="970"/>
      <c r="W56" s="970"/>
      <c r="X56" s="970"/>
      <c r="Y56" s="970"/>
      <c r="Z56" s="970"/>
      <c r="AA56" s="970"/>
      <c r="AB56" s="444" t="s">
        <v>40</v>
      </c>
      <c r="AC56" s="9"/>
    </row>
    <row r="57" spans="1:29" s="4" customFormat="1" ht="30.75" customHeight="1">
      <c r="A57" s="974"/>
      <c r="B57" s="974"/>
      <c r="C57" s="974"/>
      <c r="D57" s="974"/>
      <c r="E57" s="974"/>
      <c r="F57" s="974"/>
      <c r="G57" s="974"/>
      <c r="H57" s="974"/>
      <c r="I57" s="974"/>
      <c r="J57" s="974"/>
      <c r="K57" s="974"/>
      <c r="L57" s="974"/>
      <c r="M57" s="445"/>
      <c r="N57" s="125"/>
      <c r="O57" s="126"/>
      <c r="P57" s="126"/>
      <c r="Q57" s="974"/>
      <c r="R57" s="974"/>
      <c r="S57" s="974"/>
      <c r="T57" s="974"/>
      <c r="U57" s="974"/>
      <c r="V57" s="974"/>
      <c r="W57" s="974"/>
      <c r="X57" s="974"/>
      <c r="Y57" s="974"/>
      <c r="Z57" s="974"/>
      <c r="AA57" s="974"/>
      <c r="AB57" s="974"/>
      <c r="AC57" s="445"/>
    </row>
    <row r="58" spans="1:29" s="9" customFormat="1" ht="3.75" customHeight="1">
      <c r="A58" s="123" t="s">
        <v>95</v>
      </c>
      <c r="B58" s="124"/>
      <c r="C58" s="124"/>
      <c r="D58" s="124"/>
      <c r="E58" s="124"/>
      <c r="F58" s="124"/>
      <c r="G58" s="124"/>
      <c r="H58" s="124"/>
      <c r="I58" s="124"/>
      <c r="J58" s="124"/>
      <c r="K58" s="124"/>
      <c r="L58" s="124"/>
      <c r="M58" s="125"/>
      <c r="N58" s="125"/>
      <c r="O58" s="126"/>
      <c r="P58" s="126"/>
      <c r="Q58" s="127" t="s">
        <v>96</v>
      </c>
      <c r="R58" s="84"/>
      <c r="S58" s="84"/>
      <c r="T58" s="84"/>
      <c r="U58" s="84"/>
      <c r="V58" s="84"/>
      <c r="W58" s="84"/>
      <c r="X58" s="84"/>
      <c r="Y58" s="84"/>
      <c r="Z58" s="84"/>
      <c r="AA58" s="84"/>
      <c r="AB58" s="84"/>
    </row>
    <row r="59" spans="1:29" s="4" customFormat="1" ht="15" customHeight="1">
      <c r="A59" s="72" t="s">
        <v>39</v>
      </c>
      <c r="B59" s="36"/>
      <c r="C59" s="71"/>
      <c r="D59" s="71"/>
      <c r="E59" s="71"/>
      <c r="F59" s="71"/>
      <c r="G59" s="71"/>
      <c r="H59" s="71"/>
      <c r="I59" s="71"/>
      <c r="J59" s="71"/>
      <c r="K59" s="71"/>
      <c r="L59" s="71"/>
      <c r="M59" s="71"/>
      <c r="N59" s="71"/>
      <c r="O59" s="88"/>
      <c r="P59" s="88"/>
      <c r="Q59" s="466" t="s">
        <v>39</v>
      </c>
      <c r="R59" s="25"/>
      <c r="S59" s="2"/>
      <c r="T59" s="2"/>
      <c r="U59" s="2"/>
      <c r="V59" s="2"/>
      <c r="W59" s="2"/>
      <c r="X59" s="2"/>
      <c r="Y59" s="2"/>
      <c r="Z59" s="2"/>
      <c r="AA59" s="2"/>
      <c r="AB59" s="2"/>
      <c r="AC59" s="71"/>
    </row>
    <row r="60" spans="1:29" s="4" customFormat="1" ht="33.75" customHeight="1">
      <c r="A60" s="968"/>
      <c r="B60" s="968"/>
      <c r="C60" s="968"/>
      <c r="D60" s="968"/>
      <c r="E60" s="968"/>
      <c r="F60" s="968"/>
      <c r="G60" s="968"/>
      <c r="H60" s="968"/>
      <c r="I60" s="968"/>
      <c r="J60" s="968"/>
      <c r="K60" s="968"/>
      <c r="L60" s="968"/>
      <c r="M60" s="71"/>
      <c r="N60" s="71"/>
      <c r="O60" s="71"/>
      <c r="P60" s="71"/>
      <c r="Q60" s="968"/>
      <c r="R60" s="968"/>
      <c r="S60" s="968"/>
      <c r="T60" s="968"/>
      <c r="U60" s="968"/>
      <c r="V60" s="968"/>
      <c r="W60" s="968"/>
      <c r="X60" s="968"/>
      <c r="Y60" s="968"/>
      <c r="Z60" s="968"/>
      <c r="AA60" s="968"/>
      <c r="AB60" s="968"/>
      <c r="AC60" s="71"/>
    </row>
    <row r="61" spans="1:29" s="9" customFormat="1" ht="3.75" customHeight="1">
      <c r="A61" s="123" t="s">
        <v>95</v>
      </c>
      <c r="B61" s="124"/>
      <c r="C61" s="124"/>
      <c r="D61" s="124"/>
      <c r="E61" s="124"/>
      <c r="F61" s="124"/>
      <c r="G61" s="124"/>
      <c r="H61" s="124"/>
      <c r="I61" s="124"/>
      <c r="J61" s="124"/>
      <c r="K61" s="124"/>
      <c r="L61" s="124"/>
      <c r="M61" s="125"/>
      <c r="N61" s="125"/>
      <c r="O61" s="126"/>
      <c r="P61" s="126"/>
      <c r="Q61" s="127" t="s">
        <v>96</v>
      </c>
      <c r="R61" s="84"/>
      <c r="S61" s="84"/>
      <c r="T61" s="84"/>
      <c r="U61" s="84"/>
      <c r="V61" s="84"/>
      <c r="W61" s="84"/>
      <c r="X61" s="84"/>
      <c r="Y61" s="84"/>
      <c r="Z61" s="84"/>
      <c r="AA61" s="84"/>
      <c r="AB61" s="84"/>
    </row>
    <row r="62" spans="1:29" s="4" customFormat="1" ht="15" customHeight="1">
      <c r="A62" s="72" t="s">
        <v>363</v>
      </c>
      <c r="B62" s="150"/>
      <c r="C62" s="150"/>
      <c r="D62" s="150"/>
      <c r="E62" s="150"/>
      <c r="F62" s="150"/>
      <c r="G62" s="150"/>
      <c r="H62" s="150"/>
      <c r="I62" s="150"/>
      <c r="J62" s="150"/>
      <c r="K62" s="150"/>
      <c r="L62" s="150"/>
      <c r="M62" s="71"/>
      <c r="N62" s="71"/>
      <c r="O62" s="71"/>
      <c r="P62" s="71"/>
      <c r="Q62" s="466" t="s">
        <v>364</v>
      </c>
      <c r="R62" s="84"/>
      <c r="S62" s="84"/>
      <c r="T62" s="84"/>
      <c r="U62" s="84"/>
      <c r="V62" s="84"/>
      <c r="W62" s="84"/>
      <c r="X62" s="84"/>
      <c r="Y62" s="84"/>
      <c r="Z62" s="84"/>
      <c r="AA62" s="84"/>
      <c r="AB62" s="84"/>
      <c r="AC62" s="71"/>
    </row>
    <row r="63" spans="1:29" s="9" customFormat="1" ht="15" customHeight="1">
      <c r="A63" s="71"/>
      <c r="B63" s="71"/>
      <c r="C63" s="71"/>
      <c r="D63" s="71"/>
      <c r="E63" s="71"/>
      <c r="F63" s="71"/>
      <c r="G63" s="71"/>
      <c r="H63" s="71"/>
      <c r="I63" s="71"/>
      <c r="J63" s="71"/>
      <c r="K63" s="71"/>
      <c r="L63" s="71"/>
      <c r="M63" s="14"/>
      <c r="N63" s="14"/>
      <c r="O63" s="14"/>
      <c r="P63" s="14"/>
      <c r="Q63" s="14"/>
      <c r="R63" s="14"/>
      <c r="S63" s="14"/>
      <c r="T63" s="14"/>
      <c r="U63" s="14"/>
      <c r="V63" s="14"/>
      <c r="W63" s="14"/>
      <c r="X63" s="14"/>
      <c r="Y63" s="14"/>
      <c r="Z63" s="14"/>
      <c r="AA63" s="14"/>
      <c r="AB63" s="14"/>
      <c r="AC63" s="17"/>
    </row>
    <row r="64" spans="1:29" ht="4.5" customHeight="1">
      <c r="A64" s="47"/>
      <c r="B64" s="47"/>
      <c r="C64" s="47"/>
      <c r="D64" s="47"/>
      <c r="E64" s="47"/>
      <c r="F64" s="47"/>
      <c r="G64" s="47"/>
      <c r="H64" s="47"/>
      <c r="I64" s="47"/>
      <c r="J64" s="47"/>
      <c r="K64" s="472"/>
      <c r="L64" s="472"/>
      <c r="M64" s="472"/>
      <c r="N64" s="472"/>
      <c r="O64" s="472"/>
      <c r="P64" s="472"/>
      <c r="Q64" s="472"/>
      <c r="R64" s="472"/>
      <c r="S64" s="472"/>
      <c r="T64" s="472"/>
      <c r="U64" s="472"/>
      <c r="V64" s="472"/>
      <c r="W64" s="472"/>
      <c r="X64" s="472"/>
      <c r="Y64" s="472"/>
      <c r="Z64" s="472"/>
      <c r="AA64" s="472"/>
      <c r="AB64" s="472"/>
      <c r="AC64" s="79"/>
    </row>
    <row r="65" spans="1:30" ht="4.3499999999999996" customHeight="1">
      <c r="A65" s="50"/>
      <c r="B65" s="51"/>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1:30" ht="15" customHeight="1">
      <c r="A66" s="53"/>
      <c r="B66" s="52"/>
      <c r="C66" s="47"/>
      <c r="D66" s="47"/>
      <c r="E66" s="47"/>
      <c r="F66" s="47"/>
      <c r="G66" s="47"/>
      <c r="H66" s="47"/>
      <c r="I66" s="47"/>
      <c r="J66" s="79"/>
      <c r="K66" s="79"/>
      <c r="L66" s="79"/>
      <c r="M66" s="79"/>
      <c r="N66" s="79"/>
      <c r="O66" s="79"/>
      <c r="P66" s="79"/>
      <c r="Q66" s="79"/>
      <c r="R66" s="79"/>
      <c r="S66" s="79"/>
      <c r="T66" s="79"/>
      <c r="U66" s="79"/>
      <c r="V66" s="79"/>
      <c r="W66" s="79"/>
      <c r="X66" s="79"/>
      <c r="Y66" s="79"/>
      <c r="Z66" s="79"/>
      <c r="AA66" s="1311"/>
      <c r="AB66" s="1311"/>
      <c r="AC66" s="1311"/>
    </row>
    <row r="67" spans="1:30" ht="4.3499999999999996" customHeight="1">
      <c r="A67" s="50"/>
      <c r="B67" s="51"/>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row>
    <row r="68" spans="1:30" ht="12" customHeight="1">
      <c r="A68" s="1312"/>
      <c r="B68" s="1312"/>
      <c r="C68" s="1312"/>
      <c r="D68" s="1312"/>
      <c r="E68" s="1312"/>
      <c r="F68" s="1312"/>
      <c r="G68" s="1312"/>
      <c r="H68" s="1312"/>
      <c r="I68" s="1313"/>
      <c r="J68" s="1313"/>
      <c r="K68" s="1313"/>
      <c r="L68" s="1313"/>
      <c r="M68" s="1313"/>
      <c r="N68" s="1313"/>
      <c r="O68" s="1313"/>
      <c r="P68" s="1313"/>
      <c r="Q68" s="1313"/>
      <c r="R68" s="1313"/>
      <c r="S68" s="1313"/>
      <c r="T68" s="1313"/>
      <c r="U68" s="1313"/>
      <c r="V68" s="1313"/>
      <c r="W68" s="1313"/>
      <c r="X68" s="1313"/>
      <c r="Y68" s="1313"/>
      <c r="Z68" s="1313"/>
      <c r="AA68" s="1313"/>
      <c r="AB68" s="1313"/>
      <c r="AC68" s="38"/>
      <c r="AD68" s="78"/>
    </row>
    <row r="69" spans="1:30" ht="12" customHeight="1">
      <c r="A69" s="1312"/>
      <c r="B69" s="1312"/>
      <c r="C69" s="1312"/>
      <c r="D69" s="1312"/>
      <c r="E69" s="1312"/>
      <c r="F69" s="1312"/>
      <c r="G69" s="1312"/>
      <c r="H69" s="1312"/>
      <c r="I69" s="1313"/>
      <c r="J69" s="1313"/>
      <c r="K69" s="1313"/>
      <c r="L69" s="1313"/>
      <c r="M69" s="1313"/>
      <c r="N69" s="1313"/>
      <c r="O69" s="1313"/>
      <c r="P69" s="1313"/>
      <c r="Q69" s="1313"/>
      <c r="R69" s="1313"/>
      <c r="S69" s="1313"/>
      <c r="T69" s="1313"/>
      <c r="U69" s="1313"/>
      <c r="V69" s="1313"/>
      <c r="W69" s="1313"/>
      <c r="X69" s="1313"/>
      <c r="Y69" s="1313"/>
      <c r="Z69" s="1313"/>
      <c r="AA69" s="1313"/>
      <c r="AB69" s="1313"/>
      <c r="AC69" s="38"/>
      <c r="AD69" s="78" t="s">
        <v>45</v>
      </c>
    </row>
    <row r="70" spans="1:30" ht="4.5" customHeight="1">
      <c r="A70" s="47"/>
      <c r="B70" s="47"/>
      <c r="C70" s="47"/>
      <c r="D70" s="47"/>
      <c r="E70" s="47"/>
      <c r="F70" s="47"/>
      <c r="G70" s="47"/>
      <c r="H70" s="47"/>
      <c r="I70" s="47"/>
      <c r="J70" s="79"/>
      <c r="K70" s="79"/>
      <c r="L70" s="79"/>
      <c r="M70" s="79"/>
      <c r="N70" s="79"/>
      <c r="O70" s="79"/>
      <c r="P70" s="79"/>
      <c r="Q70" s="79"/>
      <c r="R70" s="79"/>
      <c r="S70" s="79"/>
      <c r="T70" s="79"/>
      <c r="U70" s="79"/>
      <c r="V70" s="79"/>
      <c r="W70" s="79"/>
      <c r="X70" s="79"/>
      <c r="Y70" s="79"/>
      <c r="Z70" s="79"/>
      <c r="AA70" s="79"/>
      <c r="AB70" s="38"/>
      <c r="AC70" s="38"/>
      <c r="AD70" s="78" t="s">
        <v>46</v>
      </c>
    </row>
    <row r="71" spans="1:30" ht="4.5" customHeight="1">
      <c r="A71" s="47"/>
      <c r="B71" s="47"/>
      <c r="C71" s="47"/>
      <c r="D71" s="47"/>
      <c r="E71" s="47"/>
      <c r="F71" s="47"/>
      <c r="G71" s="47"/>
      <c r="H71" s="47"/>
      <c r="I71" s="47"/>
      <c r="J71" s="79"/>
      <c r="K71" s="79"/>
      <c r="L71" s="79"/>
      <c r="M71" s="79"/>
      <c r="N71" s="79"/>
      <c r="O71" s="79"/>
      <c r="P71" s="79"/>
      <c r="Q71" s="79"/>
      <c r="R71" s="79"/>
      <c r="S71" s="79"/>
      <c r="T71" s="79"/>
      <c r="U71" s="79"/>
      <c r="V71" s="79"/>
      <c r="W71" s="79"/>
      <c r="X71" s="79"/>
      <c r="Y71" s="79"/>
      <c r="Z71" s="79"/>
      <c r="AA71" s="79"/>
      <c r="AB71" s="38"/>
      <c r="AC71" s="38"/>
      <c r="AD71" s="78" t="s">
        <v>47</v>
      </c>
    </row>
    <row r="72" spans="1:30" ht="5.0999999999999996" customHeight="1">
      <c r="A72" s="32"/>
      <c r="B72" s="32"/>
      <c r="C72" s="32"/>
      <c r="D72" s="32"/>
      <c r="E72" s="32"/>
      <c r="F72" s="32"/>
      <c r="G72" s="32"/>
      <c r="H72" s="32"/>
      <c r="I72" s="32"/>
      <c r="J72" s="32"/>
      <c r="K72" s="32"/>
      <c r="L72" s="32"/>
      <c r="M72" s="32"/>
      <c r="N72" s="79"/>
      <c r="O72" s="79"/>
      <c r="P72" s="79"/>
      <c r="Q72" s="79"/>
      <c r="R72" s="79"/>
      <c r="S72" s="79"/>
      <c r="T72" s="79"/>
      <c r="U72" s="79"/>
      <c r="V72" s="79"/>
      <c r="W72" s="79"/>
      <c r="X72" s="79"/>
      <c r="Y72" s="79"/>
      <c r="Z72" s="79"/>
      <c r="AA72" s="79"/>
      <c r="AB72" s="79"/>
      <c r="AC72" s="79"/>
      <c r="AD72" s="78" t="s">
        <v>48</v>
      </c>
    </row>
    <row r="73" spans="1:30" ht="12.95" customHeight="1">
      <c r="A73" s="47"/>
      <c r="B73" s="38"/>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78" t="s">
        <v>49</v>
      </c>
    </row>
    <row r="74" spans="1:30" ht="12.95" customHeight="1">
      <c r="A74" s="46"/>
      <c r="B74" s="46"/>
      <c r="C74" s="46"/>
      <c r="D74" s="46"/>
      <c r="E74" s="46"/>
      <c r="F74" s="46"/>
      <c r="G74" s="46"/>
      <c r="H74" s="46"/>
      <c r="I74" s="46"/>
      <c r="J74" s="47"/>
      <c r="K74" s="47"/>
      <c r="L74" s="47"/>
      <c r="M74" s="47"/>
      <c r="N74" s="47"/>
      <c r="O74" s="47"/>
      <c r="P74" s="47"/>
      <c r="Q74" s="47"/>
      <c r="R74" s="47"/>
      <c r="S74" s="38"/>
      <c r="T74" s="38"/>
      <c r="U74" s="38"/>
      <c r="V74" s="38"/>
      <c r="W74" s="38"/>
      <c r="X74" s="38"/>
      <c r="Y74" s="38"/>
      <c r="Z74" s="38"/>
      <c r="AA74" s="38"/>
      <c r="AB74" s="38"/>
      <c r="AC74" s="38"/>
      <c r="AD74" s="78" t="s">
        <v>50</v>
      </c>
    </row>
    <row r="75" spans="1:30" ht="12.95" customHeight="1">
      <c r="A75" s="46"/>
      <c r="B75" s="46"/>
      <c r="C75" s="46"/>
      <c r="D75" s="46"/>
      <c r="E75" s="46"/>
      <c r="F75" s="46"/>
      <c r="G75" s="46"/>
      <c r="H75" s="46"/>
      <c r="I75" s="46"/>
      <c r="J75" s="47"/>
      <c r="K75" s="47"/>
      <c r="L75" s="47"/>
      <c r="M75" s="47"/>
      <c r="N75" s="47"/>
      <c r="O75" s="47"/>
      <c r="P75" s="47"/>
      <c r="Q75" s="47"/>
      <c r="R75" s="47"/>
      <c r="S75" s="38"/>
      <c r="T75" s="38"/>
      <c r="U75" s="38"/>
      <c r="V75" s="38"/>
      <c r="W75" s="38"/>
      <c r="X75" s="38"/>
      <c r="Y75" s="38"/>
      <c r="Z75" s="38"/>
      <c r="AA75" s="38"/>
      <c r="AB75" s="38"/>
      <c r="AC75" s="38"/>
      <c r="AD75" s="78" t="s">
        <v>51</v>
      </c>
    </row>
    <row r="76" spans="1:30" ht="15.75" customHeight="1">
      <c r="A76" s="46"/>
      <c r="B76" s="46"/>
      <c r="C76" s="46"/>
      <c r="D76" s="46"/>
      <c r="E76" s="46"/>
      <c r="F76" s="46"/>
      <c r="G76" s="46"/>
      <c r="H76" s="47"/>
      <c r="I76" s="47"/>
      <c r="J76" s="47"/>
      <c r="K76" s="47"/>
      <c r="L76" s="38"/>
      <c r="M76" s="38"/>
      <c r="N76" s="38"/>
      <c r="O76" s="38"/>
      <c r="P76" s="38"/>
      <c r="Q76" s="38"/>
      <c r="R76" s="38"/>
      <c r="S76" s="47"/>
      <c r="T76" s="38"/>
      <c r="U76" s="38"/>
      <c r="V76" s="38"/>
      <c r="W76" s="38"/>
      <c r="X76" s="38"/>
      <c r="Y76" s="38"/>
      <c r="Z76" s="38"/>
      <c r="AA76" s="38"/>
      <c r="AB76" s="38"/>
      <c r="AC76" s="38"/>
      <c r="AD76" s="78" t="s">
        <v>52</v>
      </c>
    </row>
    <row r="77" spans="1:30" ht="4.5" customHeight="1">
      <c r="A77" s="46"/>
      <c r="B77" s="46"/>
      <c r="C77" s="46"/>
      <c r="D77" s="46"/>
      <c r="E77" s="46"/>
      <c r="F77" s="46"/>
      <c r="G77" s="46"/>
      <c r="H77" s="46"/>
      <c r="I77" s="46"/>
      <c r="J77" s="47"/>
      <c r="K77" s="47"/>
      <c r="L77" s="47"/>
      <c r="M77" s="47"/>
      <c r="N77" s="47"/>
      <c r="O77" s="47"/>
      <c r="P77" s="47"/>
      <c r="Q77" s="47"/>
      <c r="R77" s="47"/>
      <c r="S77" s="38"/>
      <c r="T77" s="38"/>
      <c r="U77" s="38"/>
      <c r="V77" s="38"/>
      <c r="W77" s="38"/>
      <c r="X77" s="38"/>
      <c r="Y77" s="38"/>
      <c r="Z77" s="38"/>
      <c r="AA77" s="38"/>
      <c r="AB77" s="38"/>
      <c r="AC77" s="38"/>
      <c r="AD77" s="78" t="s">
        <v>53</v>
      </c>
    </row>
    <row r="78" spans="1:30" ht="4.5" customHeight="1">
      <c r="A78" s="46"/>
      <c r="B78" s="46"/>
      <c r="C78" s="46"/>
      <c r="D78" s="46"/>
      <c r="E78" s="46"/>
      <c r="F78" s="46"/>
      <c r="G78" s="46"/>
      <c r="H78" s="46"/>
      <c r="I78" s="46"/>
      <c r="J78" s="47"/>
      <c r="K78" s="47"/>
      <c r="L78" s="47"/>
      <c r="M78" s="47"/>
      <c r="N78" s="47"/>
      <c r="O78" s="47"/>
      <c r="P78" s="47"/>
      <c r="Q78" s="47"/>
      <c r="R78" s="47"/>
      <c r="S78" s="38"/>
      <c r="T78" s="38"/>
      <c r="U78" s="38"/>
      <c r="V78" s="38"/>
      <c r="W78" s="38"/>
      <c r="X78" s="38"/>
      <c r="Y78" s="38"/>
      <c r="Z78" s="38"/>
      <c r="AA78" s="38"/>
      <c r="AB78" s="38"/>
      <c r="AC78" s="38"/>
      <c r="AD78" s="78" t="s">
        <v>71</v>
      </c>
    </row>
    <row r="79" spans="1:30" ht="15.75" customHeight="1">
      <c r="A79" s="46"/>
      <c r="B79" s="46"/>
      <c r="C79" s="46"/>
      <c r="D79" s="46"/>
      <c r="E79" s="46"/>
      <c r="F79" s="46"/>
      <c r="G79" s="46"/>
      <c r="H79" s="47"/>
      <c r="I79" s="47"/>
      <c r="J79" s="47"/>
      <c r="K79" s="47"/>
      <c r="L79" s="47"/>
      <c r="M79" s="47"/>
      <c r="N79" s="47"/>
      <c r="O79" s="47"/>
      <c r="P79" s="47"/>
      <c r="Q79" s="47"/>
      <c r="R79" s="47"/>
      <c r="S79" s="47"/>
      <c r="T79" s="47"/>
      <c r="U79" s="47"/>
      <c r="V79" s="47"/>
      <c r="W79" s="47"/>
      <c r="X79" s="38"/>
      <c r="Y79" s="38"/>
      <c r="Z79" s="38"/>
      <c r="AA79" s="38"/>
      <c r="AB79" s="38"/>
      <c r="AC79" s="38"/>
      <c r="AD79" s="78" t="s">
        <v>54</v>
      </c>
    </row>
    <row r="80" spans="1:30" ht="8.25" customHeight="1">
      <c r="A80" s="46"/>
      <c r="B80" s="46"/>
      <c r="C80" s="46"/>
      <c r="D80" s="46"/>
      <c r="E80" s="46"/>
      <c r="F80" s="46"/>
      <c r="G80" s="46"/>
      <c r="H80" s="46"/>
      <c r="I80" s="46"/>
      <c r="J80" s="47"/>
      <c r="K80" s="47"/>
      <c r="L80" s="47"/>
      <c r="M80" s="47"/>
      <c r="N80" s="47"/>
      <c r="O80" s="47"/>
      <c r="P80" s="47"/>
      <c r="Q80" s="47"/>
      <c r="R80" s="47"/>
      <c r="S80" s="38"/>
      <c r="T80" s="38"/>
      <c r="U80" s="38"/>
      <c r="V80" s="38"/>
      <c r="W80" s="38"/>
      <c r="X80" s="38"/>
      <c r="Y80" s="38"/>
      <c r="Z80" s="38"/>
      <c r="AA80" s="38"/>
      <c r="AB80" s="38"/>
      <c r="AC80" s="38"/>
      <c r="AD80" s="78" t="s">
        <v>55</v>
      </c>
    </row>
    <row r="81" spans="1:30" ht="18.75" customHeight="1">
      <c r="A81" s="701"/>
      <c r="B81" s="701"/>
      <c r="C81" s="701"/>
      <c r="D81" s="701"/>
      <c r="E81" s="701"/>
      <c r="F81" s="701"/>
      <c r="G81" s="701"/>
      <c r="H81" s="47"/>
      <c r="I81" s="47"/>
      <c r="J81" s="47"/>
      <c r="K81" s="47"/>
      <c r="L81" s="47"/>
      <c r="M81" s="47"/>
      <c r="N81" s="47"/>
      <c r="O81" s="47"/>
      <c r="P81" s="47"/>
      <c r="Q81" s="47"/>
      <c r="R81" s="47"/>
      <c r="S81" s="47"/>
      <c r="T81" s="38"/>
      <c r="U81" s="38"/>
      <c r="V81" s="38"/>
      <c r="W81" s="38"/>
      <c r="X81" s="38"/>
      <c r="Y81" s="38"/>
      <c r="Z81" s="38"/>
      <c r="AA81" s="38"/>
      <c r="AB81" s="38"/>
      <c r="AC81" s="38"/>
      <c r="AD81" s="78" t="s">
        <v>56</v>
      </c>
    </row>
    <row r="82" spans="1:30" ht="18.75" customHeight="1">
      <c r="A82" s="46"/>
      <c r="B82" s="46"/>
      <c r="C82" s="46"/>
      <c r="D82" s="46"/>
      <c r="E82" s="46"/>
      <c r="F82" s="46"/>
      <c r="G82" s="46"/>
      <c r="H82" s="47"/>
      <c r="I82" s="47"/>
      <c r="J82" s="47"/>
      <c r="K82" s="47"/>
      <c r="L82" s="47"/>
      <c r="M82" s="47"/>
      <c r="N82" s="47"/>
      <c r="O82" s="47"/>
      <c r="P82" s="47"/>
      <c r="Q82" s="47"/>
      <c r="R82" s="47"/>
      <c r="S82" s="47"/>
      <c r="T82" s="38"/>
      <c r="U82" s="38"/>
      <c r="V82" s="38"/>
      <c r="W82" s="38"/>
      <c r="X82" s="38"/>
      <c r="Y82" s="38"/>
      <c r="Z82" s="38"/>
      <c r="AA82" s="38"/>
      <c r="AB82" s="38"/>
      <c r="AC82" s="38"/>
      <c r="AD82" s="78" t="s">
        <v>662</v>
      </c>
    </row>
    <row r="83" spans="1:30" ht="4.5" customHeight="1">
      <c r="A83" s="47"/>
      <c r="B83" s="47"/>
      <c r="C83" s="47"/>
      <c r="D83" s="47"/>
      <c r="E83" s="47"/>
      <c r="F83" s="47"/>
      <c r="G83" s="47"/>
      <c r="H83" s="47"/>
      <c r="I83" s="47"/>
      <c r="J83" s="47"/>
      <c r="K83" s="79"/>
      <c r="L83" s="79"/>
      <c r="M83" s="79"/>
      <c r="N83" s="79"/>
      <c r="O83" s="79"/>
      <c r="P83" s="79"/>
      <c r="Q83" s="79"/>
      <c r="R83" s="79"/>
      <c r="S83" s="79"/>
      <c r="T83" s="79"/>
      <c r="U83" s="79"/>
      <c r="V83" s="79"/>
      <c r="W83" s="79"/>
      <c r="X83" s="79"/>
      <c r="Y83" s="79"/>
      <c r="Z83" s="79"/>
      <c r="AA83" s="79"/>
      <c r="AB83" s="79"/>
      <c r="AC83" s="79"/>
      <c r="AD83" s="78" t="s">
        <v>72</v>
      </c>
    </row>
    <row r="84" spans="1:30" ht="15" customHeight="1">
      <c r="A84" s="48"/>
      <c r="B84" s="48"/>
      <c r="C84" s="48"/>
      <c r="D84" s="48"/>
      <c r="E84" s="48"/>
      <c r="F84" s="1314"/>
      <c r="G84" s="1314"/>
      <c r="H84" s="1314"/>
      <c r="I84" s="1314"/>
      <c r="J84" s="1314"/>
      <c r="K84" s="1314"/>
      <c r="L84" s="1314"/>
      <c r="M84" s="1314"/>
      <c r="N84" s="1314"/>
      <c r="O84" s="1314"/>
      <c r="P84" s="1314"/>
      <c r="Q84" s="1314"/>
      <c r="R84" s="1314"/>
      <c r="S84" s="1314"/>
      <c r="T84" s="1314"/>
      <c r="U84" s="1314"/>
      <c r="V84" s="1314"/>
      <c r="W84" s="1314"/>
      <c r="X84" s="1314"/>
      <c r="Y84" s="1314"/>
      <c r="Z84" s="1314"/>
      <c r="AA84" s="1314"/>
      <c r="AB84" s="1314"/>
      <c r="AC84" s="38"/>
      <c r="AD84" s="78" t="s">
        <v>57</v>
      </c>
    </row>
    <row r="85" spans="1:30" ht="15.75" customHeight="1">
      <c r="A85" s="48"/>
      <c r="B85" s="48"/>
      <c r="C85" s="48"/>
      <c r="D85" s="48"/>
      <c r="E85" s="48"/>
      <c r="F85" s="79"/>
      <c r="G85" s="79"/>
      <c r="H85" s="79"/>
      <c r="I85" s="79"/>
      <c r="J85" s="79"/>
      <c r="K85" s="79"/>
      <c r="L85" s="79"/>
      <c r="M85" s="79"/>
      <c r="N85" s="79"/>
      <c r="O85" s="79"/>
      <c r="P85" s="79"/>
      <c r="Q85" s="79"/>
      <c r="R85" s="79"/>
      <c r="S85" s="79"/>
      <c r="T85" s="79"/>
      <c r="U85" s="79"/>
      <c r="V85" s="79"/>
      <c r="W85" s="79"/>
      <c r="X85" s="79"/>
      <c r="Y85" s="79"/>
      <c r="Z85" s="79"/>
      <c r="AA85" s="79"/>
      <c r="AB85" s="79"/>
      <c r="AC85" s="38"/>
      <c r="AD85" s="78" t="s">
        <v>58</v>
      </c>
    </row>
    <row r="86" spans="1:30" ht="4.5" customHeight="1">
      <c r="A86" s="47"/>
      <c r="B86" s="47"/>
      <c r="C86" s="47"/>
      <c r="D86" s="47"/>
      <c r="E86" s="47"/>
      <c r="F86" s="47"/>
      <c r="G86" s="47"/>
      <c r="H86" s="47"/>
      <c r="I86" s="47"/>
      <c r="J86" s="79"/>
      <c r="K86" s="79"/>
      <c r="L86" s="79"/>
      <c r="M86" s="79"/>
      <c r="N86" s="79"/>
      <c r="O86" s="79"/>
      <c r="P86" s="79"/>
      <c r="Q86" s="79"/>
      <c r="R86" s="79"/>
      <c r="S86" s="79"/>
      <c r="T86" s="79"/>
      <c r="U86" s="79"/>
      <c r="V86" s="79"/>
      <c r="W86" s="79"/>
      <c r="X86" s="79"/>
      <c r="Y86" s="79"/>
      <c r="Z86" s="79"/>
      <c r="AA86" s="79"/>
      <c r="AB86" s="79"/>
      <c r="AC86" s="38"/>
      <c r="AD86" s="78" t="s">
        <v>73</v>
      </c>
    </row>
    <row r="87" spans="1:30" ht="15" customHeight="1">
      <c r="A87" s="48"/>
      <c r="B87" s="48"/>
      <c r="C87" s="48"/>
      <c r="D87" s="48"/>
      <c r="E87" s="48"/>
      <c r="F87" s="47"/>
      <c r="G87" s="47"/>
      <c r="H87" s="47"/>
      <c r="I87" s="79"/>
      <c r="J87" s="47"/>
      <c r="K87" s="47"/>
      <c r="L87" s="79"/>
      <c r="M87" s="47"/>
      <c r="N87" s="47"/>
      <c r="O87" s="79"/>
      <c r="P87" s="47"/>
      <c r="Q87" s="47"/>
      <c r="R87" s="79"/>
      <c r="S87" s="47"/>
      <c r="T87" s="47"/>
      <c r="U87" s="47"/>
      <c r="V87" s="47"/>
      <c r="W87" s="47"/>
      <c r="X87" s="47"/>
      <c r="Y87" s="47"/>
      <c r="Z87" s="47"/>
      <c r="AA87" s="47"/>
      <c r="AB87" s="47"/>
      <c r="AC87" s="38"/>
      <c r="AD87" s="78" t="s">
        <v>59</v>
      </c>
    </row>
    <row r="88" spans="1:30" ht="15" customHeight="1">
      <c r="A88" s="48"/>
      <c r="B88" s="48"/>
      <c r="C88" s="48"/>
      <c r="D88" s="48"/>
      <c r="E88" s="48"/>
      <c r="F88" s="79"/>
      <c r="G88" s="79"/>
      <c r="H88" s="79"/>
      <c r="I88" s="79"/>
      <c r="J88" s="79"/>
      <c r="K88" s="79"/>
      <c r="L88" s="79"/>
      <c r="M88" s="79"/>
      <c r="N88" s="79"/>
      <c r="O88" s="79"/>
      <c r="P88" s="79"/>
      <c r="Q88" s="79"/>
      <c r="R88" s="79"/>
      <c r="S88" s="79"/>
      <c r="T88" s="79"/>
      <c r="U88" s="79"/>
      <c r="V88" s="79"/>
      <c r="W88" s="79"/>
      <c r="X88" s="79"/>
      <c r="Y88" s="79"/>
      <c r="Z88" s="79"/>
      <c r="AA88" s="79"/>
      <c r="AB88" s="79"/>
      <c r="AC88" s="38"/>
      <c r="AD88" s="78" t="s">
        <v>60</v>
      </c>
    </row>
    <row r="89" spans="1:30" ht="4.5" customHeight="1">
      <c r="A89" s="47"/>
      <c r="B89" s="47"/>
      <c r="C89" s="47"/>
      <c r="D89" s="47"/>
      <c r="E89" s="47"/>
      <c r="F89" s="47"/>
      <c r="G89" s="47"/>
      <c r="H89" s="47"/>
      <c r="I89" s="47"/>
      <c r="J89" s="79"/>
      <c r="K89" s="79"/>
      <c r="L89" s="79"/>
      <c r="M89" s="79"/>
      <c r="N89" s="79"/>
      <c r="O89" s="79"/>
      <c r="P89" s="79"/>
      <c r="Q89" s="79"/>
      <c r="R89" s="79"/>
      <c r="S89" s="79"/>
      <c r="T89" s="79"/>
      <c r="U89" s="79"/>
      <c r="V89" s="79"/>
      <c r="W89" s="79"/>
      <c r="X89" s="79"/>
      <c r="Y89" s="79"/>
      <c r="Z89" s="79"/>
      <c r="AA89" s="79"/>
      <c r="AB89" s="79"/>
      <c r="AC89" s="38"/>
      <c r="AD89" s="78" t="s">
        <v>61</v>
      </c>
    </row>
    <row r="90" spans="1:30" ht="15.95" customHeight="1">
      <c r="A90" s="47"/>
      <c r="B90" s="47"/>
      <c r="C90" s="47"/>
      <c r="D90" s="47"/>
      <c r="E90" s="47"/>
      <c r="F90" s="47"/>
      <c r="G90" s="47"/>
      <c r="H90" s="47"/>
      <c r="I90" s="79"/>
      <c r="J90" s="47"/>
      <c r="K90" s="47"/>
      <c r="L90" s="79"/>
      <c r="M90" s="47"/>
      <c r="N90" s="47"/>
      <c r="O90" s="79"/>
      <c r="P90" s="47"/>
      <c r="Q90" s="47"/>
      <c r="R90" s="79"/>
      <c r="S90" s="47"/>
      <c r="T90" s="47"/>
      <c r="U90" s="47"/>
      <c r="V90" s="47"/>
      <c r="W90" s="47"/>
      <c r="X90" s="47"/>
      <c r="Y90" s="47"/>
      <c r="Z90" s="47"/>
      <c r="AA90" s="47"/>
      <c r="AB90" s="47"/>
      <c r="AC90" s="47"/>
      <c r="AD90" s="78" t="s">
        <v>62</v>
      </c>
    </row>
    <row r="91" spans="1:30" ht="15.95" customHeight="1">
      <c r="A91" s="47"/>
      <c r="B91" s="47"/>
      <c r="C91" s="47"/>
      <c r="D91" s="47"/>
      <c r="E91" s="47"/>
      <c r="F91" s="79"/>
      <c r="G91" s="79"/>
      <c r="H91" s="79"/>
      <c r="I91" s="79"/>
      <c r="J91" s="79"/>
      <c r="K91" s="79"/>
      <c r="L91" s="79"/>
      <c r="M91" s="79"/>
      <c r="N91" s="79"/>
      <c r="O91" s="79"/>
      <c r="P91" s="79"/>
      <c r="Q91" s="79"/>
      <c r="R91" s="79"/>
      <c r="S91" s="79"/>
      <c r="T91" s="79"/>
      <c r="U91" s="79"/>
      <c r="V91" s="79"/>
      <c r="W91" s="79"/>
      <c r="X91" s="79"/>
      <c r="Y91" s="79"/>
      <c r="Z91" s="79"/>
      <c r="AA91" s="79"/>
      <c r="AB91" s="79"/>
      <c r="AC91" s="79"/>
      <c r="AD91" s="78" t="s">
        <v>63</v>
      </c>
    </row>
    <row r="92" spans="1:30" ht="15" customHeight="1">
      <c r="A92" s="46"/>
      <c r="B92" s="46"/>
      <c r="C92" s="46"/>
      <c r="D92" s="46"/>
      <c r="E92" s="46"/>
      <c r="F92" s="46"/>
      <c r="G92" s="46"/>
      <c r="H92" s="46"/>
      <c r="I92" s="46"/>
      <c r="J92" s="38"/>
      <c r="K92" s="38"/>
      <c r="L92" s="38"/>
      <c r="M92" s="38"/>
      <c r="N92" s="38"/>
      <c r="O92" s="38"/>
      <c r="P92" s="38"/>
      <c r="Q92" s="38"/>
      <c r="R92" s="38"/>
      <c r="S92" s="38"/>
      <c r="T92" s="38"/>
      <c r="U92" s="39"/>
      <c r="V92" s="39"/>
      <c r="W92" s="39"/>
      <c r="X92" s="39"/>
      <c r="Y92" s="39"/>
      <c r="Z92" s="39"/>
      <c r="AA92" s="39"/>
      <c r="AB92" s="39"/>
      <c r="AC92" s="39"/>
      <c r="AD92" s="78" t="s">
        <v>64</v>
      </c>
    </row>
    <row r="93" spans="1:30" ht="25.5" customHeight="1">
      <c r="A93" s="44"/>
      <c r="B93" s="1315"/>
      <c r="C93" s="1315"/>
      <c r="D93" s="1315"/>
      <c r="E93" s="1315"/>
      <c r="F93" s="1315"/>
      <c r="G93" s="1315"/>
      <c r="H93" s="1315"/>
      <c r="I93" s="1315"/>
      <c r="J93" s="1315"/>
      <c r="K93" s="1315"/>
      <c r="L93" s="1315"/>
      <c r="M93" s="1315"/>
      <c r="N93" s="1315"/>
      <c r="O93" s="1315"/>
      <c r="P93" s="1315"/>
      <c r="Q93" s="1315"/>
      <c r="R93" s="1315"/>
      <c r="S93" s="1315"/>
      <c r="T93" s="1315"/>
      <c r="U93" s="1315"/>
      <c r="V93" s="45"/>
      <c r="W93" s="45"/>
      <c r="X93" s="45"/>
      <c r="Y93" s="39"/>
      <c r="Z93" s="39"/>
      <c r="AA93" s="39"/>
      <c r="AB93" s="39"/>
      <c r="AC93" s="39"/>
      <c r="AD93" s="78" t="s">
        <v>65</v>
      </c>
    </row>
    <row r="94" spans="1:30" ht="25.5" customHeight="1">
      <c r="A94" s="44"/>
      <c r="B94" s="1310"/>
      <c r="C94" s="1310"/>
      <c r="D94" s="1310"/>
      <c r="E94" s="1310"/>
      <c r="F94" s="1310"/>
      <c r="G94" s="1310"/>
      <c r="H94" s="1310"/>
      <c r="I94" s="1310"/>
      <c r="J94" s="1310"/>
      <c r="K94" s="1310"/>
      <c r="L94" s="1310"/>
      <c r="M94" s="1310"/>
      <c r="N94" s="1310"/>
      <c r="O94" s="1310"/>
      <c r="P94" s="1310"/>
      <c r="Q94" s="1310"/>
      <c r="R94" s="1310"/>
      <c r="S94" s="1310"/>
      <c r="T94" s="1310"/>
      <c r="U94" s="1310"/>
      <c r="V94" s="43"/>
      <c r="W94" s="42"/>
      <c r="X94" s="42"/>
      <c r="Y94" s="39"/>
      <c r="Z94" s="39"/>
      <c r="AA94" s="39"/>
      <c r="AB94" s="39"/>
      <c r="AC94" s="39"/>
      <c r="AD94" s="78" t="s">
        <v>66</v>
      </c>
    </row>
    <row r="95" spans="1:30" ht="15" customHeight="1">
      <c r="A95" s="1310"/>
      <c r="B95" s="1310"/>
      <c r="C95" s="1310"/>
      <c r="D95" s="1310"/>
      <c r="E95" s="1310"/>
      <c r="F95" s="1310"/>
      <c r="G95" s="1310"/>
      <c r="H95" s="1310"/>
      <c r="I95" s="1310"/>
      <c r="J95" s="1310"/>
      <c r="K95" s="1310"/>
      <c r="L95" s="1310"/>
      <c r="M95" s="1310"/>
      <c r="N95" s="1310"/>
      <c r="O95" s="1310"/>
      <c r="P95" s="1310"/>
      <c r="Q95" s="1310"/>
      <c r="R95" s="1310"/>
      <c r="S95" s="1310"/>
      <c r="T95" s="1310"/>
      <c r="U95" s="1310"/>
      <c r="V95" s="1310"/>
      <c r="W95" s="1310"/>
      <c r="X95" s="1310"/>
      <c r="Y95" s="39"/>
      <c r="Z95" s="39"/>
      <c r="AA95" s="39"/>
      <c r="AB95" s="39"/>
      <c r="AC95" s="39"/>
      <c r="AD95" s="78" t="s">
        <v>67</v>
      </c>
    </row>
    <row r="96" spans="1:30" ht="15" customHeight="1">
      <c r="A96" s="41"/>
      <c r="B96" s="41"/>
      <c r="C96" s="41"/>
      <c r="D96" s="41"/>
      <c r="E96" s="41"/>
      <c r="F96" s="41"/>
      <c r="G96" s="41"/>
      <c r="H96" s="41"/>
      <c r="I96" s="41"/>
      <c r="J96" s="41"/>
      <c r="K96" s="41"/>
      <c r="L96" s="41"/>
      <c r="M96" s="41"/>
      <c r="N96" s="41"/>
      <c r="O96" s="41"/>
      <c r="P96" s="41"/>
      <c r="Q96" s="41"/>
      <c r="R96" s="41"/>
      <c r="S96" s="41"/>
      <c r="T96" s="41"/>
      <c r="U96" s="40"/>
      <c r="V96" s="40"/>
      <c r="W96" s="40"/>
      <c r="X96" s="40"/>
      <c r="Y96" s="39"/>
      <c r="Z96" s="39"/>
      <c r="AA96" s="39"/>
      <c r="AB96" s="39"/>
      <c r="AC96" s="39"/>
      <c r="AD96" s="78" t="s">
        <v>74</v>
      </c>
    </row>
    <row r="97" spans="30:30" ht="15" customHeight="1">
      <c r="AD97" s="78" t="s">
        <v>75</v>
      </c>
    </row>
    <row r="98" spans="30:30" ht="15" customHeight="1">
      <c r="AD98" s="78" t="s">
        <v>76</v>
      </c>
    </row>
    <row r="99" spans="30:30" ht="15" customHeight="1">
      <c r="AD99" s="78" t="s">
        <v>68</v>
      </c>
    </row>
    <row r="101" spans="30:30" ht="15" customHeight="1">
      <c r="AD101" s="78"/>
    </row>
    <row r="102" spans="30:30" ht="15" customHeight="1">
      <c r="AD102" s="78"/>
    </row>
    <row r="103" spans="30:30" ht="15" customHeight="1">
      <c r="AD103" s="78"/>
    </row>
    <row r="104" spans="30:30" ht="15" customHeight="1">
      <c r="AD104" s="78"/>
    </row>
    <row r="105" spans="30:30" ht="15" customHeight="1">
      <c r="AD105" s="78"/>
    </row>
    <row r="106" spans="30:30" ht="15" customHeight="1">
      <c r="AD106" s="78"/>
    </row>
    <row r="107" spans="30:30" ht="15" customHeight="1">
      <c r="AD107" s="78"/>
    </row>
    <row r="108" spans="30:30" ht="15" customHeight="1">
      <c r="AD108" s="78"/>
    </row>
    <row r="109" spans="30:30" ht="15" customHeight="1">
      <c r="AD109" s="78"/>
    </row>
    <row r="110" spans="30:30" ht="15" customHeight="1">
      <c r="AD110" s="78"/>
    </row>
    <row r="111" spans="30:30" ht="15" customHeight="1">
      <c r="AD111" s="78"/>
    </row>
    <row r="112" spans="30:30" ht="15" customHeight="1">
      <c r="AD112" s="78"/>
    </row>
    <row r="113" spans="30:30" ht="15" customHeight="1">
      <c r="AD113" s="78"/>
    </row>
    <row r="114" spans="30:30" ht="15" customHeight="1">
      <c r="AD114" s="78"/>
    </row>
    <row r="115" spans="30:30" ht="15" customHeight="1">
      <c r="AD115" s="78"/>
    </row>
    <row r="116" spans="30:30" ht="15" customHeight="1">
      <c r="AD116" s="78"/>
    </row>
    <row r="117" spans="30:30" ht="15" customHeight="1">
      <c r="AD117" s="78"/>
    </row>
    <row r="118" spans="30:30" ht="15" customHeight="1">
      <c r="AD118" s="78"/>
    </row>
    <row r="119" spans="30:30" ht="15" customHeight="1">
      <c r="AD119" s="78"/>
    </row>
    <row r="120" spans="30:30" ht="15" customHeight="1">
      <c r="AD120" s="78"/>
    </row>
    <row r="121" spans="30:30" ht="15" customHeight="1">
      <c r="AD121" s="78"/>
    </row>
    <row r="122" spans="30:30" ht="15" customHeight="1">
      <c r="AD122" s="78"/>
    </row>
    <row r="123" spans="30:30" ht="15" customHeight="1">
      <c r="AD123" s="78"/>
    </row>
    <row r="124" spans="30:30" ht="15" customHeight="1">
      <c r="AD124" s="78"/>
    </row>
    <row r="125" spans="30:30" ht="15" customHeight="1">
      <c r="AD125" s="78"/>
    </row>
    <row r="126" spans="30:30" ht="15" customHeight="1">
      <c r="AD126" s="78"/>
    </row>
    <row r="127" spans="30:30" ht="15" customHeight="1">
      <c r="AD127" s="78"/>
    </row>
    <row r="128" spans="30:30" ht="15" customHeight="1">
      <c r="AD128" s="78"/>
    </row>
    <row r="129" spans="30:30" ht="15" customHeight="1">
      <c r="AD129" s="78"/>
    </row>
    <row r="130" spans="30:30" ht="15" customHeight="1">
      <c r="AD130" s="78"/>
    </row>
    <row r="131" spans="30:30" ht="15" customHeight="1">
      <c r="AD131" s="78"/>
    </row>
    <row r="132" spans="30:30" ht="15" customHeight="1">
      <c r="AD132" s="78"/>
    </row>
    <row r="133" spans="30:30" ht="15" customHeight="1">
      <c r="AD133" s="78"/>
    </row>
    <row r="134" spans="30:30" ht="15" customHeight="1">
      <c r="AD134" s="78"/>
    </row>
    <row r="135" spans="30:30" ht="15" customHeight="1">
      <c r="AD135" s="78"/>
    </row>
    <row r="136" spans="30:30" ht="15" customHeight="1">
      <c r="AD136" s="78"/>
    </row>
    <row r="137" spans="30:30" ht="15" customHeight="1">
      <c r="AD137" s="78"/>
    </row>
    <row r="138" spans="30:30" ht="15" customHeight="1">
      <c r="AD138" s="78"/>
    </row>
    <row r="139" spans="30:30" ht="15" customHeight="1">
      <c r="AD139" s="78"/>
    </row>
    <row r="140" spans="30:30" ht="15" customHeight="1">
      <c r="AD140" s="78"/>
    </row>
    <row r="141" spans="30:30" ht="15" customHeight="1">
      <c r="AD141" s="78"/>
    </row>
    <row r="142" spans="30:30" ht="15" customHeight="1">
      <c r="AD142" s="78"/>
    </row>
    <row r="143" spans="30:30" ht="15" customHeight="1">
      <c r="AD143" s="78"/>
    </row>
    <row r="144" spans="30:30" ht="15" customHeight="1">
      <c r="AD144" s="78"/>
    </row>
    <row r="145" spans="30:30" ht="15" customHeight="1">
      <c r="AD145" s="78"/>
    </row>
    <row r="146" spans="30:30" ht="15" customHeight="1">
      <c r="AD146" s="78"/>
    </row>
    <row r="147" spans="30:30" ht="15" customHeight="1">
      <c r="AD147" s="78"/>
    </row>
    <row r="148" spans="30:30" ht="15" customHeight="1">
      <c r="AD148" s="78"/>
    </row>
    <row r="149" spans="30:30" ht="15" customHeight="1">
      <c r="AD149" s="78"/>
    </row>
    <row r="150" spans="30:30" ht="15" customHeight="1">
      <c r="AD150" s="78"/>
    </row>
    <row r="151" spans="30:30" ht="15" customHeight="1">
      <c r="AD151" s="78"/>
    </row>
    <row r="152" spans="30:30" ht="15" customHeight="1">
      <c r="AD152" s="78"/>
    </row>
    <row r="153" spans="30:30" ht="15" customHeight="1">
      <c r="AD153" s="78"/>
    </row>
    <row r="154" spans="30:30" ht="15" customHeight="1">
      <c r="AD154" s="78"/>
    </row>
    <row r="155" spans="30:30" ht="15" customHeight="1">
      <c r="AD155" s="78"/>
    </row>
    <row r="156" spans="30:30" ht="15" customHeight="1">
      <c r="AD156" s="78"/>
    </row>
    <row r="157" spans="30:30" ht="15" customHeight="1">
      <c r="AD157" s="78"/>
    </row>
    <row r="158" spans="30:30" ht="15" customHeight="1">
      <c r="AD158" s="78"/>
    </row>
    <row r="159" spans="30:30" ht="15" customHeight="1">
      <c r="AD159" s="78"/>
    </row>
    <row r="160" spans="30:30" ht="15" customHeight="1">
      <c r="AD160" s="78"/>
    </row>
    <row r="161" spans="30:31" ht="15" customHeight="1">
      <c r="AD161" s="78"/>
    </row>
    <row r="162" spans="30:31" ht="15" customHeight="1">
      <c r="AD162" s="78"/>
    </row>
    <row r="163" spans="30:31" ht="15" customHeight="1">
      <c r="AD163" s="78"/>
    </row>
    <row r="164" spans="30:31" ht="15" customHeight="1">
      <c r="AD164" s="78"/>
      <c r="AE164" s="247" t="s">
        <v>355</v>
      </c>
    </row>
    <row r="165" spans="30:31" ht="15" customHeight="1">
      <c r="AD165" s="78"/>
      <c r="AE165" s="247" t="s">
        <v>356</v>
      </c>
    </row>
    <row r="166" spans="30:31" ht="15" customHeight="1">
      <c r="AD166" s="78"/>
      <c r="AE166" s="247" t="s">
        <v>357</v>
      </c>
    </row>
    <row r="167" spans="30:31" ht="15" customHeight="1">
      <c r="AD167" s="78"/>
      <c r="AE167" s="247" t="s">
        <v>358</v>
      </c>
    </row>
    <row r="168" spans="30:31" ht="15" customHeight="1">
      <c r="AD168" s="78"/>
    </row>
    <row r="169" spans="30:31" ht="15" customHeight="1">
      <c r="AD169" s="78"/>
    </row>
    <row r="170" spans="30:31" ht="15" customHeight="1">
      <c r="AD170" s="78"/>
    </row>
    <row r="171" spans="30:31" ht="15" customHeight="1">
      <c r="AD171" s="78"/>
    </row>
    <row r="172" spans="30:31" ht="15" customHeight="1">
      <c r="AD172" s="78"/>
    </row>
    <row r="173" spans="30:31" ht="15" customHeight="1">
      <c r="AD173" s="78"/>
    </row>
    <row r="174" spans="30:31" ht="15" customHeight="1">
      <c r="AD174" s="78"/>
    </row>
    <row r="175" spans="30:31" ht="15" customHeight="1">
      <c r="AD175" s="78"/>
    </row>
    <row r="176" spans="30:31" ht="15" customHeight="1">
      <c r="AD176" s="78"/>
    </row>
    <row r="177" spans="30:30" ht="15" customHeight="1">
      <c r="AD177" s="78"/>
    </row>
    <row r="178" spans="30:30" ht="15" customHeight="1">
      <c r="AD178" s="78"/>
    </row>
    <row r="179" spans="30:30" ht="15" customHeight="1">
      <c r="AD179" s="78"/>
    </row>
    <row r="180" spans="30:30" ht="15" customHeight="1">
      <c r="AD180" s="78"/>
    </row>
    <row r="181" spans="30:30" ht="15" customHeight="1">
      <c r="AD181" s="78"/>
    </row>
    <row r="182" spans="30:30" ht="15" customHeight="1">
      <c r="AD182" s="78"/>
    </row>
    <row r="183" spans="30:30" ht="15" customHeight="1">
      <c r="AD183" s="78"/>
    </row>
    <row r="184" spans="30:30" ht="15" customHeight="1">
      <c r="AD184" s="78"/>
    </row>
    <row r="185" spans="30:30" ht="15" customHeight="1">
      <c r="AD185" s="78"/>
    </row>
    <row r="186" spans="30:30" ht="15" customHeight="1">
      <c r="AD186" s="78"/>
    </row>
    <row r="187" spans="30:30" ht="15" customHeight="1">
      <c r="AD187" s="78"/>
    </row>
    <row r="188" spans="30:30" ht="15" customHeight="1">
      <c r="AD188" s="78"/>
    </row>
    <row r="189" spans="30:30" ht="15" customHeight="1">
      <c r="AD189" s="78"/>
    </row>
    <row r="190" spans="30:30" ht="15" customHeight="1">
      <c r="AD190" s="78"/>
    </row>
    <row r="191" spans="30:30" ht="15" customHeight="1">
      <c r="AD191" s="78"/>
    </row>
    <row r="192" spans="30:30" ht="15" customHeight="1">
      <c r="AD192" s="78"/>
    </row>
    <row r="193" spans="30:30" ht="15" customHeight="1">
      <c r="AD193" s="78"/>
    </row>
    <row r="194" spans="30:30" ht="15" customHeight="1">
      <c r="AD194" s="78"/>
    </row>
    <row r="195" spans="30:30" ht="15" customHeight="1">
      <c r="AD195" s="78"/>
    </row>
    <row r="196" spans="30:30" ht="15" customHeight="1">
      <c r="AD196" s="78"/>
    </row>
    <row r="197" spans="30:30" ht="15" customHeight="1">
      <c r="AD197" s="78"/>
    </row>
    <row r="198" spans="30:30" ht="15" customHeight="1">
      <c r="AD198" s="78"/>
    </row>
    <row r="199" spans="30:30" ht="15" customHeight="1">
      <c r="AD199" s="78"/>
    </row>
    <row r="200" spans="30:30" ht="15" customHeight="1">
      <c r="AD200" s="78"/>
    </row>
    <row r="201" spans="30:30" ht="15" customHeight="1">
      <c r="AD201" s="78"/>
    </row>
    <row r="202" spans="30:30" ht="15" customHeight="1">
      <c r="AD202" s="78"/>
    </row>
    <row r="203" spans="30:30" ht="15" customHeight="1">
      <c r="AD203" s="78"/>
    </row>
    <row r="204" spans="30:30" ht="15" customHeight="1">
      <c r="AD204" s="78"/>
    </row>
    <row r="205" spans="30:30" ht="15" customHeight="1">
      <c r="AD205" s="78"/>
    </row>
    <row r="206" spans="30:30" ht="15" customHeight="1">
      <c r="AD206" s="78"/>
    </row>
    <row r="207" spans="30:30" ht="15" customHeight="1">
      <c r="AD207" s="78"/>
    </row>
    <row r="208" spans="30:30" ht="15" customHeight="1">
      <c r="AD208" s="78"/>
    </row>
    <row r="209" spans="30:30" ht="15" customHeight="1">
      <c r="AD209" s="78"/>
    </row>
    <row r="210" spans="30:30" ht="15" customHeight="1">
      <c r="AD210" s="78"/>
    </row>
    <row r="211" spans="30:30" ht="15" customHeight="1">
      <c r="AD211" s="78"/>
    </row>
    <row r="212" spans="30:30" ht="15" customHeight="1">
      <c r="AD212" s="78"/>
    </row>
    <row r="213" spans="30:30" ht="15" customHeight="1">
      <c r="AD213" s="78"/>
    </row>
    <row r="214" spans="30:30" ht="15" customHeight="1">
      <c r="AD214" s="78"/>
    </row>
    <row r="215" spans="30:30" ht="15" customHeight="1">
      <c r="AD215" s="78"/>
    </row>
    <row r="216" spans="30:30" ht="15" customHeight="1">
      <c r="AD216" s="78"/>
    </row>
    <row r="217" spans="30:30" ht="15" customHeight="1">
      <c r="AD217" s="78"/>
    </row>
    <row r="218" spans="30:30" ht="15" customHeight="1">
      <c r="AD218" s="78"/>
    </row>
    <row r="219" spans="30:30" ht="15" customHeight="1">
      <c r="AD219" s="78"/>
    </row>
    <row r="220" spans="30:30" ht="15" customHeight="1">
      <c r="AD220" s="78"/>
    </row>
    <row r="221" spans="30:30" ht="15" customHeight="1">
      <c r="AD221" s="78"/>
    </row>
    <row r="222" spans="30:30" ht="15" customHeight="1">
      <c r="AD222" s="78"/>
    </row>
    <row r="223" spans="30:30" ht="15" customHeight="1">
      <c r="AD223" s="78"/>
    </row>
    <row r="224" spans="30:30" ht="15" customHeight="1">
      <c r="AD224" s="78"/>
    </row>
    <row r="225" spans="30:30" ht="15" customHeight="1">
      <c r="AD225" s="78"/>
    </row>
    <row r="226" spans="30:30" ht="15" customHeight="1">
      <c r="AD226" s="78"/>
    </row>
    <row r="227" spans="30:30" ht="15" customHeight="1">
      <c r="AD227" s="78"/>
    </row>
    <row r="228" spans="30:30" ht="15" customHeight="1">
      <c r="AD228" s="78"/>
    </row>
    <row r="229" spans="30:30" ht="15" customHeight="1">
      <c r="AD229" s="78"/>
    </row>
    <row r="230" spans="30:30" ht="15" customHeight="1">
      <c r="AD230" s="78"/>
    </row>
    <row r="231" spans="30:30" ht="15" customHeight="1">
      <c r="AD231" s="78"/>
    </row>
    <row r="232" spans="30:30" ht="15" customHeight="1">
      <c r="AD232" s="78"/>
    </row>
    <row r="233" spans="30:30" ht="15" customHeight="1">
      <c r="AD233" s="78"/>
    </row>
    <row r="234" spans="30:30" ht="15" customHeight="1">
      <c r="AD234" s="78"/>
    </row>
    <row r="235" spans="30:30" ht="15" customHeight="1">
      <c r="AD235" s="78"/>
    </row>
    <row r="236" spans="30:30" ht="15" customHeight="1">
      <c r="AD236" s="78"/>
    </row>
    <row r="237" spans="30:30" ht="15" customHeight="1">
      <c r="AD237" s="78"/>
    </row>
    <row r="238" spans="30:30" ht="15" customHeight="1">
      <c r="AD238" s="78"/>
    </row>
    <row r="239" spans="30:30" ht="15" customHeight="1">
      <c r="AD239" s="78"/>
    </row>
    <row r="240" spans="30:30" ht="15" customHeight="1">
      <c r="AD240" s="78"/>
    </row>
    <row r="241" spans="30:30" ht="15" customHeight="1">
      <c r="AD241" s="78"/>
    </row>
    <row r="242" spans="30:30" ht="15" customHeight="1">
      <c r="AD242" s="78"/>
    </row>
    <row r="243" spans="30:30" ht="15" customHeight="1">
      <c r="AD243" s="78"/>
    </row>
    <row r="244" spans="30:30" ht="15" customHeight="1">
      <c r="AD244" s="78"/>
    </row>
    <row r="245" spans="30:30" ht="15" customHeight="1">
      <c r="AD245" s="78"/>
    </row>
    <row r="246" spans="30:30" ht="15" customHeight="1">
      <c r="AD246" s="78"/>
    </row>
    <row r="247" spans="30:30" ht="15" customHeight="1">
      <c r="AD247" s="78"/>
    </row>
    <row r="248" spans="30:30" ht="15" customHeight="1">
      <c r="AD248" s="78"/>
    </row>
    <row r="249" spans="30:30" ht="15" customHeight="1">
      <c r="AD249" s="78"/>
    </row>
    <row r="250" spans="30:30" ht="15" customHeight="1">
      <c r="AD250" s="78"/>
    </row>
    <row r="251" spans="30:30" ht="15" customHeight="1">
      <c r="AD251" s="78"/>
    </row>
    <row r="252" spans="30:30" ht="15" customHeight="1">
      <c r="AD252" s="78"/>
    </row>
    <row r="253" spans="30:30" ht="15" customHeight="1">
      <c r="AD253" s="78"/>
    </row>
    <row r="254" spans="30:30" ht="15" customHeight="1">
      <c r="AD254" s="78"/>
    </row>
    <row r="255" spans="30:30" ht="15" customHeight="1">
      <c r="AD255" s="78"/>
    </row>
    <row r="256" spans="30:30" ht="15" customHeight="1">
      <c r="AD256" s="78"/>
    </row>
    <row r="257" spans="30:30" ht="15" customHeight="1">
      <c r="AD257" s="78"/>
    </row>
    <row r="258" spans="30:30" ht="15" customHeight="1">
      <c r="AD258" s="78"/>
    </row>
    <row r="259" spans="30:30" ht="15" customHeight="1">
      <c r="AD259" s="78"/>
    </row>
    <row r="260" spans="30:30" ht="15" customHeight="1">
      <c r="AD260" s="78"/>
    </row>
    <row r="261" spans="30:30" ht="15" customHeight="1">
      <c r="AD261" s="78"/>
    </row>
    <row r="262" spans="30:30" ht="15" customHeight="1">
      <c r="AD262" s="78"/>
    </row>
    <row r="263" spans="30:30" ht="15" customHeight="1">
      <c r="AD263" s="78"/>
    </row>
    <row r="264" spans="30:30" ht="15" customHeight="1">
      <c r="AD264" s="78"/>
    </row>
  </sheetData>
  <sheetProtection password="BEBD" sheet="1" objects="1" scenarios="1" selectLockedCells="1"/>
  <mergeCells count="62">
    <mergeCell ref="A57:L57"/>
    <mergeCell ref="Q57:AB57"/>
    <mergeCell ref="A60:L60"/>
    <mergeCell ref="Q60:AB60"/>
    <mergeCell ref="B35:H36"/>
    <mergeCell ref="I35:U36"/>
    <mergeCell ref="A53:AB54"/>
    <mergeCell ref="V35:X36"/>
    <mergeCell ref="Y35:AB36"/>
    <mergeCell ref="A39:A48"/>
    <mergeCell ref="B39:H39"/>
    <mergeCell ref="B40:H41"/>
    <mergeCell ref="I40:AB41"/>
    <mergeCell ref="B42:H43"/>
    <mergeCell ref="I42:AB43"/>
    <mergeCell ref="I37:AB37"/>
    <mergeCell ref="J9:AB9"/>
    <mergeCell ref="T2:AB5"/>
    <mergeCell ref="A23:H23"/>
    <mergeCell ref="I23:AB23"/>
    <mergeCell ref="A28:A37"/>
    <mergeCell ref="B28:H28"/>
    <mergeCell ref="B29:H30"/>
    <mergeCell ref="I29:AB30"/>
    <mergeCell ref="B31:H32"/>
    <mergeCell ref="I31:AB32"/>
    <mergeCell ref="B33:H33"/>
    <mergeCell ref="I33:AB33"/>
    <mergeCell ref="B34:H34"/>
    <mergeCell ref="T34:AA34"/>
    <mergeCell ref="B37:H37"/>
    <mergeCell ref="S6:AB7"/>
    <mergeCell ref="A10:AB11"/>
    <mergeCell ref="A16:H18"/>
    <mergeCell ref="J16:AB16"/>
    <mergeCell ref="J17:AB17"/>
    <mergeCell ref="J18:AB18"/>
    <mergeCell ref="I44:AB44"/>
    <mergeCell ref="B45:H45"/>
    <mergeCell ref="T45:AA45"/>
    <mergeCell ref="B48:H48"/>
    <mergeCell ref="I48:AB48"/>
    <mergeCell ref="I46:U47"/>
    <mergeCell ref="V46:X47"/>
    <mergeCell ref="Y46:AB47"/>
    <mergeCell ref="B44:H44"/>
    <mergeCell ref="J8:AB8"/>
    <mergeCell ref="B94:U94"/>
    <mergeCell ref="A95:X95"/>
    <mergeCell ref="AA66:AC66"/>
    <mergeCell ref="A68:H69"/>
    <mergeCell ref="I68:AB69"/>
    <mergeCell ref="F84:H84"/>
    <mergeCell ref="I84:AB84"/>
    <mergeCell ref="B93:U93"/>
    <mergeCell ref="H55:K55"/>
    <mergeCell ref="B46:H47"/>
    <mergeCell ref="X55:AA55"/>
    <mergeCell ref="B56:K56"/>
    <mergeCell ref="R56:AA56"/>
    <mergeCell ref="A52:K52"/>
    <mergeCell ref="L52:V52"/>
  </mergeCells>
  <phoneticPr fontId="12"/>
  <conditionalFormatting sqref="I29:AB33 Q34:AB34 I37:AB37 I40:AB44 Q45:AB45 I48:AB48">
    <cfRule type="expression" dxfId="77" priority="3">
      <formula>$I$16=1</formula>
    </cfRule>
  </conditionalFormatting>
  <conditionalFormatting sqref="I37 I48">
    <cfRule type="cellIs" dxfId="76" priority="1" operator="equal">
      <formula>"Please Select"</formula>
    </cfRule>
  </conditionalFormatting>
  <dataValidations count="12">
    <dataValidation type="custom" imeMode="disabled" allowBlank="1" showInputMessage="1" showErrorMessage="1" errorTitle="Input Error" error="1 to 35 alphanumeric characters must be entered. Only spaces and /-?( ),.'+: symbols are accepted." prompt="1-35 alphanumeric characters._x000a_Spaces and /-?( ),.'+: accepted." sqref="I23:AB23" xr:uid="{00000000-0002-0000-0A00-000000000000}">
      <formula1>IF(ISNUMBER(SUMPRODUCT(SEARCH(MID(I23,ROW(INDIRECT("1:"&amp;LEN(I23))),1),"0123456789abcdefghijklmnopqrstuvwxyzABCDEFGHIJKLMNOPQRSTUVWXYZ/-?( ),.'+:"))),IF(LEN(I23)&lt;=35,IF(LEN(I23)&gt;=1,TRUE,FALSE),FALSE),FALSE)</formula1>
    </dataValidation>
    <dataValidation type="textLength" imeMode="disabled" allowBlank="1" showInputMessage="1" showErrorMessage="1" errorTitle="Input Error" error="Maximum of 20 alphanumeric characters must be entered. " prompt="Maximum 20 alphanumeric characters only" sqref="I33:AB33 I44:AB44" xr:uid="{00000000-0002-0000-0A00-000001000000}">
      <formula1>1</formula1>
      <formula2>20</formula2>
    </dataValidation>
    <dataValidation type="custom" imeMode="disabled" allowBlank="1" showInputMessage="1" showErrorMessage="1" errorTitle="Input Error" error="1 to 50 alphanumeric characters must be entered. Spaces and /-?( ),.'+: symbols are accepted." prompt="Maximum 50 alphanumeric characters._x000a_Spaces and /-?( ),.’+: accepted." sqref="I31:AB32 I42:AB43" xr:uid="{00000000-0002-0000-0A00-000002000000}">
      <formula1>IF(ISNUMBER(SUMPRODUCT(SEARCH(MID(I31,ROW(INDIRECT("1:"&amp;LEN(I31))),1),"0123456789abcdefghijklmnopqrstuvwxyzABCDEFGHIJKLMNOPQRSTUVWXYZ/-?( ),.'+:"))),IF(LEN(I31)&lt;=50,IF(LEN(I31)&gt;=1,TRUE,FALSE),FALSE),FALSE)</formula1>
    </dataValidation>
    <dataValidation type="custom" imeMode="disabled" allowBlank="1" showInputMessage="1" showErrorMessage="1" errorTitle="Input Error" error="1 to 35 alphanumeric characters must be entered. Spaces and /-?( ),.'+: symbols are accepted." prompt="Maximum 35 alphanumeric characters._x000a_Spaces and /-?( ),.’+: accepted." sqref="I29:AB30 I40:AB41" xr:uid="{00000000-0002-0000-0A00-000003000000}">
      <formula1>IF(ISNUMBER(SUMPRODUCT(SEARCH(MID(I29,ROW(INDIRECT("1:"&amp;LEN(I29))),1),"0123456789abcdefghijklmnopqrstuvwxyzABCDEFGHIJKLMNOPQRSTUVWXYZ/-?( ),.'+:"))),IF(LEN(I29)&lt;=35,IF(LEN(I29)&gt;=1,TRUE,FALSE),FALSE),FALSE)</formula1>
    </dataValidation>
    <dataValidation type="custom" allowBlank="1" showInputMessage="1" showErrorMessage="1" errorTitle="Input Error" error="1 to 64 alphanumeric characters must be entered. Only spaces and /-?( ),.'+: symbols are accepted." prompt="1-64 alphanumeric characters._x000a_Spaces and /-?( ),.’+: accepted." sqref="I68:AB69" xr:uid="{00000000-0002-0000-0A00-000004000000}">
      <formula1>IF(ISNUMBER(SUMPRODUCT(SEARCH(MID(I68,ROW(INDIRECT("1:"&amp;LEN(I68))),1),"0123456789abcdefghijklmnopqrstuvwxyzABCDEFGHIJKLMNOPQRSTUVWXYZ/-?( ),.'+:"))),IF(LEN(I68)&lt;=64,IF(LEN(I68)&gt;=1,TRUE,FALSE),FALSE),FALSE)</formula1>
    </dataValidation>
    <dataValidation type="custom" imeMode="off" allowBlank="1" showInputMessage="1" showErrorMessage="1" errorTitle="Input Error" error="1 to 64 alphanumeric characters must be entered. Spaces and /-?( ),.'+: symbols are accepted." prompt="1-64 alphanumeric characters._x000a_Spaces and /-?( ),.’+: accepted." sqref="I22 I27" xr:uid="{00000000-0002-0000-0A00-000005000000}">
      <formula1>IF(ISNUMBER(SUMPRODUCT(SEARCH(MID(I22,ROW(INDIRECT("1:"&amp;LEN(I22))),1),"0123456789abcdefghijklmnopqrstuvwxyzABCDEFGHIJKLMNOPQRSTUVWXYZ/-?( ),.'+:"))),IF(LEN(I22)&lt;=64,IF(LEN(I22)&gt;=1,TRUE,FALSE),FALSE),FALSE)</formula1>
    </dataValidation>
    <dataValidation imeMode="disabled" allowBlank="1" showInputMessage="1" showErrorMessage="1" promptTitle="Input rule:" prompt="Fill in the account type." sqref="T34:AA34 T45:AA45" xr:uid="{00000000-0002-0000-0A00-000006000000}"/>
    <dataValidation type="list" allowBlank="1" showInputMessage="1" showErrorMessage="1" sqref="T2:AB5" xr:uid="{00000000-0002-0000-0A00-000007000000}">
      <formula1>$AE$164:$AE$167</formula1>
    </dataValidation>
    <dataValidation type="custom" imeMode="disabled" allowBlank="1" showInputMessage="1" showErrorMessage="1" errorTitle="Input Error" error="Company name cannot include  '&amp;' ampersand symbol." sqref="R56:AA56 B56:K56" xr:uid="{00000000-0002-0000-0A00-000008000000}">
      <formula1>SUMPRODUCT(--(ISNUMBER(FIND(MID(B56,ROW(INDIRECT("1:" &amp; LEN(B56))),1),"&amp;"))))=0</formula1>
    </dataValidation>
    <dataValidation type="textLength" imeMode="disabled" allowBlank="1" showInputMessage="1" showErrorMessage="1" errorTitle="Input Error" error="1 to 34 alphanumeric characters must be entered." prompt="Maximum of 34 (for Payables Finance), 30 (for Trade Manager) alphanumeric characters are accepted." sqref="I46:U47 I35:U36" xr:uid="{00000000-0002-0000-0A00-000009000000}">
      <formula1>1</formula1>
      <formula2>34</formula2>
    </dataValidation>
    <dataValidation imeMode="disabled" allowBlank="1" showInputMessage="1" showErrorMessage="1" sqref="Y35:AB36 Y46:AB47 L52:V52 A57:AB57 A59:AB60" xr:uid="{00000000-0002-0000-0A00-00000A000000}"/>
    <dataValidation type="list" allowBlank="1" showInputMessage="1" sqref="I37:AB37 I48:AB48" xr:uid="{00000000-0002-0000-0A00-00000B000000}">
      <formula1>$AD$69:$AD$99</formula1>
    </dataValidation>
  </dataValidations>
  <pageMargins left="0.27559055118110237" right="7.874015748031496E-2" top="0.59055118110236227" bottom="0.39370078740157483" header="0.31496062992125984" footer="0.31496062992125984"/>
  <pageSetup paperSize="9" scale="94"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6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3560" r:id="rId4" name="Group Box 8">
              <controlPr defaultSize="0" autoFill="0" autoPict="0" altText="Account Type 01">
                <anchor moveWithCells="1">
                  <from>
                    <xdr:col>8</xdr:col>
                    <xdr:colOff>0</xdr:colOff>
                    <xdr:row>44</xdr:row>
                    <xdr:rowOff>0</xdr:rowOff>
                  </from>
                  <to>
                    <xdr:col>28</xdr:col>
                    <xdr:colOff>0</xdr:colOff>
                    <xdr:row>45</xdr:row>
                    <xdr:rowOff>0</xdr:rowOff>
                  </to>
                </anchor>
              </controlPr>
            </control>
          </mc:Choice>
        </mc:AlternateContent>
        <mc:AlternateContent xmlns:mc="http://schemas.openxmlformats.org/markup-compatibility/2006">
          <mc:Choice Requires="x14">
            <control shapeId="23565" r:id="rId5" name="Option Button 13">
              <controlPr defaultSize="0" autoFill="0" autoLine="0" autoPict="0">
                <anchor moveWithCells="1">
                  <from>
                    <xdr:col>8</xdr:col>
                    <xdr:colOff>47625</xdr:colOff>
                    <xdr:row>44</xdr:row>
                    <xdr:rowOff>28575</xdr:rowOff>
                  </from>
                  <to>
                    <xdr:col>11</xdr:col>
                    <xdr:colOff>0</xdr:colOff>
                    <xdr:row>44</xdr:row>
                    <xdr:rowOff>238125</xdr:rowOff>
                  </to>
                </anchor>
              </controlPr>
            </control>
          </mc:Choice>
        </mc:AlternateContent>
        <mc:AlternateContent xmlns:mc="http://schemas.openxmlformats.org/markup-compatibility/2006">
          <mc:Choice Requires="x14">
            <control shapeId="23566" r:id="rId6" name="Option Button 14">
              <controlPr defaultSize="0" autoFill="0" autoLine="0" autoPict="0">
                <anchor moveWithCells="1">
                  <from>
                    <xdr:col>12</xdr:col>
                    <xdr:colOff>47625</xdr:colOff>
                    <xdr:row>44</xdr:row>
                    <xdr:rowOff>28575</xdr:rowOff>
                  </from>
                  <to>
                    <xdr:col>15</xdr:col>
                    <xdr:colOff>0</xdr:colOff>
                    <xdr:row>44</xdr:row>
                    <xdr:rowOff>238125</xdr:rowOff>
                  </to>
                </anchor>
              </controlPr>
            </control>
          </mc:Choice>
        </mc:AlternateContent>
        <mc:AlternateContent xmlns:mc="http://schemas.openxmlformats.org/markup-compatibility/2006">
          <mc:Choice Requires="x14">
            <control shapeId="23567" r:id="rId7" name="Option Button 15">
              <controlPr defaultSize="0" autoFill="0" autoLine="0" autoPict="0">
                <anchor moveWithCells="1">
                  <from>
                    <xdr:col>16</xdr:col>
                    <xdr:colOff>0</xdr:colOff>
                    <xdr:row>44</xdr:row>
                    <xdr:rowOff>28575</xdr:rowOff>
                  </from>
                  <to>
                    <xdr:col>18</xdr:col>
                    <xdr:colOff>228600</xdr:colOff>
                    <xdr:row>44</xdr:row>
                    <xdr:rowOff>238125</xdr:rowOff>
                  </to>
                </anchor>
              </controlPr>
            </control>
          </mc:Choice>
        </mc:AlternateContent>
        <mc:AlternateContent xmlns:mc="http://schemas.openxmlformats.org/markup-compatibility/2006">
          <mc:Choice Requires="x14">
            <control shapeId="23582" r:id="rId8" name="Group Box 30">
              <controlPr defaultSize="0" autoFill="0" autoPict="0">
                <anchor moveWithCells="1">
                  <from>
                    <xdr:col>8</xdr:col>
                    <xdr:colOff>0</xdr:colOff>
                    <xdr:row>26</xdr:row>
                    <xdr:rowOff>133350</xdr:rowOff>
                  </from>
                  <to>
                    <xdr:col>28</xdr:col>
                    <xdr:colOff>0</xdr:colOff>
                    <xdr:row>28</xdr:row>
                    <xdr:rowOff>0</xdr:rowOff>
                  </to>
                </anchor>
              </controlPr>
            </control>
          </mc:Choice>
        </mc:AlternateContent>
        <mc:AlternateContent xmlns:mc="http://schemas.openxmlformats.org/markup-compatibility/2006">
          <mc:Choice Requires="x14">
            <control shapeId="23583" r:id="rId9" name="Option Button 31">
              <controlPr defaultSize="0" autoFill="0" autoLine="0" autoPict="0">
                <anchor moveWithCells="1">
                  <from>
                    <xdr:col>8</xdr:col>
                    <xdr:colOff>47625</xdr:colOff>
                    <xdr:row>27</xdr:row>
                    <xdr:rowOff>28575</xdr:rowOff>
                  </from>
                  <to>
                    <xdr:col>11</xdr:col>
                    <xdr:colOff>0</xdr:colOff>
                    <xdr:row>27</xdr:row>
                    <xdr:rowOff>228600</xdr:rowOff>
                  </to>
                </anchor>
              </controlPr>
            </control>
          </mc:Choice>
        </mc:AlternateContent>
        <mc:AlternateContent xmlns:mc="http://schemas.openxmlformats.org/markup-compatibility/2006">
          <mc:Choice Requires="x14">
            <control shapeId="23584" r:id="rId10" name="Option Button 32">
              <controlPr defaultSize="0" autoFill="0" autoLine="0" autoPict="0">
                <anchor moveWithCells="1">
                  <from>
                    <xdr:col>12</xdr:col>
                    <xdr:colOff>47625</xdr:colOff>
                    <xdr:row>27</xdr:row>
                    <xdr:rowOff>28575</xdr:rowOff>
                  </from>
                  <to>
                    <xdr:col>15</xdr:col>
                    <xdr:colOff>0</xdr:colOff>
                    <xdr:row>27</xdr:row>
                    <xdr:rowOff>228600</xdr:rowOff>
                  </to>
                </anchor>
              </controlPr>
            </control>
          </mc:Choice>
        </mc:AlternateContent>
        <mc:AlternateContent xmlns:mc="http://schemas.openxmlformats.org/markup-compatibility/2006">
          <mc:Choice Requires="x14">
            <control shapeId="23585" r:id="rId11" name="Group Box 33">
              <controlPr defaultSize="0" autoFill="0" autoPict="0">
                <anchor moveWithCells="1">
                  <from>
                    <xdr:col>8</xdr:col>
                    <xdr:colOff>9525</xdr:colOff>
                    <xdr:row>37</xdr:row>
                    <xdr:rowOff>38100</xdr:rowOff>
                  </from>
                  <to>
                    <xdr:col>27</xdr:col>
                    <xdr:colOff>257175</xdr:colOff>
                    <xdr:row>39</xdr:row>
                    <xdr:rowOff>0</xdr:rowOff>
                  </to>
                </anchor>
              </controlPr>
            </control>
          </mc:Choice>
        </mc:AlternateContent>
        <mc:AlternateContent xmlns:mc="http://schemas.openxmlformats.org/markup-compatibility/2006">
          <mc:Choice Requires="x14">
            <control shapeId="23586" r:id="rId12" name="Option Button 34">
              <controlPr defaultSize="0" autoFill="0" autoLine="0" autoPict="0">
                <anchor moveWithCells="1">
                  <from>
                    <xdr:col>8</xdr:col>
                    <xdr:colOff>47625</xdr:colOff>
                    <xdr:row>38</xdr:row>
                    <xdr:rowOff>19050</xdr:rowOff>
                  </from>
                  <to>
                    <xdr:col>11</xdr:col>
                    <xdr:colOff>0</xdr:colOff>
                    <xdr:row>38</xdr:row>
                    <xdr:rowOff>219075</xdr:rowOff>
                  </to>
                </anchor>
              </controlPr>
            </control>
          </mc:Choice>
        </mc:AlternateContent>
        <mc:AlternateContent xmlns:mc="http://schemas.openxmlformats.org/markup-compatibility/2006">
          <mc:Choice Requires="x14">
            <control shapeId="23587" r:id="rId13" name="Option Button 35">
              <controlPr defaultSize="0" autoFill="0" autoLine="0" autoPict="0">
                <anchor moveWithCells="1">
                  <from>
                    <xdr:col>12</xdr:col>
                    <xdr:colOff>47625</xdr:colOff>
                    <xdr:row>38</xdr:row>
                    <xdr:rowOff>28575</xdr:rowOff>
                  </from>
                  <to>
                    <xdr:col>15</xdr:col>
                    <xdr:colOff>0</xdr:colOff>
                    <xdr:row>38</xdr:row>
                    <xdr:rowOff>228600</xdr:rowOff>
                  </to>
                </anchor>
              </controlPr>
            </control>
          </mc:Choice>
        </mc:AlternateContent>
        <mc:AlternateContent xmlns:mc="http://schemas.openxmlformats.org/markup-compatibility/2006">
          <mc:Choice Requires="x14">
            <control shapeId="23593" r:id="rId14" name="Group Box 41">
              <controlPr defaultSize="0" autoFill="0" autoPict="0">
                <anchor moveWithCells="1">
                  <from>
                    <xdr:col>8</xdr:col>
                    <xdr:colOff>19050</xdr:colOff>
                    <xdr:row>14</xdr:row>
                    <xdr:rowOff>180975</xdr:rowOff>
                  </from>
                  <to>
                    <xdr:col>27</xdr:col>
                    <xdr:colOff>266700</xdr:colOff>
                    <xdr:row>18</xdr:row>
                    <xdr:rowOff>0</xdr:rowOff>
                  </to>
                </anchor>
              </controlPr>
            </control>
          </mc:Choice>
        </mc:AlternateContent>
        <mc:AlternateContent xmlns:mc="http://schemas.openxmlformats.org/markup-compatibility/2006">
          <mc:Choice Requires="x14">
            <control shapeId="23594" r:id="rId15" name="Option Button 42">
              <controlPr defaultSize="0" autoFill="0" autoLine="0" autoPict="0">
                <anchor moveWithCells="1">
                  <from>
                    <xdr:col>8</xdr:col>
                    <xdr:colOff>47625</xdr:colOff>
                    <xdr:row>15</xdr:row>
                    <xdr:rowOff>28575</xdr:rowOff>
                  </from>
                  <to>
                    <xdr:col>9</xdr:col>
                    <xdr:colOff>76200</xdr:colOff>
                    <xdr:row>15</xdr:row>
                    <xdr:rowOff>238125</xdr:rowOff>
                  </to>
                </anchor>
              </controlPr>
            </control>
          </mc:Choice>
        </mc:AlternateContent>
        <mc:AlternateContent xmlns:mc="http://schemas.openxmlformats.org/markup-compatibility/2006">
          <mc:Choice Requires="x14">
            <control shapeId="23595" r:id="rId16" name="Option Button 43">
              <controlPr defaultSize="0" autoFill="0" autoLine="0" autoPict="0">
                <anchor moveWithCells="1">
                  <from>
                    <xdr:col>8</xdr:col>
                    <xdr:colOff>47625</xdr:colOff>
                    <xdr:row>16</xdr:row>
                    <xdr:rowOff>28575</xdr:rowOff>
                  </from>
                  <to>
                    <xdr:col>9</xdr:col>
                    <xdr:colOff>76200</xdr:colOff>
                    <xdr:row>16</xdr:row>
                    <xdr:rowOff>238125</xdr:rowOff>
                  </to>
                </anchor>
              </controlPr>
            </control>
          </mc:Choice>
        </mc:AlternateContent>
        <mc:AlternateContent xmlns:mc="http://schemas.openxmlformats.org/markup-compatibility/2006">
          <mc:Choice Requires="x14">
            <control shapeId="23596" r:id="rId17" name="Option Button 44">
              <controlPr defaultSize="0" autoFill="0" autoLine="0" autoPict="0">
                <anchor moveWithCells="1">
                  <from>
                    <xdr:col>8</xdr:col>
                    <xdr:colOff>47625</xdr:colOff>
                    <xdr:row>17</xdr:row>
                    <xdr:rowOff>38100</xdr:rowOff>
                  </from>
                  <to>
                    <xdr:col>9</xdr:col>
                    <xdr:colOff>76200</xdr:colOff>
                    <xdr:row>17</xdr:row>
                    <xdr:rowOff>247650</xdr:rowOff>
                  </to>
                </anchor>
              </controlPr>
            </control>
          </mc:Choice>
        </mc:AlternateContent>
        <mc:AlternateContent xmlns:mc="http://schemas.openxmlformats.org/markup-compatibility/2006">
          <mc:Choice Requires="x14">
            <control shapeId="23597" r:id="rId18" name="Group Box 45">
              <controlPr defaultSize="0" autoFill="0" autoPict="0">
                <anchor moveWithCells="1">
                  <from>
                    <xdr:col>8</xdr:col>
                    <xdr:colOff>9525</xdr:colOff>
                    <xdr:row>33</xdr:row>
                    <xdr:rowOff>19050</xdr:rowOff>
                  </from>
                  <to>
                    <xdr:col>27</xdr:col>
                    <xdr:colOff>257175</xdr:colOff>
                    <xdr:row>34</xdr:row>
                    <xdr:rowOff>28575</xdr:rowOff>
                  </to>
                </anchor>
              </controlPr>
            </control>
          </mc:Choice>
        </mc:AlternateContent>
        <mc:AlternateContent xmlns:mc="http://schemas.openxmlformats.org/markup-compatibility/2006">
          <mc:Choice Requires="x14">
            <control shapeId="23598" r:id="rId19" name="Option Button 46">
              <controlPr defaultSize="0" autoFill="0" autoLine="0" autoPict="0">
                <anchor moveWithCells="1">
                  <from>
                    <xdr:col>8</xdr:col>
                    <xdr:colOff>47625</xdr:colOff>
                    <xdr:row>33</xdr:row>
                    <xdr:rowOff>28575</xdr:rowOff>
                  </from>
                  <to>
                    <xdr:col>9</xdr:col>
                    <xdr:colOff>76200</xdr:colOff>
                    <xdr:row>33</xdr:row>
                    <xdr:rowOff>238125</xdr:rowOff>
                  </to>
                </anchor>
              </controlPr>
            </control>
          </mc:Choice>
        </mc:AlternateContent>
        <mc:AlternateContent xmlns:mc="http://schemas.openxmlformats.org/markup-compatibility/2006">
          <mc:Choice Requires="x14">
            <control shapeId="23599" r:id="rId20" name="Option Button 47">
              <controlPr defaultSize="0" autoFill="0" autoLine="0" autoPict="0">
                <anchor moveWithCells="1">
                  <from>
                    <xdr:col>12</xdr:col>
                    <xdr:colOff>47625</xdr:colOff>
                    <xdr:row>33</xdr:row>
                    <xdr:rowOff>28575</xdr:rowOff>
                  </from>
                  <to>
                    <xdr:col>13</xdr:col>
                    <xdr:colOff>76200</xdr:colOff>
                    <xdr:row>33</xdr:row>
                    <xdr:rowOff>238125</xdr:rowOff>
                  </to>
                </anchor>
              </controlPr>
            </control>
          </mc:Choice>
        </mc:AlternateContent>
        <mc:AlternateContent xmlns:mc="http://schemas.openxmlformats.org/markup-compatibility/2006">
          <mc:Choice Requires="x14">
            <control shapeId="23600" r:id="rId21" name="Option Button 48">
              <controlPr defaultSize="0" autoFill="0" autoLine="0" autoPict="0">
                <anchor moveWithCells="1">
                  <from>
                    <xdr:col>16</xdr:col>
                    <xdr:colOff>0</xdr:colOff>
                    <xdr:row>33</xdr:row>
                    <xdr:rowOff>28575</xdr:rowOff>
                  </from>
                  <to>
                    <xdr:col>17</xdr:col>
                    <xdr:colOff>28575</xdr:colOff>
                    <xdr:row>33</xdr:row>
                    <xdr:rowOff>238125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BE175"/>
  <sheetViews>
    <sheetView showGridLines="0" view="pageBreakPreview" zoomScaleNormal="85" zoomScaleSheetLayoutView="100" zoomScalePageLayoutView="85" workbookViewId="0">
      <selection activeCell="T2" sqref="T2:AB5"/>
    </sheetView>
  </sheetViews>
  <sheetFormatPr defaultColWidth="3.375" defaultRowHeight="15" customHeight="1"/>
  <cols>
    <col min="1" max="1" width="3.625" style="38" customWidth="1"/>
    <col min="2" max="29" width="3.625" style="37" customWidth="1"/>
    <col min="30" max="30" width="5.75" style="37" bestFit="1" customWidth="1"/>
    <col min="31" max="16384" width="3.375" style="37"/>
  </cols>
  <sheetData>
    <row r="1" spans="1:30" ht="6.2" customHeight="1">
      <c r="A1" s="47"/>
      <c r="B1" s="47"/>
      <c r="C1" s="47"/>
      <c r="D1" s="47"/>
      <c r="E1" s="47"/>
      <c r="F1" s="47"/>
      <c r="G1" s="47"/>
      <c r="H1" s="47"/>
      <c r="I1" s="47"/>
      <c r="J1" s="151"/>
      <c r="K1" s="151"/>
      <c r="L1" s="151"/>
      <c r="M1" s="151"/>
      <c r="N1" s="151"/>
      <c r="O1" s="151"/>
      <c r="P1" s="151"/>
      <c r="Q1" s="151"/>
      <c r="R1" s="151"/>
      <c r="S1" s="151"/>
      <c r="T1" s="151"/>
      <c r="U1" s="151"/>
      <c r="V1" s="151"/>
      <c r="W1" s="151"/>
      <c r="X1" s="151"/>
      <c r="Y1" s="151"/>
      <c r="Z1" s="151"/>
      <c r="AA1" s="151"/>
      <c r="AB1" s="151"/>
    </row>
    <row r="2" spans="1:30" ht="11.1" customHeight="1">
      <c r="A2" s="47"/>
      <c r="B2" s="47"/>
      <c r="C2" s="47"/>
      <c r="D2" s="47"/>
      <c r="E2" s="47"/>
      <c r="F2" s="47"/>
      <c r="G2" s="47"/>
      <c r="H2" s="47"/>
      <c r="I2" s="47"/>
      <c r="J2" s="151"/>
      <c r="K2" s="151"/>
      <c r="L2" s="151"/>
      <c r="M2" s="151"/>
      <c r="N2" s="151"/>
      <c r="O2" s="151"/>
      <c r="P2" s="151"/>
      <c r="Q2" s="151"/>
      <c r="R2" s="151"/>
      <c r="S2" s="64"/>
      <c r="T2" s="922" t="s">
        <v>355</v>
      </c>
      <c r="U2" s="922"/>
      <c r="V2" s="922"/>
      <c r="W2" s="922"/>
      <c r="X2" s="922"/>
      <c r="Y2" s="922"/>
      <c r="Z2" s="922"/>
      <c r="AA2" s="922"/>
      <c r="AB2" s="922"/>
    </row>
    <row r="3" spans="1:30" ht="6.2" customHeight="1">
      <c r="A3" s="47"/>
      <c r="B3" s="47"/>
      <c r="C3" s="47"/>
      <c r="D3" s="47"/>
      <c r="E3" s="47"/>
      <c r="F3" s="47"/>
      <c r="G3" s="47"/>
      <c r="H3" s="47"/>
      <c r="I3" s="47"/>
      <c r="J3" s="151"/>
      <c r="K3" s="151"/>
      <c r="L3" s="151"/>
      <c r="M3" s="151"/>
      <c r="N3" s="151"/>
      <c r="O3" s="151"/>
      <c r="P3" s="151"/>
      <c r="Q3" s="151"/>
      <c r="R3" s="151"/>
      <c r="S3" s="64"/>
      <c r="T3" s="922"/>
      <c r="U3" s="922"/>
      <c r="V3" s="922"/>
      <c r="W3" s="922"/>
      <c r="X3" s="922"/>
      <c r="Y3" s="922"/>
      <c r="Z3" s="922"/>
      <c r="AA3" s="922"/>
      <c r="AB3" s="922"/>
    </row>
    <row r="4" spans="1:30" ht="6.2" customHeight="1">
      <c r="A4" s="47"/>
      <c r="B4" s="47"/>
      <c r="C4" s="47"/>
      <c r="D4" s="47"/>
      <c r="E4" s="47"/>
      <c r="F4" s="47"/>
      <c r="G4" s="47"/>
      <c r="H4" s="47"/>
      <c r="I4" s="47"/>
      <c r="J4" s="151"/>
      <c r="K4" s="151"/>
      <c r="L4" s="151"/>
      <c r="M4" s="151"/>
      <c r="N4" s="151"/>
      <c r="O4" s="151"/>
      <c r="P4" s="151"/>
      <c r="Q4" s="151"/>
      <c r="R4" s="151"/>
      <c r="S4" s="64"/>
      <c r="T4" s="922"/>
      <c r="U4" s="922"/>
      <c r="V4" s="922"/>
      <c r="W4" s="922"/>
      <c r="X4" s="922"/>
      <c r="Y4" s="922"/>
      <c r="Z4" s="922"/>
      <c r="AA4" s="922"/>
      <c r="AB4" s="922"/>
    </row>
    <row r="5" spans="1:30" ht="6.2" customHeight="1">
      <c r="A5" s="47"/>
      <c r="B5" s="47"/>
      <c r="C5" s="47"/>
      <c r="D5" s="47"/>
      <c r="E5" s="47"/>
      <c r="F5" s="47"/>
      <c r="G5" s="47"/>
      <c r="H5" s="47"/>
      <c r="I5" s="47"/>
      <c r="J5" s="151"/>
      <c r="K5" s="151"/>
      <c r="L5" s="151"/>
      <c r="M5" s="151"/>
      <c r="N5" s="151"/>
      <c r="O5" s="151"/>
      <c r="P5" s="151"/>
      <c r="Q5" s="151"/>
      <c r="R5" s="151"/>
      <c r="S5" s="64"/>
      <c r="T5" s="922"/>
      <c r="U5" s="922"/>
      <c r="V5" s="922"/>
      <c r="W5" s="922"/>
      <c r="X5" s="922"/>
      <c r="Y5" s="922"/>
      <c r="Z5" s="922"/>
      <c r="AA5" s="922"/>
      <c r="AB5" s="922"/>
    </row>
    <row r="6" spans="1:30" ht="6.2" customHeight="1">
      <c r="A6" s="47"/>
      <c r="B6" s="47"/>
      <c r="C6" s="47"/>
      <c r="D6" s="47"/>
      <c r="E6" s="47"/>
      <c r="F6" s="47"/>
      <c r="G6" s="47"/>
      <c r="H6" s="47"/>
      <c r="I6" s="47"/>
      <c r="J6" s="151"/>
      <c r="K6" s="151"/>
      <c r="L6" s="151"/>
      <c r="M6" s="151"/>
      <c r="N6" s="151"/>
      <c r="O6" s="151"/>
      <c r="P6" s="151"/>
      <c r="Q6" s="151"/>
      <c r="R6" s="151"/>
      <c r="S6" s="1143"/>
      <c r="T6" s="1143"/>
      <c r="U6" s="1143"/>
      <c r="V6" s="1143"/>
      <c r="W6" s="1143"/>
      <c r="X6" s="1143"/>
      <c r="Y6" s="1143"/>
      <c r="Z6" s="1143"/>
      <c r="AA6" s="1143"/>
      <c r="AB6" s="1143"/>
    </row>
    <row r="7" spans="1:30" ht="6.2" customHeight="1">
      <c r="A7" s="47"/>
      <c r="B7" s="47"/>
      <c r="C7" s="47"/>
      <c r="D7" s="47"/>
      <c r="E7" s="47"/>
      <c r="F7" s="47"/>
      <c r="G7" s="47"/>
      <c r="H7" s="47"/>
      <c r="I7" s="47"/>
      <c r="J7" s="593"/>
      <c r="K7" s="593"/>
      <c r="L7" s="593"/>
      <c r="M7" s="593"/>
      <c r="N7" s="593"/>
      <c r="O7" s="593"/>
      <c r="P7" s="593"/>
      <c r="Q7" s="593"/>
      <c r="R7" s="593"/>
      <c r="S7" s="1143"/>
      <c r="T7" s="1143"/>
      <c r="U7" s="1143"/>
      <c r="V7" s="1143"/>
      <c r="W7" s="1143"/>
      <c r="X7" s="1143"/>
      <c r="Y7" s="1143"/>
      <c r="Z7" s="1143"/>
      <c r="AA7" s="1143"/>
      <c r="AB7" s="1143"/>
    </row>
    <row r="8" spans="1:30" ht="9" customHeight="1">
      <c r="A8" s="47"/>
      <c r="B8" s="47"/>
      <c r="C8" s="47"/>
      <c r="D8" s="47"/>
      <c r="E8" s="47"/>
      <c r="F8" s="47"/>
      <c r="G8" s="47"/>
      <c r="H8" s="47"/>
      <c r="I8" s="47"/>
      <c r="J8" s="1141" t="str">
        <f>IF(NOT(F17=""),"Product Customer ID:" &amp; F17,"")</f>
        <v/>
      </c>
      <c r="K8" s="1141"/>
      <c r="L8" s="1141"/>
      <c r="M8" s="1141"/>
      <c r="N8" s="1141"/>
      <c r="O8" s="1141"/>
      <c r="P8" s="1141"/>
      <c r="Q8" s="1141"/>
      <c r="R8" s="1141"/>
      <c r="S8" s="1141"/>
      <c r="T8" s="1141"/>
      <c r="U8" s="1141"/>
      <c r="V8" s="1141"/>
      <c r="W8" s="1141"/>
      <c r="X8" s="1141"/>
      <c r="Y8" s="1141"/>
      <c r="Z8" s="1141"/>
      <c r="AA8" s="1141"/>
      <c r="AB8" s="1141"/>
    </row>
    <row r="9" spans="1:30" s="4" customFormat="1" ht="9" customHeight="1">
      <c r="A9" s="2"/>
      <c r="B9" s="2"/>
      <c r="C9" s="2"/>
      <c r="D9" s="2"/>
      <c r="E9" s="2"/>
      <c r="F9" s="2"/>
      <c r="G9" s="2"/>
      <c r="H9" s="2"/>
      <c r="I9" s="2"/>
      <c r="J9" s="1141" t="str">
        <f>IF(NOT(F18=""),"Applicant Name:" &amp; F18,"")</f>
        <v/>
      </c>
      <c r="K9" s="1141"/>
      <c r="L9" s="1141"/>
      <c r="M9" s="1141"/>
      <c r="N9" s="1141"/>
      <c r="O9" s="1141"/>
      <c r="P9" s="1141"/>
      <c r="Q9" s="1141"/>
      <c r="R9" s="1141"/>
      <c r="S9" s="1141"/>
      <c r="T9" s="1141"/>
      <c r="U9" s="1141"/>
      <c r="V9" s="1141"/>
      <c r="W9" s="1141"/>
      <c r="X9" s="1141"/>
      <c r="Y9" s="1141"/>
      <c r="Z9" s="1141"/>
      <c r="AA9" s="1141"/>
      <c r="AB9" s="1141"/>
    </row>
    <row r="10" spans="1:30" ht="10.5" customHeight="1">
      <c r="A10" s="924" t="s">
        <v>203</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30"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30" ht="4.5" customHeight="1">
      <c r="A12" s="32"/>
      <c r="B12" s="32"/>
      <c r="C12" s="32"/>
      <c r="D12" s="32"/>
      <c r="E12" s="32"/>
      <c r="F12" s="32"/>
      <c r="G12" s="32"/>
      <c r="H12" s="32"/>
      <c r="I12" s="32"/>
      <c r="J12" s="151"/>
      <c r="K12" s="151"/>
      <c r="L12" s="151"/>
      <c r="M12" s="151"/>
      <c r="N12" s="151"/>
      <c r="O12" s="151"/>
      <c r="P12" s="151"/>
      <c r="Q12" s="151"/>
      <c r="R12" s="151"/>
      <c r="S12" s="151"/>
      <c r="T12" s="62"/>
      <c r="AA12" s="151"/>
      <c r="AB12" s="151"/>
    </row>
    <row r="13" spans="1:30" ht="4.3499999999999996" customHeight="1">
      <c r="A13" s="50"/>
      <c r="B13" s="51"/>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30" s="59" customFormat="1" ht="24" customHeight="1">
      <c r="A14" s="212" t="s">
        <v>221</v>
      </c>
      <c r="B14" s="581" t="s">
        <v>244</v>
      </c>
      <c r="C14" s="240"/>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134"/>
      <c r="AD14" s="60"/>
    </row>
    <row r="15" spans="1:30" s="54" customFormat="1" ht="4.3499999999999996" customHeight="1">
      <c r="A15" s="50"/>
      <c r="B15" s="51"/>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30" s="54" customFormat="1" ht="12" customHeight="1">
      <c r="A16" s="293" t="s">
        <v>321</v>
      </c>
      <c r="B16" s="51"/>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57" s="4" customFormat="1" ht="24" customHeight="1">
      <c r="A17" s="910" t="s">
        <v>146</v>
      </c>
      <c r="B17" s="1408"/>
      <c r="C17" s="1408"/>
      <c r="D17" s="1408"/>
      <c r="E17" s="1408"/>
      <c r="F17" s="1404"/>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233"/>
    </row>
    <row r="18" spans="1:57" s="59" customFormat="1" ht="24" customHeight="1">
      <c r="A18" s="1406" t="s">
        <v>147</v>
      </c>
      <c r="B18" s="1406"/>
      <c r="C18" s="1406"/>
      <c r="D18" s="1406"/>
      <c r="E18" s="1406"/>
      <c r="F18" s="1407"/>
      <c r="G18" s="1407"/>
      <c r="H18" s="1407"/>
      <c r="I18" s="1407"/>
      <c r="J18" s="1407"/>
      <c r="K18" s="1407"/>
      <c r="L18" s="1407"/>
      <c r="M18" s="1407"/>
      <c r="N18" s="1407"/>
      <c r="O18" s="1407"/>
      <c r="P18" s="1407"/>
      <c r="Q18" s="1407"/>
      <c r="R18" s="1407"/>
      <c r="S18" s="1407"/>
      <c r="T18" s="1407"/>
      <c r="U18" s="1407"/>
      <c r="V18" s="1407"/>
      <c r="W18" s="1407"/>
      <c r="X18" s="1407"/>
      <c r="Y18" s="1407"/>
      <c r="Z18" s="1407"/>
      <c r="AA18" s="1407"/>
      <c r="AB18" s="1407"/>
      <c r="AC18" s="60"/>
      <c r="AD18" s="60"/>
    </row>
    <row r="19" spans="1:57" s="59" customFormat="1" ht="24" customHeight="1">
      <c r="A19" s="1403" t="s">
        <v>148</v>
      </c>
      <c r="B19" s="1403"/>
      <c r="C19" s="1403"/>
      <c r="D19" s="1403"/>
      <c r="E19" s="1403"/>
      <c r="F19" s="1404"/>
      <c r="G19" s="1331"/>
      <c r="H19" s="1331"/>
      <c r="I19" s="1331"/>
      <c r="J19" s="1331"/>
      <c r="K19" s="1331"/>
      <c r="L19" s="1331"/>
      <c r="M19" s="1331"/>
      <c r="N19" s="1233"/>
      <c r="O19" s="1403" t="s">
        <v>149</v>
      </c>
      <c r="P19" s="1403"/>
      <c r="Q19" s="1403"/>
      <c r="R19" s="1403"/>
      <c r="S19" s="1403"/>
      <c r="T19" s="1405"/>
      <c r="U19" s="1405"/>
      <c r="V19" s="1405"/>
      <c r="W19" s="1405"/>
      <c r="X19" s="1405"/>
      <c r="Y19" s="1405"/>
      <c r="Z19" s="1405"/>
      <c r="AA19" s="1405"/>
      <c r="AB19" s="1405"/>
      <c r="AC19" s="60"/>
      <c r="AD19" s="60"/>
    </row>
    <row r="20" spans="1:57" s="9" customFormat="1" ht="12.75" customHeight="1">
      <c r="A20" s="1409" t="s">
        <v>150</v>
      </c>
      <c r="B20" s="1409"/>
      <c r="C20" s="1409"/>
      <c r="D20" s="1409"/>
      <c r="E20" s="1409"/>
      <c r="F20" s="1409"/>
      <c r="G20" s="1409"/>
      <c r="H20" s="1409"/>
      <c r="I20" s="1409"/>
      <c r="J20" s="1409"/>
      <c r="K20" s="1409"/>
      <c r="L20" s="1409"/>
      <c r="M20" s="1409"/>
      <c r="N20" s="1409"/>
      <c r="O20" s="1409"/>
      <c r="P20" s="1409"/>
      <c r="Q20" s="1409"/>
      <c r="R20" s="1409"/>
      <c r="S20" s="1409"/>
      <c r="T20" s="1409"/>
      <c r="U20" s="1409"/>
      <c r="V20" s="1409"/>
      <c r="W20" s="1409"/>
      <c r="X20" s="1409"/>
      <c r="Y20" s="1409"/>
      <c r="Z20" s="1409"/>
      <c r="AA20" s="1409"/>
      <c r="AB20" s="1409"/>
    </row>
    <row r="21" spans="1:57" s="9" customFormat="1" ht="12" customHeight="1">
      <c r="A21" s="294" t="s">
        <v>246</v>
      </c>
      <c r="B21" s="10"/>
      <c r="C21" s="11"/>
      <c r="D21" s="2"/>
      <c r="E21" s="2"/>
      <c r="F21" s="2"/>
      <c r="G21" s="2"/>
      <c r="H21" s="2"/>
      <c r="I21" s="2"/>
      <c r="J21" s="2"/>
      <c r="K21" s="2"/>
      <c r="L21" s="2"/>
      <c r="M21" s="2"/>
      <c r="N21" s="2"/>
      <c r="O21" s="2"/>
      <c r="P21" s="2"/>
      <c r="Q21" s="2"/>
      <c r="R21" s="2"/>
      <c r="S21" s="2"/>
      <c r="T21" s="2"/>
      <c r="U21" s="2"/>
      <c r="V21" s="2"/>
      <c r="W21" s="2"/>
      <c r="X21" s="2"/>
      <c r="Y21" s="2"/>
      <c r="Z21" s="2"/>
      <c r="AA21" s="2"/>
      <c r="AB21" s="2"/>
    </row>
    <row r="22" spans="1:57" s="4" customFormat="1" ht="24" customHeight="1">
      <c r="A22" s="1401" t="s">
        <v>151</v>
      </c>
      <c r="B22" s="1401"/>
      <c r="C22" s="1401"/>
      <c r="D22" s="1401"/>
      <c r="E22" s="1401"/>
      <c r="F22" s="1401"/>
      <c r="G22" s="1401"/>
      <c r="H22" s="282" t="b">
        <v>0</v>
      </c>
      <c r="I22" s="1396" t="s">
        <v>152</v>
      </c>
      <c r="J22" s="1397"/>
      <c r="K22" s="1397"/>
      <c r="L22" s="1397"/>
      <c r="M22" s="1397"/>
      <c r="N22" s="1397"/>
      <c r="O22" s="1398" t="s">
        <v>332</v>
      </c>
      <c r="P22" s="1398"/>
      <c r="Q22" s="1398"/>
      <c r="R22" s="1398"/>
      <c r="S22" s="1398"/>
      <c r="T22" s="1398"/>
      <c r="U22" s="1398"/>
      <c r="V22" s="1398"/>
      <c r="W22" s="1398"/>
      <c r="X22" s="1398"/>
      <c r="Y22" s="1398"/>
      <c r="Z22" s="1398"/>
      <c r="AA22" s="1398"/>
      <c r="AB22" s="1399"/>
      <c r="AC22" s="9"/>
    </row>
    <row r="23" spans="1:57" s="4" customFormat="1" ht="24" customHeight="1">
      <c r="A23" s="1401"/>
      <c r="B23" s="1401"/>
      <c r="C23" s="1401"/>
      <c r="D23" s="1401"/>
      <c r="E23" s="1401"/>
      <c r="F23" s="1401"/>
      <c r="G23" s="1401"/>
      <c r="H23" s="283" t="b">
        <v>0</v>
      </c>
      <c r="I23" s="1396" t="s">
        <v>305</v>
      </c>
      <c r="J23" s="1397"/>
      <c r="K23" s="1397"/>
      <c r="L23" s="1397"/>
      <c r="M23" s="1397"/>
      <c r="N23" s="1397"/>
      <c r="O23" s="1398" t="s">
        <v>333</v>
      </c>
      <c r="P23" s="1398"/>
      <c r="Q23" s="1398"/>
      <c r="R23" s="1398"/>
      <c r="S23" s="1398"/>
      <c r="T23" s="1398"/>
      <c r="U23" s="1398"/>
      <c r="V23" s="1398"/>
      <c r="W23" s="1398"/>
      <c r="X23" s="1398"/>
      <c r="Y23" s="1398"/>
      <c r="Z23" s="1398"/>
      <c r="AA23" s="1398"/>
      <c r="AB23" s="1399"/>
      <c r="AC23" s="9"/>
      <c r="AD23" s="71"/>
      <c r="AE23" s="71"/>
      <c r="AF23" s="71"/>
      <c r="AG23" s="71"/>
      <c r="AH23" s="71"/>
      <c r="AI23" s="71"/>
      <c r="AJ23" s="71"/>
      <c r="AK23" s="71"/>
      <c r="AL23" s="71"/>
    </row>
    <row r="24" spans="1:57" s="4" customFormat="1" ht="20.100000000000001" customHeight="1">
      <c r="A24" s="1401"/>
      <c r="B24" s="1401"/>
      <c r="C24" s="1401"/>
      <c r="D24" s="1401"/>
      <c r="E24" s="1401"/>
      <c r="F24" s="1401"/>
      <c r="G24" s="1401"/>
      <c r="H24" s="283" t="b">
        <v>0</v>
      </c>
      <c r="I24" s="1381" t="s">
        <v>286</v>
      </c>
      <c r="J24" s="1382"/>
      <c r="K24" s="1382"/>
      <c r="L24" s="1382"/>
      <c r="M24" s="284"/>
      <c r="N24" s="331" t="s">
        <v>285</v>
      </c>
      <c r="O24" s="1400"/>
      <c r="P24" s="1400"/>
      <c r="Q24" s="1400"/>
      <c r="R24" s="1400"/>
      <c r="S24" s="1400"/>
      <c r="T24" s="1400"/>
      <c r="U24" s="1400"/>
      <c r="V24" s="1400"/>
      <c r="W24" s="1400"/>
      <c r="X24" s="1400"/>
      <c r="Y24" s="1400"/>
      <c r="Z24" s="1400"/>
      <c r="AA24" s="1400"/>
      <c r="AB24" s="332" t="s">
        <v>278</v>
      </c>
      <c r="AC24" s="9"/>
      <c r="AD24" s="86"/>
    </row>
    <row r="25" spans="1:57" s="139" customFormat="1" ht="5.0999999999999996" customHeight="1">
      <c r="A25" s="1401"/>
      <c r="B25" s="1401"/>
      <c r="C25" s="1401"/>
      <c r="D25" s="1401"/>
      <c r="E25" s="1401"/>
      <c r="F25" s="1401"/>
      <c r="G25" s="1401"/>
      <c r="H25" s="153"/>
      <c r="I25" s="1383"/>
      <c r="J25" s="1384"/>
      <c r="K25" s="1384"/>
      <c r="L25" s="1384"/>
      <c r="M25" s="155"/>
      <c r="N25" s="1392" t="s">
        <v>293</v>
      </c>
      <c r="O25" s="1392"/>
      <c r="P25" s="1392"/>
      <c r="Q25" s="1392"/>
      <c r="R25" s="1392"/>
      <c r="S25" s="1392"/>
      <c r="T25" s="1392"/>
      <c r="U25" s="1392"/>
      <c r="V25" s="1392"/>
      <c r="W25" s="1392"/>
      <c r="X25" s="1392"/>
      <c r="Y25" s="1392"/>
      <c r="Z25" s="1392"/>
      <c r="AA25" s="1392"/>
      <c r="AB25" s="1393"/>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7"/>
      <c r="BA25" s="138"/>
      <c r="BB25" s="138"/>
      <c r="BC25" s="138"/>
      <c r="BD25" s="138"/>
      <c r="BE25" s="138"/>
    </row>
    <row r="26" spans="1:57" s="139" customFormat="1" ht="5.0999999999999996" customHeight="1">
      <c r="A26" s="1401"/>
      <c r="B26" s="1401"/>
      <c r="C26" s="1401"/>
      <c r="D26" s="1401"/>
      <c r="E26" s="1401"/>
      <c r="F26" s="1401"/>
      <c r="G26" s="1401"/>
      <c r="H26" s="154"/>
      <c r="I26" s="1385"/>
      <c r="J26" s="1075"/>
      <c r="K26" s="1075"/>
      <c r="L26" s="1075"/>
      <c r="M26" s="285"/>
      <c r="N26" s="1394"/>
      <c r="O26" s="1394"/>
      <c r="P26" s="1394"/>
      <c r="Q26" s="1394"/>
      <c r="R26" s="1394"/>
      <c r="S26" s="1394"/>
      <c r="T26" s="1394"/>
      <c r="U26" s="1394"/>
      <c r="V26" s="1394"/>
      <c r="W26" s="1394"/>
      <c r="X26" s="1394"/>
      <c r="Y26" s="1394"/>
      <c r="Z26" s="1394"/>
      <c r="AA26" s="1394"/>
      <c r="AB26" s="1395"/>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7"/>
      <c r="BA26" s="138"/>
      <c r="BB26" s="138"/>
      <c r="BC26" s="140"/>
      <c r="BD26" s="140"/>
    </row>
    <row r="27" spans="1:57" s="4" customFormat="1" ht="20.100000000000001" customHeight="1">
      <c r="A27" s="1401"/>
      <c r="B27" s="1401"/>
      <c r="C27" s="1401"/>
      <c r="D27" s="1401"/>
      <c r="E27" s="1401"/>
      <c r="F27" s="1401"/>
      <c r="G27" s="1401"/>
      <c r="H27" s="283" t="b">
        <v>0</v>
      </c>
      <c r="I27" s="1381" t="s">
        <v>287</v>
      </c>
      <c r="J27" s="1382"/>
      <c r="K27" s="1382"/>
      <c r="L27" s="1382"/>
      <c r="M27" s="399"/>
      <c r="N27" s="331" t="s">
        <v>27</v>
      </c>
      <c r="O27" s="1400"/>
      <c r="P27" s="1400"/>
      <c r="Q27" s="1400"/>
      <c r="R27" s="1400"/>
      <c r="S27" s="1400"/>
      <c r="T27" s="1400"/>
      <c r="U27" s="1400"/>
      <c r="V27" s="1400"/>
      <c r="W27" s="1400"/>
      <c r="X27" s="1400"/>
      <c r="Y27" s="1400"/>
      <c r="Z27" s="1400"/>
      <c r="AA27" s="1400"/>
      <c r="AB27" s="332" t="s">
        <v>278</v>
      </c>
      <c r="AC27" s="9"/>
      <c r="AF27" s="86"/>
    </row>
    <row r="28" spans="1:57" s="139" customFormat="1" ht="5.0999999999999996" customHeight="1">
      <c r="A28" s="1401"/>
      <c r="B28" s="1401"/>
      <c r="C28" s="1401"/>
      <c r="D28" s="1401"/>
      <c r="E28" s="1401"/>
      <c r="F28" s="1401"/>
      <c r="G28" s="1401"/>
      <c r="H28" s="153"/>
      <c r="I28" s="1383"/>
      <c r="J28" s="1384"/>
      <c r="K28" s="1384"/>
      <c r="L28" s="1384"/>
      <c r="M28" s="400"/>
      <c r="N28" s="1392" t="s">
        <v>294</v>
      </c>
      <c r="O28" s="1392"/>
      <c r="P28" s="1392"/>
      <c r="Q28" s="1392"/>
      <c r="R28" s="1392"/>
      <c r="S28" s="1392"/>
      <c r="T28" s="1392"/>
      <c r="U28" s="1392"/>
      <c r="V28" s="1392"/>
      <c r="W28" s="1392"/>
      <c r="X28" s="1392"/>
      <c r="Y28" s="1392"/>
      <c r="Z28" s="1392"/>
      <c r="AA28" s="1392"/>
      <c r="AB28" s="1393"/>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7"/>
      <c r="BA28" s="138"/>
      <c r="BB28" s="138"/>
      <c r="BC28" s="138"/>
      <c r="BD28" s="138"/>
      <c r="BE28" s="138"/>
    </row>
    <row r="29" spans="1:57" s="139" customFormat="1" ht="5.0999999999999996" customHeight="1">
      <c r="A29" s="1401"/>
      <c r="B29" s="1401"/>
      <c r="C29" s="1401"/>
      <c r="D29" s="1401"/>
      <c r="E29" s="1401"/>
      <c r="F29" s="1401"/>
      <c r="G29" s="1401"/>
      <c r="H29" s="154"/>
      <c r="I29" s="1385"/>
      <c r="J29" s="1075"/>
      <c r="K29" s="1075"/>
      <c r="L29" s="1075"/>
      <c r="M29" s="401"/>
      <c r="N29" s="1394"/>
      <c r="O29" s="1394"/>
      <c r="P29" s="1394"/>
      <c r="Q29" s="1394"/>
      <c r="R29" s="1394"/>
      <c r="S29" s="1394"/>
      <c r="T29" s="1394"/>
      <c r="U29" s="1394"/>
      <c r="V29" s="1394"/>
      <c r="W29" s="1394"/>
      <c r="X29" s="1394"/>
      <c r="Y29" s="1394"/>
      <c r="Z29" s="1394"/>
      <c r="AA29" s="1394"/>
      <c r="AB29" s="1395"/>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7"/>
      <c r="BA29" s="138"/>
      <c r="BB29" s="138"/>
      <c r="BC29" s="140"/>
      <c r="BD29" s="140"/>
    </row>
    <row r="30" spans="1:57" s="4" customFormat="1" ht="20.100000000000001" customHeight="1">
      <c r="A30" s="1401"/>
      <c r="B30" s="1401"/>
      <c r="C30" s="1401"/>
      <c r="D30" s="1401"/>
      <c r="E30" s="1401"/>
      <c r="F30" s="1401"/>
      <c r="G30" s="1401"/>
      <c r="H30" s="283" t="b">
        <v>0</v>
      </c>
      <c r="I30" s="1386" t="s">
        <v>288</v>
      </c>
      <c r="J30" s="1387"/>
      <c r="K30" s="1387"/>
      <c r="L30" s="1387"/>
      <c r="M30" s="284"/>
      <c r="N30" s="331" t="s">
        <v>27</v>
      </c>
      <c r="O30" s="1400"/>
      <c r="P30" s="1400"/>
      <c r="Q30" s="1400"/>
      <c r="R30" s="1400"/>
      <c r="S30" s="1400"/>
      <c r="T30" s="1400"/>
      <c r="U30" s="1400"/>
      <c r="V30" s="1400"/>
      <c r="W30" s="1400"/>
      <c r="X30" s="1400"/>
      <c r="Y30" s="1400"/>
      <c r="Z30" s="1400"/>
      <c r="AA30" s="1400"/>
      <c r="AB30" s="332" t="s">
        <v>278</v>
      </c>
      <c r="AC30" s="9"/>
    </row>
    <row r="31" spans="1:57" s="139" customFormat="1" ht="5.0999999999999996" customHeight="1">
      <c r="A31" s="1401"/>
      <c r="B31" s="1401"/>
      <c r="C31" s="1401"/>
      <c r="D31" s="1401"/>
      <c r="E31" s="1401"/>
      <c r="F31" s="1401"/>
      <c r="G31" s="1401"/>
      <c r="H31" s="153"/>
      <c r="I31" s="1388"/>
      <c r="J31" s="1389"/>
      <c r="K31" s="1389"/>
      <c r="L31" s="1389"/>
      <c r="M31" s="135"/>
      <c r="N31" s="1392" t="s">
        <v>153</v>
      </c>
      <c r="O31" s="1392"/>
      <c r="P31" s="1392"/>
      <c r="Q31" s="1392"/>
      <c r="R31" s="1392"/>
      <c r="S31" s="1392"/>
      <c r="T31" s="1392"/>
      <c r="U31" s="1392"/>
      <c r="V31" s="1392"/>
      <c r="W31" s="1392"/>
      <c r="X31" s="1392"/>
      <c r="Y31" s="1392"/>
      <c r="Z31" s="1392"/>
      <c r="AA31" s="1392"/>
      <c r="AB31" s="1393"/>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7"/>
      <c r="BA31" s="138"/>
      <c r="BB31" s="138"/>
      <c r="BC31" s="138"/>
      <c r="BD31" s="138"/>
      <c r="BE31" s="138"/>
    </row>
    <row r="32" spans="1:57" s="139" customFormat="1" ht="5.0999999999999996" customHeight="1">
      <c r="A32" s="1401"/>
      <c r="B32" s="1401"/>
      <c r="C32" s="1401"/>
      <c r="D32" s="1401"/>
      <c r="E32" s="1401"/>
      <c r="F32" s="1401"/>
      <c r="G32" s="1401"/>
      <c r="H32" s="154"/>
      <c r="I32" s="1390"/>
      <c r="J32" s="1391"/>
      <c r="K32" s="1391"/>
      <c r="L32" s="1391"/>
      <c r="M32" s="286"/>
      <c r="N32" s="1394"/>
      <c r="O32" s="1394"/>
      <c r="P32" s="1394"/>
      <c r="Q32" s="1394"/>
      <c r="R32" s="1394"/>
      <c r="S32" s="1394"/>
      <c r="T32" s="1394"/>
      <c r="U32" s="1394"/>
      <c r="V32" s="1394"/>
      <c r="W32" s="1394"/>
      <c r="X32" s="1394"/>
      <c r="Y32" s="1394"/>
      <c r="Z32" s="1394"/>
      <c r="AA32" s="1394"/>
      <c r="AB32" s="1395"/>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7"/>
      <c r="BA32" s="138"/>
      <c r="BB32" s="138"/>
      <c r="BC32" s="140"/>
      <c r="BD32" s="140"/>
    </row>
    <row r="33" spans="1:40" s="4" customFormat="1" ht="24" customHeight="1">
      <c r="A33" s="1401"/>
      <c r="B33" s="1401"/>
      <c r="C33" s="1401"/>
      <c r="D33" s="1401"/>
      <c r="E33" s="1401"/>
      <c r="F33" s="1401"/>
      <c r="G33" s="1401"/>
      <c r="H33" s="282" t="b">
        <v>0</v>
      </c>
      <c r="I33" s="1396" t="s">
        <v>325</v>
      </c>
      <c r="J33" s="1397"/>
      <c r="K33" s="1397"/>
      <c r="L33" s="1397"/>
      <c r="M33" s="1397"/>
      <c r="N33" s="1397"/>
      <c r="O33" s="1398" t="s">
        <v>334</v>
      </c>
      <c r="P33" s="1398"/>
      <c r="Q33" s="1398"/>
      <c r="R33" s="1398"/>
      <c r="S33" s="1398"/>
      <c r="T33" s="1398"/>
      <c r="U33" s="1398"/>
      <c r="V33" s="1398"/>
      <c r="W33" s="1398"/>
      <c r="X33" s="1398"/>
      <c r="Y33" s="1398"/>
      <c r="Z33" s="1398"/>
      <c r="AA33" s="1398"/>
      <c r="AB33" s="1399"/>
      <c r="AC33" s="9"/>
      <c r="AD33" s="71"/>
      <c r="AE33" s="71"/>
      <c r="AF33" s="71"/>
      <c r="AG33" s="71"/>
      <c r="AH33" s="71"/>
      <c r="AI33" s="71"/>
      <c r="AJ33" s="71"/>
      <c r="AK33" s="71"/>
      <c r="AL33" s="71"/>
      <c r="AN33" s="86"/>
    </row>
    <row r="34" spans="1:40" s="4" customFormat="1" ht="24" customHeight="1">
      <c r="A34" s="1401"/>
      <c r="B34" s="1401"/>
      <c r="C34" s="1401"/>
      <c r="D34" s="1401"/>
      <c r="E34" s="1401"/>
      <c r="F34" s="1401"/>
      <c r="G34" s="1401"/>
      <c r="H34" s="282" t="b">
        <v>0</v>
      </c>
      <c r="I34" s="1396" t="s">
        <v>306</v>
      </c>
      <c r="J34" s="1397"/>
      <c r="K34" s="1397"/>
      <c r="L34" s="1397"/>
      <c r="M34" s="1397"/>
      <c r="N34" s="1397"/>
      <c r="O34" s="1398" t="s">
        <v>335</v>
      </c>
      <c r="P34" s="1398"/>
      <c r="Q34" s="1398"/>
      <c r="R34" s="1398"/>
      <c r="S34" s="1398"/>
      <c r="T34" s="1398"/>
      <c r="U34" s="1398"/>
      <c r="V34" s="1398"/>
      <c r="W34" s="1398"/>
      <c r="X34" s="1398"/>
      <c r="Y34" s="1398"/>
      <c r="Z34" s="1398"/>
      <c r="AA34" s="1398"/>
      <c r="AB34" s="1399"/>
      <c r="AC34" s="9"/>
      <c r="AD34" s="71"/>
      <c r="AE34" s="71"/>
      <c r="AF34" s="71"/>
      <c r="AG34" s="71"/>
      <c r="AH34" s="71"/>
      <c r="AI34" s="71"/>
      <c r="AJ34" s="71"/>
      <c r="AK34" s="71"/>
      <c r="AL34" s="71"/>
      <c r="AN34" s="86"/>
    </row>
    <row r="35" spans="1:40" ht="4.5" customHeight="1">
      <c r="A35" s="47"/>
      <c r="B35" s="47"/>
      <c r="C35" s="47"/>
      <c r="D35" s="47"/>
      <c r="E35" s="47"/>
      <c r="F35" s="47"/>
      <c r="G35" s="47"/>
      <c r="H35" s="47"/>
      <c r="I35" s="47"/>
      <c r="J35" s="47"/>
      <c r="K35" s="151"/>
      <c r="L35" s="151"/>
      <c r="M35" s="151"/>
      <c r="N35" s="151"/>
      <c r="O35" s="151"/>
      <c r="P35" s="151"/>
      <c r="Q35" s="151"/>
      <c r="R35" s="151"/>
      <c r="S35" s="151"/>
      <c r="T35" s="151"/>
      <c r="U35" s="151"/>
      <c r="V35" s="151"/>
      <c r="W35" s="151"/>
      <c r="X35" s="151"/>
      <c r="Y35" s="151"/>
      <c r="Z35" s="151"/>
      <c r="AA35" s="151"/>
      <c r="AB35" s="151"/>
      <c r="AC35" s="151"/>
    </row>
    <row r="36" spans="1:40" s="59" customFormat="1" ht="24" customHeight="1">
      <c r="A36" s="212" t="s">
        <v>211</v>
      </c>
      <c r="B36" s="581" t="s">
        <v>302</v>
      </c>
      <c r="C36" s="240"/>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134"/>
      <c r="AD36" s="60"/>
    </row>
    <row r="37" spans="1:40" ht="4.3499999999999996" customHeight="1">
      <c r="A37" s="50"/>
      <c r="B37" s="51"/>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40" s="54" customFormat="1" ht="12" customHeight="1">
      <c r="A38" s="293" t="s">
        <v>342</v>
      </c>
      <c r="B38" s="51"/>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40" s="4" customFormat="1" ht="24" customHeight="1">
      <c r="A39" s="289" t="s">
        <v>154</v>
      </c>
      <c r="B39" s="289" t="s">
        <v>155</v>
      </c>
      <c r="C39" s="1299" t="s">
        <v>156</v>
      </c>
      <c r="D39" s="1321"/>
      <c r="E39" s="1321"/>
      <c r="F39" s="1321"/>
      <c r="G39" s="1321"/>
      <c r="H39" s="1321"/>
      <c r="I39" s="1321"/>
      <c r="J39" s="1321"/>
      <c r="K39" s="1321"/>
      <c r="L39" s="1321"/>
      <c r="M39" s="1321"/>
      <c r="N39" s="1321"/>
      <c r="O39" s="1321"/>
      <c r="P39" s="1321"/>
      <c r="Q39" s="1321"/>
      <c r="R39" s="1321"/>
      <c r="S39" s="1321"/>
      <c r="T39" s="1321"/>
      <c r="U39" s="1321"/>
      <c r="V39" s="1321"/>
      <c r="W39" s="1321"/>
      <c r="X39" s="1321"/>
      <c r="Y39" s="1321"/>
      <c r="Z39" s="1321"/>
      <c r="AA39" s="1321"/>
      <c r="AB39" s="1301"/>
    </row>
    <row r="40" spans="1:40" s="59" customFormat="1" ht="24" customHeight="1">
      <c r="A40" s="141"/>
      <c r="B40" s="141"/>
      <c r="C40" s="1402" t="s">
        <v>157</v>
      </c>
      <c r="D40" s="1402"/>
      <c r="E40" s="1402"/>
      <c r="F40" s="1402"/>
      <c r="G40" s="1402"/>
      <c r="H40" s="1402"/>
      <c r="I40" s="1402"/>
      <c r="J40" s="1402"/>
      <c r="K40" s="1402"/>
      <c r="L40" s="1402"/>
      <c r="M40" s="1402"/>
      <c r="N40" s="1402"/>
      <c r="O40" s="1402"/>
      <c r="P40" s="1402"/>
      <c r="Q40" s="1402"/>
      <c r="R40" s="1402"/>
      <c r="S40" s="1402"/>
      <c r="T40" s="1402"/>
      <c r="U40" s="1402"/>
      <c r="V40" s="1402"/>
      <c r="W40" s="1402"/>
      <c r="X40" s="1402"/>
      <c r="Y40" s="1402"/>
      <c r="Z40" s="1402"/>
      <c r="AA40" s="1402"/>
      <c r="AB40" s="1402"/>
      <c r="AC40" s="60"/>
      <c r="AD40" s="60"/>
    </row>
    <row r="41" spans="1:40" s="59" customFormat="1" ht="24" customHeight="1">
      <c r="A41" s="141"/>
      <c r="B41" s="141"/>
      <c r="C41" s="1402" t="s">
        <v>158</v>
      </c>
      <c r="D41" s="1402"/>
      <c r="E41" s="1402"/>
      <c r="F41" s="1402"/>
      <c r="G41" s="1402"/>
      <c r="H41" s="1402"/>
      <c r="I41" s="1402"/>
      <c r="J41" s="1402"/>
      <c r="K41" s="1402"/>
      <c r="L41" s="1402"/>
      <c r="M41" s="1402"/>
      <c r="N41" s="1402"/>
      <c r="O41" s="1402"/>
      <c r="P41" s="1402"/>
      <c r="Q41" s="1402"/>
      <c r="R41" s="1402"/>
      <c r="S41" s="1402"/>
      <c r="T41" s="1402"/>
      <c r="U41" s="1402"/>
      <c r="V41" s="1402"/>
      <c r="W41" s="1402"/>
      <c r="X41" s="1402"/>
      <c r="Y41" s="1402"/>
      <c r="Z41" s="1402"/>
      <c r="AA41" s="1402"/>
      <c r="AB41" s="1402"/>
      <c r="AC41" s="60"/>
      <c r="AD41" s="60"/>
    </row>
    <row r="42" spans="1:40" ht="4.3499999999999996" customHeight="1">
      <c r="A42" s="50"/>
      <c r="B42" s="51"/>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40" s="59" customFormat="1" ht="24" customHeight="1">
      <c r="A43" s="212" t="s">
        <v>218</v>
      </c>
      <c r="B43" s="581" t="s">
        <v>303</v>
      </c>
      <c r="C43" s="240"/>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134"/>
      <c r="AD43" s="60"/>
    </row>
    <row r="44" spans="1:40" ht="4.3499999999999996" customHeight="1">
      <c r="A44" s="50"/>
      <c r="B44" s="51"/>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40" s="54" customFormat="1" ht="12" customHeight="1">
      <c r="A45" s="293" t="s">
        <v>340</v>
      </c>
      <c r="B45" s="51"/>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40" s="4" customFormat="1" ht="24" customHeight="1">
      <c r="A46" s="290" t="s">
        <v>154</v>
      </c>
      <c r="B46" s="290" t="s">
        <v>155</v>
      </c>
      <c r="C46" s="1365" t="s">
        <v>159</v>
      </c>
      <c r="D46" s="1366"/>
      <c r="E46" s="1366"/>
      <c r="F46" s="1366"/>
      <c r="G46" s="1366"/>
      <c r="H46" s="1366"/>
      <c r="I46" s="1366"/>
      <c r="J46" s="1367"/>
      <c r="K46" s="1365" t="s">
        <v>24</v>
      </c>
      <c r="L46" s="1366"/>
      <c r="M46" s="1366"/>
      <c r="N46" s="1380"/>
      <c r="O46" s="291" t="s">
        <v>154</v>
      </c>
      <c r="P46" s="292" t="s">
        <v>155</v>
      </c>
      <c r="Q46" s="1365" t="s">
        <v>159</v>
      </c>
      <c r="R46" s="1366"/>
      <c r="S46" s="1366"/>
      <c r="T46" s="1366"/>
      <c r="U46" s="1366"/>
      <c r="V46" s="1366"/>
      <c r="W46" s="1366"/>
      <c r="X46" s="1367"/>
      <c r="Y46" s="1365" t="s">
        <v>24</v>
      </c>
      <c r="Z46" s="1366"/>
      <c r="AA46" s="1366"/>
      <c r="AB46" s="1367"/>
    </row>
    <row r="47" spans="1:40" s="4" customFormat="1" ht="24" customHeight="1">
      <c r="A47" s="143"/>
      <c r="B47" s="479"/>
      <c r="C47" s="900"/>
      <c r="D47" s="1376"/>
      <c r="E47" s="1376"/>
      <c r="F47" s="1376"/>
      <c r="G47" s="1376"/>
      <c r="H47" s="1376"/>
      <c r="I47" s="1376"/>
      <c r="J47" s="902"/>
      <c r="K47" s="1376"/>
      <c r="L47" s="1376"/>
      <c r="M47" s="1376"/>
      <c r="N47" s="1377"/>
      <c r="O47" s="142"/>
      <c r="P47" s="479"/>
      <c r="Q47" s="900"/>
      <c r="R47" s="1376"/>
      <c r="S47" s="1376"/>
      <c r="T47" s="1376"/>
      <c r="U47" s="1376"/>
      <c r="V47" s="1376"/>
      <c r="W47" s="1376"/>
      <c r="X47" s="902"/>
      <c r="Y47" s="1376"/>
      <c r="Z47" s="1376"/>
      <c r="AA47" s="1376"/>
      <c r="AB47" s="902"/>
    </row>
    <row r="48" spans="1:40" s="4" customFormat="1" ht="24" customHeight="1">
      <c r="A48" s="143"/>
      <c r="B48" s="479"/>
      <c r="C48" s="900"/>
      <c r="D48" s="1376"/>
      <c r="E48" s="1376"/>
      <c r="F48" s="1376"/>
      <c r="G48" s="1376"/>
      <c r="H48" s="1376"/>
      <c r="I48" s="1376"/>
      <c r="J48" s="902"/>
      <c r="K48" s="1376"/>
      <c r="L48" s="1376"/>
      <c r="M48" s="1376"/>
      <c r="N48" s="1377"/>
      <c r="O48" s="142"/>
      <c r="P48" s="479"/>
      <c r="Q48" s="900"/>
      <c r="R48" s="1376"/>
      <c r="S48" s="1376"/>
      <c r="T48" s="1376"/>
      <c r="U48" s="1376"/>
      <c r="V48" s="1376"/>
      <c r="W48" s="1376"/>
      <c r="X48" s="902"/>
      <c r="Y48" s="1376"/>
      <c r="Z48" s="1376"/>
      <c r="AA48" s="1376"/>
      <c r="AB48" s="902"/>
    </row>
    <row r="49" spans="1:30" s="4" customFormat="1" ht="24" customHeight="1">
      <c r="A49" s="143"/>
      <c r="B49" s="479"/>
      <c r="C49" s="900"/>
      <c r="D49" s="1376"/>
      <c r="E49" s="1376"/>
      <c r="F49" s="1376"/>
      <c r="G49" s="1376"/>
      <c r="H49" s="1376"/>
      <c r="I49" s="1376"/>
      <c r="J49" s="902"/>
      <c r="K49" s="1376"/>
      <c r="L49" s="1376"/>
      <c r="M49" s="1376"/>
      <c r="N49" s="1377"/>
      <c r="O49" s="142"/>
      <c r="P49" s="479"/>
      <c r="Q49" s="900"/>
      <c r="R49" s="1376"/>
      <c r="S49" s="1376"/>
      <c r="T49" s="1376"/>
      <c r="U49" s="1376"/>
      <c r="V49" s="1376"/>
      <c r="W49" s="1376"/>
      <c r="X49" s="902"/>
      <c r="Y49" s="1376"/>
      <c r="Z49" s="1376"/>
      <c r="AA49" s="1376"/>
      <c r="AB49" s="902"/>
    </row>
    <row r="50" spans="1:30" ht="4.5" customHeight="1">
      <c r="A50" s="47"/>
      <c r="B50" s="47"/>
      <c r="C50" s="47"/>
      <c r="D50" s="47"/>
      <c r="E50" s="47"/>
      <c r="F50" s="47"/>
      <c r="G50" s="47"/>
      <c r="H50" s="47"/>
      <c r="I50" s="47"/>
      <c r="J50" s="47"/>
      <c r="K50" s="151"/>
      <c r="L50" s="151"/>
      <c r="M50" s="151"/>
      <c r="N50" s="151"/>
      <c r="O50" s="151"/>
      <c r="P50" s="151"/>
      <c r="Q50" s="151"/>
      <c r="R50" s="151"/>
      <c r="S50" s="151"/>
      <c r="T50" s="151"/>
      <c r="U50" s="151"/>
      <c r="V50" s="151"/>
      <c r="W50" s="151"/>
      <c r="X50" s="151"/>
      <c r="Y50" s="151"/>
      <c r="Z50" s="151"/>
      <c r="AA50" s="151"/>
      <c r="AB50" s="151"/>
      <c r="AC50" s="151"/>
    </row>
    <row r="51" spans="1:30" s="59" customFormat="1" ht="24" customHeight="1">
      <c r="A51" s="212" t="s">
        <v>213</v>
      </c>
      <c r="B51" s="581" t="s">
        <v>336</v>
      </c>
      <c r="C51" s="240"/>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134"/>
      <c r="AD51" s="60"/>
    </row>
    <row r="52" spans="1:30" ht="4.3499999999999996" customHeight="1">
      <c r="A52" s="50"/>
      <c r="B52" s="51"/>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row>
    <row r="53" spans="1:30" s="54" customFormat="1" ht="12" customHeight="1">
      <c r="A53" s="293" t="s">
        <v>388</v>
      </c>
      <c r="B53" s="51"/>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row>
    <row r="54" spans="1:30" s="4" customFormat="1" ht="24" customHeight="1">
      <c r="A54" s="290" t="s">
        <v>13</v>
      </c>
      <c r="B54" s="1365" t="s">
        <v>323</v>
      </c>
      <c r="C54" s="1378"/>
      <c r="D54" s="1378"/>
      <c r="E54" s="1378"/>
      <c r="F54" s="1378"/>
      <c r="G54" s="1378"/>
      <c r="H54" s="1378"/>
      <c r="I54" s="1378"/>
      <c r="J54" s="1378"/>
      <c r="K54" s="1378"/>
      <c r="L54" s="1378"/>
      <c r="M54" s="1378"/>
      <c r="N54" s="1378"/>
      <c r="O54" s="1378"/>
      <c r="P54" s="1378"/>
      <c r="Q54" s="1378"/>
      <c r="R54" s="1378"/>
      <c r="S54" s="1378"/>
      <c r="T54" s="1378"/>
      <c r="U54" s="1378"/>
      <c r="V54" s="1378"/>
      <c r="W54" s="1378"/>
      <c r="X54" s="1378"/>
      <c r="Y54" s="1378"/>
      <c r="Z54" s="1378"/>
      <c r="AA54" s="1378"/>
      <c r="AB54" s="1379"/>
    </row>
    <row r="55" spans="1:30" s="4" customFormat="1" ht="24" customHeight="1">
      <c r="A55" s="143"/>
      <c r="B55" s="900"/>
      <c r="C55" s="1372"/>
      <c r="D55" s="1372"/>
      <c r="E55" s="1372"/>
      <c r="F55" s="1372"/>
      <c r="G55" s="1372"/>
      <c r="H55" s="1372"/>
      <c r="I55" s="1372"/>
      <c r="J55" s="1372"/>
      <c r="K55" s="1372"/>
      <c r="L55" s="1372"/>
      <c r="M55" s="1372"/>
      <c r="N55" s="1372"/>
      <c r="O55" s="1372"/>
      <c r="P55" s="1372"/>
      <c r="Q55" s="1372"/>
      <c r="R55" s="1372"/>
      <c r="S55" s="1372"/>
      <c r="T55" s="1372"/>
      <c r="U55" s="1372"/>
      <c r="V55" s="1372"/>
      <c r="W55" s="1372"/>
      <c r="X55" s="1372"/>
      <c r="Y55" s="1372"/>
      <c r="Z55" s="1372"/>
      <c r="AA55" s="1372"/>
      <c r="AB55" s="1194"/>
    </row>
    <row r="56" spans="1:30" s="4" customFormat="1" ht="24" customHeight="1">
      <c r="A56" s="143"/>
      <c r="B56" s="900"/>
      <c r="C56" s="1372"/>
      <c r="D56" s="1372"/>
      <c r="E56" s="1372"/>
      <c r="F56" s="1372"/>
      <c r="G56" s="1372"/>
      <c r="H56" s="1372"/>
      <c r="I56" s="1372"/>
      <c r="J56" s="1372"/>
      <c r="K56" s="1372"/>
      <c r="L56" s="1372"/>
      <c r="M56" s="1372"/>
      <c r="N56" s="1372"/>
      <c r="O56" s="1372"/>
      <c r="P56" s="1372"/>
      <c r="Q56" s="1372"/>
      <c r="R56" s="1372"/>
      <c r="S56" s="1372"/>
      <c r="T56" s="1372"/>
      <c r="U56" s="1372"/>
      <c r="V56" s="1372"/>
      <c r="W56" s="1372"/>
      <c r="X56" s="1372"/>
      <c r="Y56" s="1372"/>
      <c r="Z56" s="1372"/>
      <c r="AA56" s="1372"/>
      <c r="AB56" s="1194"/>
    </row>
    <row r="57" spans="1:30" s="4" customFormat="1" ht="24" customHeight="1">
      <c r="A57" s="143"/>
      <c r="B57" s="900"/>
      <c r="C57" s="1372"/>
      <c r="D57" s="1372"/>
      <c r="E57" s="1372"/>
      <c r="F57" s="1372"/>
      <c r="G57" s="1372"/>
      <c r="H57" s="1372"/>
      <c r="I57" s="1372"/>
      <c r="J57" s="1372"/>
      <c r="K57" s="1372"/>
      <c r="L57" s="1372"/>
      <c r="M57" s="1372"/>
      <c r="N57" s="1372"/>
      <c r="O57" s="1372"/>
      <c r="P57" s="1372"/>
      <c r="Q57" s="1372"/>
      <c r="R57" s="1372"/>
      <c r="S57" s="1372"/>
      <c r="T57" s="1372"/>
      <c r="U57" s="1372"/>
      <c r="V57" s="1372"/>
      <c r="W57" s="1372"/>
      <c r="X57" s="1372"/>
      <c r="Y57" s="1372"/>
      <c r="Z57" s="1372"/>
      <c r="AA57" s="1372"/>
      <c r="AB57" s="1194"/>
    </row>
    <row r="58" spans="1:30" ht="4.5" customHeight="1">
      <c r="A58" s="47"/>
      <c r="B58" s="47"/>
      <c r="C58" s="47"/>
      <c r="D58" s="47"/>
      <c r="E58" s="47"/>
      <c r="F58" s="47"/>
      <c r="G58" s="47"/>
      <c r="H58" s="47"/>
      <c r="I58" s="47"/>
      <c r="J58" s="47"/>
      <c r="K58" s="426"/>
      <c r="L58" s="426"/>
      <c r="M58" s="426"/>
      <c r="N58" s="426"/>
      <c r="O58" s="426"/>
      <c r="P58" s="426"/>
      <c r="Q58" s="426"/>
      <c r="R58" s="426"/>
      <c r="S58" s="426"/>
      <c r="T58" s="426"/>
      <c r="U58" s="426"/>
      <c r="V58" s="426"/>
      <c r="W58" s="426"/>
      <c r="X58" s="426"/>
      <c r="Y58" s="426"/>
      <c r="Z58" s="426"/>
      <c r="AA58" s="426"/>
      <c r="AB58" s="426"/>
      <c r="AC58" s="426"/>
    </row>
    <row r="59" spans="1:30" s="59" customFormat="1" ht="24" customHeight="1">
      <c r="A59" s="212" t="s">
        <v>337</v>
      </c>
      <c r="B59" s="581" t="s">
        <v>324</v>
      </c>
      <c r="C59" s="240"/>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134"/>
      <c r="AD59" s="60"/>
    </row>
    <row r="60" spans="1:30" ht="4.3499999999999996" customHeight="1">
      <c r="A60" s="50"/>
      <c r="B60" s="51"/>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30" s="54" customFormat="1" ht="12" customHeight="1">
      <c r="A61" s="293" t="s">
        <v>343</v>
      </c>
      <c r="B61" s="51"/>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row>
    <row r="62" spans="1:30" s="59" customFormat="1" ht="24" customHeight="1">
      <c r="A62" s="1373" t="s">
        <v>166</v>
      </c>
      <c r="B62" s="1373"/>
      <c r="C62" s="1373"/>
      <c r="D62" s="1373"/>
      <c r="E62" s="1373"/>
      <c r="F62" s="480">
        <v>0</v>
      </c>
      <c r="G62" s="287" t="s">
        <v>160</v>
      </c>
      <c r="H62" s="287"/>
      <c r="I62" s="287"/>
      <c r="J62" s="287"/>
      <c r="K62" s="287"/>
      <c r="L62" s="287"/>
      <c r="M62" s="287"/>
      <c r="N62" s="287"/>
      <c r="O62" s="287"/>
      <c r="P62" s="287" t="s">
        <v>161</v>
      </c>
      <c r="Q62" s="287"/>
      <c r="R62" s="287"/>
      <c r="S62" s="287"/>
      <c r="T62" s="287"/>
      <c r="U62" s="287"/>
      <c r="V62" s="287"/>
      <c r="W62" s="287"/>
      <c r="X62" s="287"/>
      <c r="Y62" s="287"/>
      <c r="Z62" s="287"/>
      <c r="AA62" s="287"/>
      <c r="AB62" s="288"/>
      <c r="AC62" s="60"/>
      <c r="AD62" s="60"/>
    </row>
    <row r="63" spans="1:30" s="4" customFormat="1" ht="24" customHeight="1">
      <c r="A63" s="290" t="s">
        <v>154</v>
      </c>
      <c r="B63" s="290" t="s">
        <v>155</v>
      </c>
      <c r="C63" s="1366" t="s">
        <v>162</v>
      </c>
      <c r="D63" s="1366"/>
      <c r="E63" s="1366"/>
      <c r="F63" s="1366"/>
      <c r="G63" s="1366"/>
      <c r="H63" s="1367"/>
      <c r="I63" s="1365" t="s">
        <v>323</v>
      </c>
      <c r="J63" s="1378"/>
      <c r="K63" s="1378"/>
      <c r="L63" s="1378"/>
      <c r="M63" s="1378"/>
      <c r="N63" s="1378"/>
      <c r="O63" s="1378"/>
      <c r="P63" s="1378"/>
      <c r="Q63" s="1378"/>
      <c r="R63" s="1378"/>
      <c r="S63" s="1365" t="s">
        <v>322</v>
      </c>
      <c r="T63" s="1378"/>
      <c r="U63" s="1378"/>
      <c r="V63" s="1378"/>
      <c r="W63" s="1378"/>
      <c r="X63" s="1378"/>
      <c r="Y63" s="1378"/>
      <c r="Z63" s="1378"/>
      <c r="AA63" s="1378"/>
      <c r="AB63" s="1379"/>
    </row>
    <row r="64" spans="1:30" s="4" customFormat="1" ht="24" customHeight="1">
      <c r="A64" s="143"/>
      <c r="B64" s="479"/>
      <c r="C64" s="900"/>
      <c r="D64" s="1376"/>
      <c r="E64" s="1376"/>
      <c r="F64" s="1376"/>
      <c r="G64" s="1376"/>
      <c r="H64" s="1372"/>
      <c r="I64" s="900"/>
      <c r="J64" s="1372"/>
      <c r="K64" s="1372"/>
      <c r="L64" s="1372"/>
      <c r="M64" s="1372"/>
      <c r="N64" s="1372"/>
      <c r="O64" s="1372"/>
      <c r="P64" s="1372"/>
      <c r="Q64" s="1372"/>
      <c r="R64" s="1194"/>
      <c r="S64" s="900"/>
      <c r="T64" s="1372"/>
      <c r="U64" s="1372"/>
      <c r="V64" s="1372"/>
      <c r="W64" s="1372"/>
      <c r="X64" s="1372"/>
      <c r="Y64" s="1372"/>
      <c r="Z64" s="1372"/>
      <c r="AA64" s="1372"/>
      <c r="AB64" s="1194"/>
    </row>
    <row r="65" spans="1:29" s="4" customFormat="1" ht="24" customHeight="1">
      <c r="A65" s="143"/>
      <c r="B65" s="479"/>
      <c r="C65" s="900"/>
      <c r="D65" s="1376"/>
      <c r="E65" s="1376"/>
      <c r="F65" s="1376"/>
      <c r="G65" s="1376"/>
      <c r="H65" s="902"/>
      <c r="I65" s="900"/>
      <c r="J65" s="1372"/>
      <c r="K65" s="1372"/>
      <c r="L65" s="1372"/>
      <c r="M65" s="1372"/>
      <c r="N65" s="1372"/>
      <c r="O65" s="1372"/>
      <c r="P65" s="1372"/>
      <c r="Q65" s="1372"/>
      <c r="R65" s="1194"/>
      <c r="S65" s="900"/>
      <c r="T65" s="1372"/>
      <c r="U65" s="1372"/>
      <c r="V65" s="1372"/>
      <c r="W65" s="1372"/>
      <c r="X65" s="1372"/>
      <c r="Y65" s="1372"/>
      <c r="Z65" s="1372"/>
      <c r="AA65" s="1372"/>
      <c r="AB65" s="1194"/>
    </row>
    <row r="66" spans="1:29" s="4" customFormat="1" ht="24" customHeight="1">
      <c r="A66" s="143"/>
      <c r="B66" s="479"/>
      <c r="C66" s="900"/>
      <c r="D66" s="1376"/>
      <c r="E66" s="1376"/>
      <c r="F66" s="1376"/>
      <c r="G66" s="1376"/>
      <c r="H66" s="902"/>
      <c r="I66" s="900"/>
      <c r="J66" s="1372"/>
      <c r="K66" s="1372"/>
      <c r="L66" s="1372"/>
      <c r="M66" s="1372"/>
      <c r="N66" s="1372"/>
      <c r="O66" s="1372"/>
      <c r="P66" s="1372"/>
      <c r="Q66" s="1372"/>
      <c r="R66" s="1194"/>
      <c r="S66" s="900"/>
      <c r="T66" s="1372"/>
      <c r="U66" s="1372"/>
      <c r="V66" s="1372"/>
      <c r="W66" s="1372"/>
      <c r="X66" s="1372"/>
      <c r="Y66" s="1372"/>
      <c r="Z66" s="1372"/>
      <c r="AA66" s="1372"/>
      <c r="AB66" s="1194"/>
    </row>
    <row r="67" spans="1:29" ht="4.5" customHeight="1">
      <c r="A67" s="47"/>
      <c r="B67" s="47"/>
      <c r="C67" s="47"/>
      <c r="D67" s="47"/>
      <c r="E67" s="47"/>
      <c r="F67" s="47"/>
      <c r="G67" s="47"/>
      <c r="H67" s="47"/>
      <c r="I67" s="47"/>
      <c r="J67" s="47"/>
      <c r="K67" s="151"/>
      <c r="L67" s="151"/>
      <c r="M67" s="151"/>
      <c r="N67" s="151"/>
      <c r="O67" s="151"/>
      <c r="P67" s="151"/>
      <c r="Q67" s="151"/>
      <c r="R67" s="151"/>
      <c r="S67" s="151"/>
      <c r="T67" s="151"/>
      <c r="U67" s="151"/>
      <c r="V67" s="151"/>
      <c r="W67" s="151"/>
      <c r="X67" s="151"/>
      <c r="Y67" s="151"/>
      <c r="Z67" s="151"/>
      <c r="AA67" s="151"/>
      <c r="AB67" s="151"/>
      <c r="AC67" s="151"/>
    </row>
    <row r="68" spans="1:29" s="54" customFormat="1" ht="12" customHeight="1">
      <c r="A68" s="293" t="s">
        <v>341</v>
      </c>
      <c r="B68" s="51"/>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row>
    <row r="69" spans="1:29" s="4" customFormat="1" ht="24" customHeight="1">
      <c r="A69" s="290" t="s">
        <v>154</v>
      </c>
      <c r="B69" s="290" t="s">
        <v>155</v>
      </c>
      <c r="C69" s="1365" t="s">
        <v>163</v>
      </c>
      <c r="D69" s="1366"/>
      <c r="E69" s="1366"/>
      <c r="F69" s="1366"/>
      <c r="G69" s="1366"/>
      <c r="H69" s="1366"/>
      <c r="I69" s="1366"/>
      <c r="J69" s="1366"/>
      <c r="K69" s="1366"/>
      <c r="L69" s="1366"/>
      <c r="M69" s="1366"/>
      <c r="N69" s="1380"/>
      <c r="O69" s="290" t="s">
        <v>154</v>
      </c>
      <c r="P69" s="290" t="s">
        <v>155</v>
      </c>
      <c r="Q69" s="1365" t="s">
        <v>163</v>
      </c>
      <c r="R69" s="1366"/>
      <c r="S69" s="1366"/>
      <c r="T69" s="1366"/>
      <c r="U69" s="1366"/>
      <c r="V69" s="1366"/>
      <c r="W69" s="1366"/>
      <c r="X69" s="1366"/>
      <c r="Y69" s="1366"/>
      <c r="Z69" s="1366"/>
      <c r="AA69" s="1366"/>
      <c r="AB69" s="1367"/>
    </row>
    <row r="70" spans="1:29" s="4" customFormat="1" ht="24" customHeight="1">
      <c r="A70" s="143"/>
      <c r="B70" s="479"/>
      <c r="C70" s="1368" t="s">
        <v>326</v>
      </c>
      <c r="D70" s="1369"/>
      <c r="E70" s="1369"/>
      <c r="F70" s="1369"/>
      <c r="G70" s="1369"/>
      <c r="H70" s="1369"/>
      <c r="I70" s="1369"/>
      <c r="J70" s="1369"/>
      <c r="K70" s="1369"/>
      <c r="L70" s="1369"/>
      <c r="M70" s="1369"/>
      <c r="N70" s="1370"/>
      <c r="O70" s="143"/>
      <c r="P70" s="479"/>
      <c r="Q70" s="1368" t="s">
        <v>329</v>
      </c>
      <c r="R70" s="1369"/>
      <c r="S70" s="1369"/>
      <c r="T70" s="1369"/>
      <c r="U70" s="1369"/>
      <c r="V70" s="1369"/>
      <c r="W70" s="1369"/>
      <c r="X70" s="1369"/>
      <c r="Y70" s="1369"/>
      <c r="Z70" s="1369"/>
      <c r="AA70" s="1369"/>
      <c r="AB70" s="1371"/>
    </row>
    <row r="71" spans="1:29" s="4" customFormat="1" ht="24" customHeight="1">
      <c r="A71" s="143"/>
      <c r="B71" s="479"/>
      <c r="C71" s="1368" t="s">
        <v>327</v>
      </c>
      <c r="D71" s="1369"/>
      <c r="E71" s="1369"/>
      <c r="F71" s="1369"/>
      <c r="G71" s="1369"/>
      <c r="H71" s="1369"/>
      <c r="I71" s="1369"/>
      <c r="J71" s="1369"/>
      <c r="K71" s="1369"/>
      <c r="L71" s="1369"/>
      <c r="M71" s="1369"/>
      <c r="N71" s="1370"/>
      <c r="O71" s="143"/>
      <c r="P71" s="479"/>
      <c r="Q71" s="1368" t="s">
        <v>330</v>
      </c>
      <c r="R71" s="1369"/>
      <c r="S71" s="1369"/>
      <c r="T71" s="1369"/>
      <c r="U71" s="1369"/>
      <c r="V71" s="1369"/>
      <c r="W71" s="1369"/>
      <c r="X71" s="1369"/>
      <c r="Y71" s="1369"/>
      <c r="Z71" s="1369"/>
      <c r="AA71" s="1369"/>
      <c r="AB71" s="1371"/>
    </row>
    <row r="72" spans="1:29" s="4" customFormat="1" ht="24" customHeight="1">
      <c r="A72" s="143"/>
      <c r="B72" s="479"/>
      <c r="C72" s="1368" t="s">
        <v>328</v>
      </c>
      <c r="D72" s="1369"/>
      <c r="E72" s="1369"/>
      <c r="F72" s="1369"/>
      <c r="G72" s="1369"/>
      <c r="H72" s="1369"/>
      <c r="I72" s="1369"/>
      <c r="J72" s="1369"/>
      <c r="K72" s="1369"/>
      <c r="L72" s="1369"/>
      <c r="M72" s="1369"/>
      <c r="N72" s="1370"/>
      <c r="O72" s="143"/>
      <c r="P72" s="479"/>
      <c r="Q72" s="1368" t="s">
        <v>331</v>
      </c>
      <c r="R72" s="1369"/>
      <c r="S72" s="1369"/>
      <c r="T72" s="1369"/>
      <c r="U72" s="1369"/>
      <c r="V72" s="1369"/>
      <c r="W72" s="1369"/>
      <c r="X72" s="1369"/>
      <c r="Y72" s="1369"/>
      <c r="Z72" s="1369"/>
      <c r="AA72" s="1369"/>
      <c r="AB72" s="1371"/>
    </row>
    <row r="73" spans="1:29" customFormat="1" ht="15" customHeight="1">
      <c r="A73" s="1374" t="s">
        <v>164</v>
      </c>
      <c r="B73" s="1374"/>
      <c r="C73" s="1374"/>
      <c r="D73" s="1374"/>
      <c r="E73" s="1374"/>
      <c r="F73" s="1374"/>
      <c r="G73" s="1374"/>
      <c r="H73" s="1374"/>
      <c r="I73" s="1374"/>
      <c r="J73" s="1374"/>
      <c r="K73" s="1374"/>
      <c r="L73" s="1374"/>
      <c r="M73" s="1374"/>
      <c r="N73" s="1374"/>
      <c r="O73" s="1374"/>
      <c r="P73" s="1374"/>
      <c r="Q73" s="1374"/>
      <c r="R73" s="1374"/>
      <c r="S73" s="1374"/>
      <c r="T73" s="1374"/>
      <c r="U73" s="1374"/>
      <c r="V73" s="1374"/>
      <c r="W73" s="1374"/>
      <c r="X73" s="1374"/>
      <c r="Y73" s="1374"/>
      <c r="Z73" s="1374"/>
      <c r="AA73" s="1374"/>
      <c r="AB73" s="1374"/>
    </row>
    <row r="74" spans="1:29" customFormat="1" ht="15" customHeight="1">
      <c r="A74" s="1375" t="s">
        <v>338</v>
      </c>
      <c r="B74" s="1375"/>
      <c r="C74" s="1375"/>
      <c r="D74" s="1375"/>
      <c r="E74" s="1375"/>
      <c r="F74" s="1375"/>
      <c r="G74" s="1375"/>
      <c r="H74" s="1375"/>
      <c r="I74" s="1375"/>
      <c r="J74" s="1375"/>
      <c r="K74" s="1375"/>
      <c r="L74" s="1375"/>
      <c r="M74" s="1375"/>
      <c r="N74" s="1375"/>
      <c r="O74" s="1375"/>
      <c r="P74" s="1375"/>
      <c r="Q74" s="1375"/>
      <c r="R74" s="1375"/>
      <c r="S74" s="1375"/>
      <c r="T74" s="1375"/>
      <c r="U74" s="1375"/>
      <c r="V74" s="1375"/>
      <c r="W74" s="1375"/>
      <c r="X74" s="1375"/>
      <c r="Y74" s="1375"/>
      <c r="Z74" s="1375"/>
      <c r="AA74" s="1375"/>
      <c r="AB74" s="1375"/>
    </row>
    <row r="75" spans="1:29" customFormat="1" ht="15" customHeight="1">
      <c r="A75" s="1375"/>
      <c r="B75" s="1375"/>
      <c r="C75" s="1375"/>
      <c r="D75" s="1375"/>
      <c r="E75" s="1375"/>
      <c r="F75" s="1375"/>
      <c r="G75" s="1375"/>
      <c r="H75" s="1375"/>
      <c r="I75" s="1375"/>
      <c r="J75" s="1375"/>
      <c r="K75" s="1375"/>
      <c r="L75" s="1375"/>
      <c r="M75" s="1375"/>
      <c r="N75" s="1375"/>
      <c r="O75" s="1375"/>
      <c r="P75" s="1375"/>
      <c r="Q75" s="1375"/>
      <c r="R75" s="1375"/>
      <c r="S75" s="1375"/>
      <c r="T75" s="1375"/>
      <c r="U75" s="1375"/>
      <c r="V75" s="1375"/>
      <c r="W75" s="1375"/>
      <c r="X75" s="1375"/>
      <c r="Y75" s="1375"/>
      <c r="Z75" s="1375"/>
      <c r="AA75" s="1375"/>
      <c r="AB75" s="1375"/>
    </row>
    <row r="76" spans="1:29" customFormat="1" ht="15" customHeight="1">
      <c r="A76" s="1375"/>
      <c r="B76" s="1375"/>
      <c r="C76" s="1375"/>
      <c r="D76" s="1375"/>
      <c r="E76" s="1375"/>
      <c r="F76" s="1375"/>
      <c r="G76" s="1375"/>
      <c r="H76" s="1375"/>
      <c r="I76" s="1375"/>
      <c r="J76" s="1375"/>
      <c r="K76" s="1375"/>
      <c r="L76" s="1375"/>
      <c r="M76" s="1375"/>
      <c r="N76" s="1375"/>
      <c r="O76" s="1375"/>
      <c r="P76" s="1375"/>
      <c r="Q76" s="1375"/>
      <c r="R76" s="1375"/>
      <c r="S76" s="1375"/>
      <c r="T76" s="1375"/>
      <c r="U76" s="1375"/>
      <c r="V76" s="1375"/>
      <c r="W76" s="1375"/>
      <c r="X76" s="1375"/>
      <c r="Y76" s="1375"/>
      <c r="Z76" s="1375"/>
      <c r="AA76" s="1375"/>
      <c r="AB76" s="1375"/>
    </row>
    <row r="77" spans="1:29" customFormat="1" ht="15" customHeight="1">
      <c r="A77" s="144" t="s">
        <v>165</v>
      </c>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row>
    <row r="78" spans="1:29" customFormat="1" ht="15" customHeight="1">
      <c r="A78" s="146" t="s">
        <v>339</v>
      </c>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c r="AA78" s="145"/>
      <c r="AB78" s="145"/>
    </row>
    <row r="79" spans="1:29" s="4" customFormat="1" ht="3.75" customHeight="1">
      <c r="A79" s="25"/>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row>
    <row r="80" spans="1:29" s="4" customFormat="1" ht="24" customHeight="1">
      <c r="A80" s="212" t="s">
        <v>368</v>
      </c>
      <c r="B80" s="581" t="s">
        <v>383</v>
      </c>
      <c r="C80" s="581"/>
      <c r="D80" s="581"/>
      <c r="E80" s="581"/>
      <c r="F80" s="581"/>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row>
    <row r="81" spans="1:30" s="4" customFormat="1" ht="5.25" customHeight="1">
      <c r="A81" s="25"/>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row>
    <row r="82" spans="1:30" s="4" customFormat="1" ht="15" customHeight="1">
      <c r="A82" s="973" t="s">
        <v>373</v>
      </c>
      <c r="B82" s="973"/>
      <c r="C82" s="973"/>
      <c r="D82" s="973"/>
      <c r="E82" s="973"/>
      <c r="F82" s="973"/>
      <c r="G82" s="973"/>
      <c r="H82" s="973"/>
      <c r="I82" s="973"/>
      <c r="J82" s="973"/>
      <c r="K82" s="973"/>
      <c r="L82" s="1140" t="str">
        <f>T2</f>
        <v>MUFG Bank, Ltd.</v>
      </c>
      <c r="M82" s="988"/>
      <c r="N82" s="988"/>
      <c r="O82" s="988"/>
      <c r="P82" s="988"/>
      <c r="Q82" s="988"/>
      <c r="R82" s="988"/>
      <c r="S82" s="988"/>
      <c r="T82" s="988"/>
      <c r="U82" s="988"/>
      <c r="V82" s="988"/>
      <c r="W82" s="8" t="s">
        <v>361</v>
      </c>
      <c r="X82" s="8"/>
      <c r="Y82" s="441"/>
      <c r="Z82" s="441"/>
      <c r="AA82" s="441"/>
      <c r="AB82" s="441"/>
      <c r="AC82" s="9"/>
    </row>
    <row r="83" spans="1:30" s="4" customFormat="1" ht="15" customHeight="1">
      <c r="A83" s="971" t="s">
        <v>319</v>
      </c>
      <c r="B83" s="971"/>
      <c r="C83" s="971"/>
      <c r="D83" s="971"/>
      <c r="E83" s="971"/>
      <c r="F83" s="971"/>
      <c r="G83" s="971"/>
      <c r="H83" s="971"/>
      <c r="I83" s="971"/>
      <c r="J83" s="971"/>
      <c r="K83" s="971"/>
      <c r="L83" s="971"/>
      <c r="M83" s="971"/>
      <c r="N83" s="971"/>
      <c r="O83" s="971"/>
      <c r="P83" s="971"/>
      <c r="Q83" s="971"/>
      <c r="R83" s="971"/>
      <c r="S83" s="971"/>
      <c r="T83" s="971"/>
      <c r="U83" s="971"/>
      <c r="V83" s="971"/>
      <c r="W83" s="971"/>
      <c r="X83" s="971"/>
      <c r="Y83" s="971"/>
      <c r="Z83" s="971"/>
      <c r="AA83" s="971"/>
      <c r="AB83" s="971"/>
      <c r="AC83" s="9"/>
    </row>
    <row r="84" spans="1:30" s="4" customFormat="1" ht="15" customHeight="1">
      <c r="A84" s="971"/>
      <c r="B84" s="971"/>
      <c r="C84" s="971"/>
      <c r="D84" s="971"/>
      <c r="E84" s="971"/>
      <c r="F84" s="971"/>
      <c r="G84" s="971"/>
      <c r="H84" s="971"/>
      <c r="I84" s="971"/>
      <c r="J84" s="971"/>
      <c r="K84" s="971"/>
      <c r="L84" s="971"/>
      <c r="M84" s="971"/>
      <c r="N84" s="971"/>
      <c r="O84" s="971"/>
      <c r="P84" s="971"/>
      <c r="Q84" s="971"/>
      <c r="R84" s="971"/>
      <c r="S84" s="971"/>
      <c r="T84" s="971"/>
      <c r="U84" s="971"/>
      <c r="V84" s="971"/>
      <c r="W84" s="971"/>
      <c r="X84" s="971"/>
      <c r="Y84" s="971"/>
      <c r="Z84" s="971"/>
      <c r="AA84" s="971"/>
      <c r="AB84" s="971"/>
      <c r="AC84" s="9"/>
    </row>
    <row r="85" spans="1:30" s="4" customFormat="1" ht="15" customHeight="1">
      <c r="A85" s="87" t="s">
        <v>42</v>
      </c>
      <c r="B85" s="88"/>
      <c r="C85" s="440"/>
      <c r="D85" s="440"/>
      <c r="E85" s="440"/>
      <c r="G85" s="88"/>
      <c r="H85" s="972"/>
      <c r="I85" s="972"/>
      <c r="J85" s="972"/>
      <c r="K85" s="972"/>
      <c r="L85" s="440"/>
      <c r="M85" s="88"/>
      <c r="N85" s="88"/>
      <c r="O85" s="88"/>
      <c r="P85" s="88"/>
      <c r="Q85" s="74" t="s">
        <v>42</v>
      </c>
      <c r="R85" s="8"/>
      <c r="S85" s="439"/>
      <c r="T85" s="439"/>
      <c r="U85" s="439"/>
      <c r="V85" s="439"/>
      <c r="W85" s="8"/>
      <c r="X85" s="973"/>
      <c r="Y85" s="973"/>
      <c r="Z85" s="973"/>
      <c r="AA85" s="973"/>
      <c r="AB85" s="73"/>
      <c r="AC85" s="9"/>
    </row>
    <row r="86" spans="1:30" s="4" customFormat="1" ht="15" customHeight="1">
      <c r="A86" s="442" t="s">
        <v>362</v>
      </c>
      <c r="B86" s="969"/>
      <c r="C86" s="969"/>
      <c r="D86" s="969"/>
      <c r="E86" s="969"/>
      <c r="F86" s="969"/>
      <c r="G86" s="969"/>
      <c r="H86" s="969"/>
      <c r="I86" s="969"/>
      <c r="J86" s="969"/>
      <c r="K86" s="969"/>
      <c r="L86" s="443" t="s">
        <v>40</v>
      </c>
      <c r="M86" s="88"/>
      <c r="N86" s="88"/>
      <c r="O86" s="88"/>
      <c r="P86" s="88"/>
      <c r="Q86" s="554" t="s">
        <v>362</v>
      </c>
      <c r="R86" s="970"/>
      <c r="S86" s="970"/>
      <c r="T86" s="970"/>
      <c r="U86" s="970"/>
      <c r="V86" s="970"/>
      <c r="W86" s="970"/>
      <c r="X86" s="970"/>
      <c r="Y86" s="970"/>
      <c r="Z86" s="970"/>
      <c r="AA86" s="970"/>
      <c r="AB86" s="444" t="s">
        <v>40</v>
      </c>
      <c r="AC86" s="9"/>
    </row>
    <row r="87" spans="1:30" s="36" customFormat="1" ht="30.75" customHeight="1">
      <c r="A87" s="974"/>
      <c r="B87" s="974"/>
      <c r="C87" s="974"/>
      <c r="D87" s="974"/>
      <c r="E87" s="974"/>
      <c r="F87" s="974"/>
      <c r="G87" s="974"/>
      <c r="H87" s="974"/>
      <c r="I87" s="974"/>
      <c r="J87" s="974"/>
      <c r="K87" s="974"/>
      <c r="L87" s="974"/>
      <c r="M87" s="445"/>
      <c r="N87" s="125"/>
      <c r="O87" s="125"/>
      <c r="P87" s="125"/>
      <c r="Q87" s="974"/>
      <c r="R87" s="974"/>
      <c r="S87" s="974"/>
      <c r="T87" s="974"/>
      <c r="U87" s="974"/>
      <c r="V87" s="974"/>
      <c r="W87" s="974"/>
      <c r="X87" s="974"/>
      <c r="Y87" s="974"/>
      <c r="Z87" s="974"/>
      <c r="AA87" s="974"/>
      <c r="AB87" s="974"/>
      <c r="AC87" s="445"/>
    </row>
    <row r="88" spans="1:30" s="9" customFormat="1" ht="3.75" customHeight="1">
      <c r="A88" s="123" t="s">
        <v>95</v>
      </c>
      <c r="B88" s="124"/>
      <c r="C88" s="124"/>
      <c r="D88" s="124"/>
      <c r="E88" s="124"/>
      <c r="F88" s="124"/>
      <c r="G88" s="124"/>
      <c r="H88" s="124"/>
      <c r="I88" s="124"/>
      <c r="J88" s="124"/>
      <c r="K88" s="124"/>
      <c r="L88" s="124"/>
      <c r="M88" s="125"/>
      <c r="N88" s="125"/>
      <c r="O88" s="126"/>
      <c r="P88" s="126"/>
      <c r="Q88" s="127" t="s">
        <v>96</v>
      </c>
      <c r="R88" s="84"/>
      <c r="S88" s="84"/>
      <c r="T88" s="84"/>
      <c r="U88" s="84"/>
      <c r="V88" s="84"/>
      <c r="W88" s="84"/>
      <c r="X88" s="84"/>
      <c r="Y88" s="84"/>
      <c r="Z88" s="84"/>
      <c r="AA88" s="84"/>
      <c r="AB88" s="84"/>
    </row>
    <row r="89" spans="1:30" s="4" customFormat="1" ht="15" customHeight="1">
      <c r="A89" s="72" t="s">
        <v>39</v>
      </c>
      <c r="B89" s="36"/>
      <c r="C89" s="71"/>
      <c r="D89" s="71"/>
      <c r="E89" s="71"/>
      <c r="F89" s="71"/>
      <c r="G89" s="71"/>
      <c r="H89" s="71"/>
      <c r="I89" s="71"/>
      <c r="J89" s="71"/>
      <c r="K89" s="71"/>
      <c r="L89" s="71"/>
      <c r="M89" s="71"/>
      <c r="N89" s="71"/>
      <c r="O89" s="88"/>
      <c r="P89" s="88"/>
      <c r="Q89" s="466" t="s">
        <v>39</v>
      </c>
      <c r="R89" s="25"/>
      <c r="S89" s="2"/>
      <c r="T89" s="2"/>
      <c r="U89" s="2"/>
      <c r="V89" s="2"/>
      <c r="W89" s="2"/>
      <c r="X89" s="2"/>
      <c r="Y89" s="2"/>
      <c r="Z89" s="2"/>
      <c r="AA89" s="2"/>
      <c r="AB89" s="2"/>
      <c r="AC89" s="71"/>
    </row>
    <row r="90" spans="1:30" s="36" customFormat="1" ht="33.75" customHeight="1">
      <c r="A90" s="968"/>
      <c r="B90" s="968"/>
      <c r="C90" s="968"/>
      <c r="D90" s="968"/>
      <c r="E90" s="968"/>
      <c r="F90" s="968"/>
      <c r="G90" s="968"/>
      <c r="H90" s="968"/>
      <c r="I90" s="968"/>
      <c r="J90" s="968"/>
      <c r="K90" s="968"/>
      <c r="L90" s="968"/>
      <c r="M90" s="71"/>
      <c r="N90" s="71"/>
      <c r="O90" s="71"/>
      <c r="P90" s="71"/>
      <c r="Q90" s="968"/>
      <c r="R90" s="968"/>
      <c r="S90" s="968"/>
      <c r="T90" s="968"/>
      <c r="U90" s="968"/>
      <c r="V90" s="968"/>
      <c r="W90" s="968"/>
      <c r="X90" s="968"/>
      <c r="Y90" s="968"/>
      <c r="Z90" s="968"/>
      <c r="AA90" s="968"/>
      <c r="AB90" s="968"/>
      <c r="AC90" s="71"/>
    </row>
    <row r="91" spans="1:30" s="9" customFormat="1" ht="3.75" customHeight="1">
      <c r="A91" s="123" t="s">
        <v>95</v>
      </c>
      <c r="B91" s="124"/>
      <c r="C91" s="124"/>
      <c r="D91" s="124"/>
      <c r="E91" s="124"/>
      <c r="F91" s="124"/>
      <c r="G91" s="124"/>
      <c r="H91" s="124"/>
      <c r="I91" s="124"/>
      <c r="J91" s="124"/>
      <c r="K91" s="124"/>
      <c r="L91" s="124"/>
      <c r="M91" s="125"/>
      <c r="N91" s="125"/>
      <c r="O91" s="126"/>
      <c r="P91" s="126"/>
      <c r="Q91" s="127" t="s">
        <v>96</v>
      </c>
      <c r="R91" s="84"/>
      <c r="S91" s="84"/>
      <c r="T91" s="84"/>
      <c r="U91" s="84"/>
      <c r="V91" s="84"/>
      <c r="W91" s="84"/>
      <c r="X91" s="84"/>
      <c r="Y91" s="84"/>
      <c r="Z91" s="84"/>
      <c r="AA91" s="84"/>
      <c r="AB91" s="84"/>
    </row>
    <row r="92" spans="1:30" s="4" customFormat="1" ht="15" customHeight="1">
      <c r="A92" s="72" t="s">
        <v>363</v>
      </c>
      <c r="B92" s="150"/>
      <c r="C92" s="150"/>
      <c r="D92" s="150"/>
      <c r="E92" s="150"/>
      <c r="F92" s="150"/>
      <c r="G92" s="150"/>
      <c r="H92" s="150"/>
      <c r="I92" s="150"/>
      <c r="J92" s="150"/>
      <c r="K92" s="150"/>
      <c r="L92" s="150"/>
      <c r="M92" s="71"/>
      <c r="N92" s="71"/>
      <c r="O92" s="71"/>
      <c r="P92" s="71"/>
      <c r="Q92" s="466" t="s">
        <v>364</v>
      </c>
      <c r="R92" s="84"/>
      <c r="S92" s="84"/>
      <c r="T92" s="84"/>
      <c r="U92" s="84"/>
      <c r="V92" s="84"/>
      <c r="W92" s="84"/>
      <c r="X92" s="84"/>
      <c r="Y92" s="84"/>
      <c r="Z92" s="84"/>
      <c r="AA92" s="84"/>
      <c r="AB92" s="84"/>
      <c r="AC92" s="71"/>
    </row>
    <row r="93" spans="1:30" s="9" customFormat="1" ht="15" customHeight="1">
      <c r="A93" s="71"/>
      <c r="B93" s="71"/>
      <c r="C93" s="71"/>
      <c r="D93" s="71"/>
      <c r="E93" s="71"/>
      <c r="F93" s="71"/>
      <c r="G93" s="71"/>
      <c r="H93" s="71"/>
      <c r="I93" s="71"/>
      <c r="J93" s="71"/>
      <c r="K93" s="71"/>
      <c r="L93" s="71"/>
      <c r="M93" s="14"/>
      <c r="N93" s="14"/>
      <c r="O93" s="14"/>
      <c r="P93" s="14"/>
      <c r="Q93" s="14"/>
      <c r="R93" s="14"/>
      <c r="S93" s="14"/>
      <c r="T93" s="14"/>
      <c r="U93" s="14"/>
      <c r="V93" s="14"/>
      <c r="W93" s="14"/>
      <c r="X93" s="14"/>
      <c r="Y93" s="14"/>
      <c r="Z93" s="14"/>
      <c r="AA93" s="14"/>
      <c r="AB93" s="14"/>
      <c r="AC93" s="17"/>
    </row>
    <row r="94" spans="1:30" customFormat="1" ht="20.100000000000001" customHeight="1"/>
    <row r="95" spans="1:30" ht="15" customHeight="1">
      <c r="A95" s="32"/>
      <c r="B95" s="32"/>
      <c r="C95" s="32"/>
      <c r="D95" s="32"/>
      <c r="E95" s="32"/>
      <c r="F95" s="32"/>
      <c r="G95" s="32"/>
      <c r="H95" s="32"/>
      <c r="I95" s="32"/>
      <c r="J95" s="32"/>
      <c r="K95" s="32"/>
      <c r="L95" s="32"/>
      <c r="M95" s="32"/>
      <c r="N95" s="151"/>
      <c r="O95" s="151"/>
      <c r="P95" s="151"/>
      <c r="Q95" s="151"/>
      <c r="R95" s="147"/>
      <c r="S95" s="147"/>
      <c r="T95" s="147"/>
      <c r="U95" s="147"/>
      <c r="V95" s="147"/>
      <c r="W95" s="147"/>
      <c r="X95" s="147"/>
      <c r="Y95" s="147"/>
      <c r="Z95" s="147"/>
      <c r="AA95" s="147"/>
      <c r="AB95" s="147"/>
      <c r="AC95" s="147"/>
    </row>
    <row r="96" spans="1:30" ht="5.0999999999999996" customHeight="1">
      <c r="A96" s="32"/>
      <c r="B96" s="32"/>
      <c r="C96" s="32"/>
      <c r="D96" s="32"/>
      <c r="E96" s="32"/>
      <c r="F96" s="32"/>
      <c r="G96" s="32"/>
      <c r="H96" s="32"/>
      <c r="I96" s="32"/>
      <c r="J96" s="32"/>
      <c r="K96" s="32"/>
      <c r="L96" s="32"/>
      <c r="M96" s="32"/>
      <c r="N96" s="151"/>
      <c r="O96" s="151"/>
      <c r="P96" s="151"/>
      <c r="Q96" s="151"/>
      <c r="R96" s="151"/>
      <c r="S96" s="151"/>
      <c r="T96" s="151"/>
      <c r="U96" s="151"/>
      <c r="V96" s="151"/>
      <c r="W96" s="151"/>
      <c r="X96" s="151"/>
      <c r="Y96" s="151"/>
      <c r="Z96" s="151"/>
      <c r="AA96" s="151"/>
      <c r="AB96" s="151"/>
      <c r="AC96" s="151"/>
      <c r="AD96" s="49"/>
    </row>
    <row r="97" spans="1:35" ht="12.95" customHeight="1">
      <c r="A97" s="66"/>
      <c r="B97" s="6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row>
    <row r="98" spans="1:35" ht="12.95" customHeight="1">
      <c r="A98" s="152"/>
      <c r="B98" s="152"/>
      <c r="C98" s="152"/>
      <c r="D98" s="152"/>
      <c r="E98" s="152"/>
      <c r="F98" s="152"/>
      <c r="G98" s="152"/>
      <c r="H98" s="152"/>
      <c r="I98" s="152"/>
      <c r="J98" s="47"/>
      <c r="K98" s="47"/>
      <c r="L98" s="47"/>
      <c r="M98" s="47"/>
      <c r="N98" s="47"/>
      <c r="O98" s="47"/>
      <c r="P98" s="47"/>
      <c r="Q98" s="47"/>
      <c r="R98" s="47"/>
      <c r="S98" s="38"/>
      <c r="T98" s="38"/>
      <c r="U98" s="38"/>
      <c r="V98" s="38"/>
      <c r="W98" s="38"/>
      <c r="X98" s="38"/>
      <c r="Y98" s="38"/>
      <c r="Z98" s="38"/>
      <c r="AA98" s="38"/>
      <c r="AB98" s="38"/>
      <c r="AC98" s="38"/>
    </row>
    <row r="99" spans="1:35" ht="18.75" customHeight="1">
      <c r="A99" s="152"/>
      <c r="B99" s="152"/>
      <c r="C99" s="152"/>
      <c r="D99" s="152"/>
      <c r="E99" s="152"/>
      <c r="F99" s="152"/>
      <c r="G99" s="152"/>
      <c r="H99" s="1198"/>
      <c r="I99" s="1198"/>
      <c r="J99" s="1198"/>
      <c r="K99" s="1198"/>
      <c r="L99" s="1198"/>
      <c r="M99" s="1198"/>
      <c r="N99" s="1198"/>
      <c r="O99" s="1198"/>
      <c r="P99" s="1198"/>
      <c r="Q99" s="1198"/>
      <c r="R99" s="1198"/>
      <c r="S99" s="38"/>
      <c r="T99" s="38"/>
      <c r="U99" s="38"/>
      <c r="V99" s="38"/>
      <c r="W99" s="38"/>
      <c r="X99" s="38"/>
      <c r="Y99" s="38"/>
      <c r="Z99" s="38"/>
      <c r="AA99" s="38"/>
      <c r="AB99" s="38"/>
      <c r="AC99" s="38"/>
    </row>
    <row r="100" spans="1:35" ht="4.5" customHeight="1">
      <c r="A100" s="47"/>
      <c r="B100" s="47"/>
      <c r="C100" s="47"/>
      <c r="D100" s="47"/>
      <c r="E100" s="47"/>
      <c r="F100" s="47"/>
      <c r="G100" s="47"/>
      <c r="H100" s="47"/>
      <c r="I100" s="47"/>
      <c r="J100" s="47"/>
      <c r="K100" s="151"/>
      <c r="L100" s="151"/>
      <c r="M100" s="151"/>
      <c r="N100" s="151"/>
      <c r="O100" s="151"/>
      <c r="P100" s="151"/>
      <c r="Q100" s="151"/>
      <c r="R100" s="151"/>
      <c r="S100" s="151"/>
      <c r="T100" s="151"/>
      <c r="U100" s="151"/>
      <c r="V100" s="151"/>
      <c r="W100" s="151"/>
      <c r="X100" s="151"/>
      <c r="Y100" s="151"/>
      <c r="Z100" s="151"/>
      <c r="AA100" s="151"/>
      <c r="AB100" s="151"/>
      <c r="AC100" s="151"/>
    </row>
    <row r="101" spans="1:35" ht="15.75" customHeight="1">
      <c r="A101" s="152"/>
      <c r="B101" s="152"/>
      <c r="C101" s="152"/>
      <c r="D101" s="152"/>
      <c r="E101" s="152"/>
      <c r="F101" s="152"/>
      <c r="G101" s="152"/>
      <c r="H101" s="65"/>
      <c r="I101" s="65"/>
      <c r="J101" s="65"/>
      <c r="K101" s="65"/>
      <c r="L101" s="38"/>
      <c r="M101" s="38"/>
      <c r="N101" s="38"/>
      <c r="O101" s="38"/>
      <c r="P101" s="38"/>
      <c r="Q101" s="38"/>
      <c r="R101" s="38"/>
      <c r="S101" s="47"/>
      <c r="T101" s="38"/>
      <c r="U101" s="38"/>
      <c r="V101" s="38"/>
      <c r="W101" s="38"/>
      <c r="X101" s="38"/>
      <c r="Y101" s="38"/>
      <c r="Z101" s="38"/>
      <c r="AA101" s="38"/>
      <c r="AB101" s="38"/>
      <c r="AC101" s="38"/>
    </row>
    <row r="102" spans="1:35" ht="4.5" customHeight="1">
      <c r="A102" s="152"/>
      <c r="B102" s="152"/>
      <c r="C102" s="152"/>
      <c r="D102" s="152"/>
      <c r="E102" s="152"/>
      <c r="F102" s="152"/>
      <c r="G102" s="152"/>
      <c r="H102" s="152"/>
      <c r="I102" s="152"/>
      <c r="J102" s="47"/>
      <c r="K102" s="47"/>
      <c r="L102" s="47"/>
      <c r="M102" s="47"/>
      <c r="N102" s="47"/>
      <c r="O102" s="47"/>
      <c r="P102" s="47"/>
      <c r="Q102" s="47"/>
      <c r="R102" s="47"/>
      <c r="S102" s="38"/>
      <c r="T102" s="38"/>
      <c r="U102" s="38"/>
      <c r="V102" s="38"/>
      <c r="W102" s="38"/>
      <c r="X102" s="38"/>
      <c r="Y102" s="38"/>
      <c r="Z102" s="38"/>
      <c r="AA102" s="38"/>
      <c r="AB102" s="38"/>
      <c r="AC102" s="38"/>
    </row>
    <row r="103" spans="1:35" ht="15" customHeight="1">
      <c r="A103" s="152"/>
      <c r="B103" s="152"/>
      <c r="C103" s="152"/>
      <c r="D103" s="152"/>
      <c r="E103" s="152"/>
      <c r="F103" s="152"/>
      <c r="G103" s="152"/>
      <c r="H103" s="47"/>
      <c r="I103" s="47"/>
      <c r="J103" s="47"/>
      <c r="K103" s="47"/>
      <c r="L103" s="47"/>
      <c r="M103" s="47"/>
      <c r="N103" s="47"/>
      <c r="O103" s="47"/>
      <c r="P103" s="47"/>
      <c r="Q103" s="47"/>
      <c r="R103" s="47"/>
      <c r="S103" s="47"/>
      <c r="T103" s="47"/>
      <c r="U103" s="47"/>
      <c r="V103" s="47"/>
      <c r="W103" s="47"/>
      <c r="X103" s="38"/>
      <c r="Y103" s="38"/>
      <c r="Z103" s="38"/>
      <c r="AA103" s="38"/>
      <c r="AB103" s="38"/>
      <c r="AC103" s="1"/>
      <c r="AD103" s="1"/>
      <c r="AE103" s="1"/>
      <c r="AF103" s="1"/>
      <c r="AG103" s="1"/>
      <c r="AH103" s="1"/>
      <c r="AI103" s="1"/>
    </row>
    <row r="104" spans="1:35" ht="15" customHeight="1">
      <c r="A104" s="152"/>
      <c r="B104" s="152"/>
      <c r="C104" s="152"/>
      <c r="D104" s="152"/>
      <c r="E104" s="152"/>
      <c r="F104" s="152"/>
      <c r="G104" s="152"/>
      <c r="H104" s="152"/>
      <c r="I104" s="152"/>
      <c r="J104" s="47"/>
      <c r="K104" s="47"/>
      <c r="L104" s="47"/>
      <c r="M104" s="47"/>
      <c r="N104" s="47"/>
      <c r="O104" s="47"/>
      <c r="P104" s="47"/>
      <c r="Q104" s="47"/>
      <c r="R104" s="47"/>
      <c r="S104" s="38"/>
      <c r="T104" s="38"/>
      <c r="U104" s="38"/>
      <c r="V104" s="38"/>
      <c r="W104" s="38"/>
      <c r="X104" s="38"/>
      <c r="Y104" s="38"/>
      <c r="Z104" s="38"/>
      <c r="AA104" s="38"/>
      <c r="AB104" s="38"/>
      <c r="AC104" s="1"/>
      <c r="AD104" s="1"/>
      <c r="AE104" s="1"/>
      <c r="AF104" s="1"/>
      <c r="AG104" s="1"/>
      <c r="AH104" s="1"/>
      <c r="AI104" s="1"/>
    </row>
    <row r="105" spans="1:35" ht="15" customHeight="1">
      <c r="A105" s="152"/>
      <c r="B105" s="152"/>
      <c r="C105" s="152"/>
      <c r="D105" s="152"/>
      <c r="E105" s="152"/>
      <c r="F105" s="152"/>
      <c r="G105" s="152"/>
      <c r="H105" s="65"/>
      <c r="I105" s="65"/>
      <c r="J105" s="65"/>
      <c r="K105" s="65"/>
      <c r="L105" s="65"/>
      <c r="M105" s="65"/>
      <c r="N105" s="65"/>
      <c r="O105" s="65"/>
      <c r="P105" s="47"/>
      <c r="Q105" s="47"/>
      <c r="R105" s="47"/>
      <c r="S105" s="47"/>
      <c r="T105" s="38"/>
      <c r="U105" s="38"/>
      <c r="V105" s="38"/>
      <c r="W105" s="38"/>
      <c r="X105" s="38"/>
      <c r="Y105" s="38"/>
      <c r="Z105" s="38"/>
      <c r="AA105" s="38"/>
      <c r="AB105" s="38"/>
      <c r="AC105" s="1"/>
      <c r="AD105" s="1"/>
      <c r="AE105" s="1"/>
      <c r="AF105" s="1"/>
      <c r="AG105" s="1"/>
      <c r="AH105" s="1"/>
      <c r="AI105" s="1"/>
    </row>
    <row r="106" spans="1:35" ht="15" customHeight="1">
      <c r="A106" s="47"/>
      <c r="B106" s="47"/>
      <c r="C106" s="47"/>
      <c r="D106" s="47"/>
      <c r="E106" s="47"/>
      <c r="F106" s="47"/>
      <c r="G106" s="47"/>
      <c r="H106" s="47"/>
      <c r="I106" s="47"/>
      <c r="J106" s="47"/>
      <c r="K106" s="151"/>
      <c r="L106" s="151"/>
      <c r="M106" s="151"/>
      <c r="N106" s="151"/>
      <c r="O106" s="151"/>
      <c r="P106" s="151"/>
      <c r="Q106" s="151"/>
      <c r="R106" s="151"/>
      <c r="S106" s="151"/>
      <c r="T106" s="151"/>
      <c r="U106" s="151"/>
      <c r="V106" s="151"/>
      <c r="W106" s="151"/>
      <c r="X106" s="151"/>
      <c r="Y106" s="151"/>
      <c r="Z106" s="151"/>
      <c r="AA106" s="151"/>
      <c r="AB106" s="151"/>
      <c r="AC106" s="1"/>
      <c r="AD106" s="1"/>
      <c r="AE106" s="1"/>
      <c r="AF106" s="1"/>
      <c r="AG106" s="1"/>
      <c r="AH106" s="1"/>
      <c r="AI106" s="1"/>
    </row>
    <row r="107" spans="1:35" ht="15" customHeight="1">
      <c r="A107" s="37"/>
      <c r="E107" s="38"/>
      <c r="F107" s="38"/>
      <c r="G107" s="38"/>
      <c r="H107" s="38"/>
      <c r="I107" s="38"/>
      <c r="J107" s="38"/>
      <c r="K107" s="38"/>
      <c r="L107" s="38"/>
      <c r="M107" s="38"/>
      <c r="N107" s="38"/>
      <c r="O107" s="38"/>
      <c r="P107" s="38"/>
      <c r="Q107" s="38"/>
      <c r="R107" s="38"/>
      <c r="S107" s="38"/>
      <c r="T107" s="38"/>
      <c r="AC107" s="1"/>
      <c r="AD107" s="1"/>
      <c r="AE107" s="1"/>
      <c r="AF107" s="1"/>
      <c r="AG107" s="1"/>
      <c r="AH107" s="1"/>
      <c r="AI107" s="1"/>
    </row>
    <row r="108" spans="1:35" ht="15" customHeight="1">
      <c r="A108" s="37"/>
      <c r="E108" s="38"/>
      <c r="F108" s="38"/>
      <c r="G108" s="38"/>
      <c r="H108" s="38"/>
      <c r="I108" s="38"/>
      <c r="J108" s="38"/>
      <c r="K108" s="38"/>
      <c r="L108" s="38"/>
      <c r="M108" s="38"/>
      <c r="N108" s="38"/>
      <c r="O108" s="38"/>
      <c r="P108" s="38"/>
      <c r="Q108" s="38"/>
      <c r="R108" s="38"/>
      <c r="S108" s="38"/>
      <c r="T108" s="38"/>
      <c r="AC108" s="1"/>
      <c r="AD108" s="1"/>
      <c r="AE108" s="1"/>
      <c r="AF108" s="1"/>
      <c r="AG108" s="1"/>
      <c r="AH108" s="1"/>
      <c r="AI108" s="1"/>
    </row>
    <row r="109" spans="1:35" ht="15" customHeight="1">
      <c r="A109" s="37"/>
      <c r="E109" s="38"/>
      <c r="F109" s="38"/>
      <c r="G109" s="38"/>
      <c r="H109" s="38"/>
      <c r="I109" s="38"/>
      <c r="J109" s="38"/>
      <c r="K109" s="38"/>
      <c r="L109" s="38"/>
      <c r="M109" s="38"/>
      <c r="N109" s="38"/>
      <c r="O109" s="38"/>
      <c r="P109" s="38"/>
      <c r="Q109" s="38"/>
      <c r="R109" s="38"/>
      <c r="S109" s="38"/>
      <c r="T109" s="38"/>
      <c r="AC109" s="1"/>
      <c r="AD109" s="1"/>
      <c r="AE109" s="1"/>
      <c r="AF109" s="1"/>
      <c r="AG109" s="1"/>
      <c r="AH109" s="1"/>
      <c r="AI109" s="1"/>
    </row>
    <row r="110" spans="1:35" ht="15" customHeight="1">
      <c r="A110" s="37"/>
      <c r="E110" s="38"/>
      <c r="F110" s="38"/>
      <c r="G110" s="38"/>
      <c r="H110" s="38"/>
      <c r="I110" s="38"/>
      <c r="J110" s="38"/>
      <c r="K110" s="38"/>
      <c r="L110" s="38"/>
      <c r="M110" s="38"/>
      <c r="N110" s="38"/>
      <c r="O110" s="38"/>
      <c r="P110" s="38"/>
      <c r="Q110" s="38"/>
      <c r="R110" s="38"/>
      <c r="S110" s="38"/>
      <c r="T110" s="38"/>
      <c r="AC110" s="1"/>
      <c r="AD110" s="1"/>
      <c r="AE110" s="1"/>
      <c r="AF110" s="1"/>
      <c r="AG110" s="1"/>
      <c r="AH110" s="1"/>
      <c r="AI110" s="1"/>
    </row>
    <row r="111" spans="1:35" ht="15" customHeight="1">
      <c r="A111" s="37"/>
      <c r="E111" s="38"/>
      <c r="F111" s="38"/>
      <c r="G111" s="38"/>
      <c r="H111" s="38"/>
      <c r="I111" s="38"/>
      <c r="J111" s="38"/>
      <c r="K111" s="38"/>
      <c r="L111" s="38"/>
      <c r="M111" s="38"/>
      <c r="N111" s="38"/>
      <c r="O111" s="38"/>
      <c r="P111" s="38"/>
      <c r="Q111" s="38"/>
      <c r="R111" s="38"/>
      <c r="S111" s="38"/>
      <c r="T111" s="38"/>
    </row>
    <row r="172" spans="31:31" ht="15" customHeight="1">
      <c r="AE172" s="247" t="s">
        <v>355</v>
      </c>
    </row>
    <row r="173" spans="31:31" ht="15" customHeight="1">
      <c r="AE173" s="247" t="s">
        <v>356</v>
      </c>
    </row>
    <row r="174" spans="31:31" ht="15" customHeight="1">
      <c r="AE174" s="247" t="s">
        <v>357</v>
      </c>
    </row>
    <row r="175" spans="31:31" ht="15" customHeight="1">
      <c r="AE175" s="247" t="s">
        <v>358</v>
      </c>
    </row>
  </sheetData>
  <sheetProtection password="BEBD" sheet="1" objects="1" scenarios="1" selectLockedCells="1"/>
  <mergeCells count="90">
    <mergeCell ref="A20:AB20"/>
    <mergeCell ref="O22:AB22"/>
    <mergeCell ref="I23:N23"/>
    <mergeCell ref="O23:AB23"/>
    <mergeCell ref="I65:R65"/>
    <mergeCell ref="S65:AB65"/>
    <mergeCell ref="S63:AB63"/>
    <mergeCell ref="I63:R63"/>
    <mergeCell ref="S64:AB64"/>
    <mergeCell ref="I64:R64"/>
    <mergeCell ref="I34:N34"/>
    <mergeCell ref="N25:AB26"/>
    <mergeCell ref="N28:AB29"/>
    <mergeCell ref="O34:AB34"/>
    <mergeCell ref="O24:AA24"/>
    <mergeCell ref="O27:AA27"/>
    <mergeCell ref="T2:AB5"/>
    <mergeCell ref="A19:E19"/>
    <mergeCell ref="F19:N19"/>
    <mergeCell ref="O19:S19"/>
    <mergeCell ref="T19:AB19"/>
    <mergeCell ref="A18:E18"/>
    <mergeCell ref="F18:AB18"/>
    <mergeCell ref="J9:AB9"/>
    <mergeCell ref="A10:AB11"/>
    <mergeCell ref="A17:E17"/>
    <mergeCell ref="F17:AB17"/>
    <mergeCell ref="J8:AB8"/>
    <mergeCell ref="S6:AB7"/>
    <mergeCell ref="K46:N46"/>
    <mergeCell ref="C46:J46"/>
    <mergeCell ref="Q46:X46"/>
    <mergeCell ref="I27:L29"/>
    <mergeCell ref="I24:L26"/>
    <mergeCell ref="I30:L32"/>
    <mergeCell ref="N31:AB32"/>
    <mergeCell ref="I33:N33"/>
    <mergeCell ref="O33:AB33"/>
    <mergeCell ref="O30:AA30"/>
    <mergeCell ref="A22:G34"/>
    <mergeCell ref="I22:N22"/>
    <mergeCell ref="C39:AB39"/>
    <mergeCell ref="C40:AB40"/>
    <mergeCell ref="C41:AB41"/>
    <mergeCell ref="Y46:AB46"/>
    <mergeCell ref="Q47:X47"/>
    <mergeCell ref="Q48:X48"/>
    <mergeCell ref="C66:H66"/>
    <mergeCell ref="C65:H65"/>
    <mergeCell ref="C64:H64"/>
    <mergeCell ref="C63:H63"/>
    <mergeCell ref="K47:N47"/>
    <mergeCell ref="C47:J47"/>
    <mergeCell ref="Y47:AB47"/>
    <mergeCell ref="I66:R66"/>
    <mergeCell ref="B56:AB56"/>
    <mergeCell ref="B57:AB57"/>
    <mergeCell ref="C71:N71"/>
    <mergeCell ref="Q71:AB71"/>
    <mergeCell ref="Y48:AB48"/>
    <mergeCell ref="Q49:X49"/>
    <mergeCell ref="Y49:AB49"/>
    <mergeCell ref="C48:J48"/>
    <mergeCell ref="K48:N48"/>
    <mergeCell ref="C49:J49"/>
    <mergeCell ref="K49:N49"/>
    <mergeCell ref="B54:AB54"/>
    <mergeCell ref="B55:AB55"/>
    <mergeCell ref="C69:N69"/>
    <mergeCell ref="H99:R99"/>
    <mergeCell ref="C72:N72"/>
    <mergeCell ref="Q72:AB72"/>
    <mergeCell ref="A73:AB73"/>
    <mergeCell ref="A74:AB76"/>
    <mergeCell ref="A83:AB84"/>
    <mergeCell ref="H85:K85"/>
    <mergeCell ref="X85:AA85"/>
    <mergeCell ref="B86:K86"/>
    <mergeCell ref="R86:AA86"/>
    <mergeCell ref="A87:L87"/>
    <mergeCell ref="Q87:AB87"/>
    <mergeCell ref="A90:L90"/>
    <mergeCell ref="Q90:AB90"/>
    <mergeCell ref="A82:K82"/>
    <mergeCell ref="L82:V82"/>
    <mergeCell ref="Q69:AB69"/>
    <mergeCell ref="C70:N70"/>
    <mergeCell ref="Q70:AB70"/>
    <mergeCell ref="S66:AB66"/>
    <mergeCell ref="A62:E62"/>
  </mergeCells>
  <phoneticPr fontId="12"/>
  <conditionalFormatting sqref="A40:AB41">
    <cfRule type="expression" dxfId="75" priority="28">
      <formula>AND(OR($H$24=TRUE,$H$30=TRUE,$H$33=TRUE,$H$34=TRUE)=TRUE,AND($H$22=FALSE,$H$23=FALSE,$H$27=FALSE)=TRUE)=TRUE</formula>
    </cfRule>
  </conditionalFormatting>
  <conditionalFormatting sqref="A47:AB49">
    <cfRule type="expression" dxfId="74" priority="3">
      <formula>AND(OR($H$22=TRUE,$H$30=TRUE,$H$33=TRUE,$H$34=TRUE)=TRUE,AND($H$23=FALSE,$H$24=FALSE,$H$27=FALSE)=TRUE)=TRUE</formula>
    </cfRule>
  </conditionalFormatting>
  <conditionalFormatting sqref="A55:AB57">
    <cfRule type="expression" dxfId="73" priority="2">
      <formula>AND(OR($H$22=TRUE,$H$23=TRUE,$H$24=TRUE,$H$27=TRUE,$H$30=TRUE,$H$34=TRUE)=TRUE,AND($H$33=FALSE)=TRUE)=TRUE</formula>
    </cfRule>
  </conditionalFormatting>
  <conditionalFormatting sqref="A64:AB66 F62:AB62 A70:AB72">
    <cfRule type="expression" dxfId="72" priority="1">
      <formula>AND(OR($H$22=TRUE,$H$23=TRUE,$H$24=TRUE,$H$27=TRUE,$H$30=TRUE,$H$33=TRUE)=TRUE,AND($H$34=FALSE)=TRUE)=TRUE</formula>
    </cfRule>
  </conditionalFormatting>
  <dataValidations count="7">
    <dataValidation allowBlank="1" showInputMessage="1" showErrorMessage="1" errorTitle="Input Error" error="A valid email address must be entered." sqref="I22:I24 I27 I30 I33:I34 N27 N30 N24" xr:uid="{00000000-0002-0000-0B00-000000000000}"/>
    <dataValidation type="custom" allowBlank="1" showInputMessage="1" errorTitle="Input Error" error="A valid email address must be entered." sqref="O33:O34 O22:O23" xr:uid="{00000000-0002-0000-0B00-000001000000}">
      <formula1>ISNUMBER(MATCH("*@*.*",O22,0))</formula1>
    </dataValidation>
    <dataValidation type="custom" allowBlank="1" showInputMessage="1" showErrorMessage="1" errorTitle="Input Error" error="A valid email address must be entered." sqref="M30 M24 H22:H34" xr:uid="{00000000-0002-0000-0B00-000002000000}">
      <formula1>ISNUMBER(MATCH("*@*.*",H22,0))</formula1>
    </dataValidation>
    <dataValidation type="textLength" imeMode="disabled" operator="equal" allowBlank="1" showInputMessage="1" showErrorMessage="1" error="8 digit Customer ID must be entered." prompt="Enter 8 digit Product Customer ID." sqref="F17:AB17" xr:uid="{00000000-0002-0000-0B00-000003000000}">
      <formula1>8</formula1>
    </dataValidation>
    <dataValidation type="list" allowBlank="1" showInputMessage="1" showErrorMessage="1" sqref="T2:AB5" xr:uid="{00000000-0002-0000-0B00-000004000000}">
      <formula1>$AE$172:$AE$175</formula1>
    </dataValidation>
    <dataValidation type="custom" imeMode="disabled" allowBlank="1" showInputMessage="1" showErrorMessage="1" errorTitle="Input Error" error="Company name cannot include  '&amp;' ampersand symbol." sqref="R86:AA86 B86:K86" xr:uid="{00000000-0002-0000-0B00-000005000000}">
      <formula1>SUMPRODUCT(--(ISNUMBER(FIND(MID(B86,ROW(INDIRECT("1:" &amp; LEN(B86))),1),"&amp;"))))=0</formula1>
    </dataValidation>
    <dataValidation imeMode="disabled" allowBlank="1" showInputMessage="1" showErrorMessage="1" sqref="F18:AB18 F19:N19 T19:AB19 O24:AA24 O27:AA27 O30:AA30 C47:N49 Q47:AB49 B55:AB57 C64:AB66 L82:V82 A87:AB87 A89:AB90" xr:uid="{00000000-0002-0000-0B00-000006000000}"/>
  </dataValidations>
  <pageMargins left="0.27559055118110237" right="7.874015748031496E-2" top="0.59055118110236227" bottom="0.39370078740157483" header="0.31496062992125984" footer="0.31496062992125984"/>
  <pageSetup paperSize="9" scale="96"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5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7" r:id="rId4" name="Check Box 7">
              <controlPr defaultSize="0" autoFill="0" autoLine="0" autoPict="0">
                <anchor moveWithCells="1">
                  <from>
                    <xdr:col>5</xdr:col>
                    <xdr:colOff>38100</xdr:colOff>
                    <xdr:row>61</xdr:row>
                    <xdr:rowOff>47625</xdr:rowOff>
                  </from>
                  <to>
                    <xdr:col>7</xdr:col>
                    <xdr:colOff>152400</xdr:colOff>
                    <xdr:row>61</xdr:row>
                    <xdr:rowOff>247650</xdr:rowOff>
                  </to>
                </anchor>
              </controlPr>
            </control>
          </mc:Choice>
        </mc:AlternateContent>
        <mc:AlternateContent xmlns:mc="http://schemas.openxmlformats.org/markup-compatibility/2006">
          <mc:Choice Requires="x14">
            <control shapeId="56328" r:id="rId5" name="Check Box 8">
              <controlPr defaultSize="0" autoFill="0" autoLine="0" autoPict="0">
                <anchor moveWithCells="1">
                  <from>
                    <xdr:col>14</xdr:col>
                    <xdr:colOff>66675</xdr:colOff>
                    <xdr:row>61</xdr:row>
                    <xdr:rowOff>47625</xdr:rowOff>
                  </from>
                  <to>
                    <xdr:col>16</xdr:col>
                    <xdr:colOff>180975</xdr:colOff>
                    <xdr:row>61</xdr:row>
                    <xdr:rowOff>247650</xdr:rowOff>
                  </to>
                </anchor>
              </controlPr>
            </control>
          </mc:Choice>
        </mc:AlternateContent>
        <mc:AlternateContent xmlns:mc="http://schemas.openxmlformats.org/markup-compatibility/2006">
          <mc:Choice Requires="x14">
            <control shapeId="56329" r:id="rId6" name="Group Box 9">
              <controlPr defaultSize="0" autoFill="0" autoPict="0">
                <anchor moveWithCells="1">
                  <from>
                    <xdr:col>0</xdr:col>
                    <xdr:colOff>9525</xdr:colOff>
                    <xdr:row>39</xdr:row>
                    <xdr:rowOff>28575</xdr:rowOff>
                  </from>
                  <to>
                    <xdr:col>2</xdr:col>
                    <xdr:colOff>19050</xdr:colOff>
                    <xdr:row>39</xdr:row>
                    <xdr:rowOff>257175</xdr:rowOff>
                  </to>
                </anchor>
              </controlPr>
            </control>
          </mc:Choice>
        </mc:AlternateContent>
        <mc:AlternateContent xmlns:mc="http://schemas.openxmlformats.org/markup-compatibility/2006">
          <mc:Choice Requires="x14">
            <control shapeId="56330" r:id="rId7" name="Group Box 10">
              <controlPr defaultSize="0" autoFill="0" autoPict="0">
                <anchor moveWithCells="1">
                  <from>
                    <xdr:col>0</xdr:col>
                    <xdr:colOff>9525</xdr:colOff>
                    <xdr:row>40</xdr:row>
                    <xdr:rowOff>38100</xdr:rowOff>
                  </from>
                  <to>
                    <xdr:col>2</xdr:col>
                    <xdr:colOff>95250</xdr:colOff>
                    <xdr:row>40</xdr:row>
                    <xdr:rowOff>295275</xdr:rowOff>
                  </to>
                </anchor>
              </controlPr>
            </control>
          </mc:Choice>
        </mc:AlternateContent>
        <mc:AlternateContent xmlns:mc="http://schemas.openxmlformats.org/markup-compatibility/2006">
          <mc:Choice Requires="x14">
            <control shapeId="56331" r:id="rId8" name="Group Box 11">
              <controlPr defaultSize="0" autoFill="0" autoPict="0">
                <anchor moveWithCells="1">
                  <from>
                    <xdr:col>0</xdr:col>
                    <xdr:colOff>9525</xdr:colOff>
                    <xdr:row>46</xdr:row>
                    <xdr:rowOff>38100</xdr:rowOff>
                  </from>
                  <to>
                    <xdr:col>2</xdr:col>
                    <xdr:colOff>19050</xdr:colOff>
                    <xdr:row>46</xdr:row>
                    <xdr:rowOff>266700</xdr:rowOff>
                  </to>
                </anchor>
              </controlPr>
            </control>
          </mc:Choice>
        </mc:AlternateContent>
        <mc:AlternateContent xmlns:mc="http://schemas.openxmlformats.org/markup-compatibility/2006">
          <mc:Choice Requires="x14">
            <control shapeId="56332" r:id="rId9" name="Group Box 12">
              <controlPr defaultSize="0" autoFill="0" autoPict="0">
                <anchor moveWithCells="1">
                  <from>
                    <xdr:col>0</xdr:col>
                    <xdr:colOff>9525</xdr:colOff>
                    <xdr:row>47</xdr:row>
                    <xdr:rowOff>38100</xdr:rowOff>
                  </from>
                  <to>
                    <xdr:col>2</xdr:col>
                    <xdr:colOff>19050</xdr:colOff>
                    <xdr:row>47</xdr:row>
                    <xdr:rowOff>266700</xdr:rowOff>
                  </to>
                </anchor>
              </controlPr>
            </control>
          </mc:Choice>
        </mc:AlternateContent>
        <mc:AlternateContent xmlns:mc="http://schemas.openxmlformats.org/markup-compatibility/2006">
          <mc:Choice Requires="x14">
            <control shapeId="56333" r:id="rId10" name="Group Box 13">
              <controlPr defaultSize="0" autoFill="0" autoPict="0">
                <anchor moveWithCells="1">
                  <from>
                    <xdr:col>0</xdr:col>
                    <xdr:colOff>9525</xdr:colOff>
                    <xdr:row>48</xdr:row>
                    <xdr:rowOff>38100</xdr:rowOff>
                  </from>
                  <to>
                    <xdr:col>2</xdr:col>
                    <xdr:colOff>19050</xdr:colOff>
                    <xdr:row>48</xdr:row>
                    <xdr:rowOff>266700</xdr:rowOff>
                  </to>
                </anchor>
              </controlPr>
            </control>
          </mc:Choice>
        </mc:AlternateContent>
        <mc:AlternateContent xmlns:mc="http://schemas.openxmlformats.org/markup-compatibility/2006">
          <mc:Choice Requires="x14">
            <control shapeId="56334" r:id="rId11" name="Group Box 14">
              <controlPr defaultSize="0" autoFill="0" autoPict="0">
                <anchor moveWithCells="1">
                  <from>
                    <xdr:col>14</xdr:col>
                    <xdr:colOff>9525</xdr:colOff>
                    <xdr:row>46</xdr:row>
                    <xdr:rowOff>38100</xdr:rowOff>
                  </from>
                  <to>
                    <xdr:col>16</xdr:col>
                    <xdr:colOff>19050</xdr:colOff>
                    <xdr:row>46</xdr:row>
                    <xdr:rowOff>266700</xdr:rowOff>
                  </to>
                </anchor>
              </controlPr>
            </control>
          </mc:Choice>
        </mc:AlternateContent>
        <mc:AlternateContent xmlns:mc="http://schemas.openxmlformats.org/markup-compatibility/2006">
          <mc:Choice Requires="x14">
            <control shapeId="56335" r:id="rId12" name="Group Box 15">
              <controlPr defaultSize="0" autoFill="0" autoPict="0">
                <anchor moveWithCells="1">
                  <from>
                    <xdr:col>14</xdr:col>
                    <xdr:colOff>9525</xdr:colOff>
                    <xdr:row>47</xdr:row>
                    <xdr:rowOff>38100</xdr:rowOff>
                  </from>
                  <to>
                    <xdr:col>16</xdr:col>
                    <xdr:colOff>19050</xdr:colOff>
                    <xdr:row>47</xdr:row>
                    <xdr:rowOff>266700</xdr:rowOff>
                  </to>
                </anchor>
              </controlPr>
            </control>
          </mc:Choice>
        </mc:AlternateContent>
        <mc:AlternateContent xmlns:mc="http://schemas.openxmlformats.org/markup-compatibility/2006">
          <mc:Choice Requires="x14">
            <control shapeId="56336" r:id="rId13" name="Group Box 16">
              <controlPr defaultSize="0" autoFill="0" autoPict="0">
                <anchor moveWithCells="1">
                  <from>
                    <xdr:col>14</xdr:col>
                    <xdr:colOff>9525</xdr:colOff>
                    <xdr:row>48</xdr:row>
                    <xdr:rowOff>38100</xdr:rowOff>
                  </from>
                  <to>
                    <xdr:col>16</xdr:col>
                    <xdr:colOff>19050</xdr:colOff>
                    <xdr:row>48</xdr:row>
                    <xdr:rowOff>266700</xdr:rowOff>
                  </to>
                </anchor>
              </controlPr>
            </control>
          </mc:Choice>
        </mc:AlternateContent>
        <mc:AlternateContent xmlns:mc="http://schemas.openxmlformats.org/markup-compatibility/2006">
          <mc:Choice Requires="x14">
            <control shapeId="56337" r:id="rId14" name="Group Box 17">
              <controlPr defaultSize="0" autoFill="0" autoPict="0">
                <anchor moveWithCells="1">
                  <from>
                    <xdr:col>0</xdr:col>
                    <xdr:colOff>0</xdr:colOff>
                    <xdr:row>63</xdr:row>
                    <xdr:rowOff>38100</xdr:rowOff>
                  </from>
                  <to>
                    <xdr:col>2</xdr:col>
                    <xdr:colOff>9525</xdr:colOff>
                    <xdr:row>63</xdr:row>
                    <xdr:rowOff>266700</xdr:rowOff>
                  </to>
                </anchor>
              </controlPr>
            </control>
          </mc:Choice>
        </mc:AlternateContent>
        <mc:AlternateContent xmlns:mc="http://schemas.openxmlformats.org/markup-compatibility/2006">
          <mc:Choice Requires="x14">
            <control shapeId="56338" r:id="rId15" name="Group Box 18">
              <controlPr defaultSize="0" autoFill="0" autoPict="0">
                <anchor moveWithCells="1">
                  <from>
                    <xdr:col>0</xdr:col>
                    <xdr:colOff>0</xdr:colOff>
                    <xdr:row>64</xdr:row>
                    <xdr:rowOff>38100</xdr:rowOff>
                  </from>
                  <to>
                    <xdr:col>2</xdr:col>
                    <xdr:colOff>9525</xdr:colOff>
                    <xdr:row>64</xdr:row>
                    <xdr:rowOff>266700</xdr:rowOff>
                  </to>
                </anchor>
              </controlPr>
            </control>
          </mc:Choice>
        </mc:AlternateContent>
        <mc:AlternateContent xmlns:mc="http://schemas.openxmlformats.org/markup-compatibility/2006">
          <mc:Choice Requires="x14">
            <control shapeId="56339" r:id="rId16" name="Group Box 19">
              <controlPr defaultSize="0" autoFill="0" autoPict="0">
                <anchor moveWithCells="1">
                  <from>
                    <xdr:col>0</xdr:col>
                    <xdr:colOff>0</xdr:colOff>
                    <xdr:row>65</xdr:row>
                    <xdr:rowOff>38100</xdr:rowOff>
                  </from>
                  <to>
                    <xdr:col>2</xdr:col>
                    <xdr:colOff>9525</xdr:colOff>
                    <xdr:row>65</xdr:row>
                    <xdr:rowOff>266700</xdr:rowOff>
                  </to>
                </anchor>
              </controlPr>
            </control>
          </mc:Choice>
        </mc:AlternateContent>
        <mc:AlternateContent xmlns:mc="http://schemas.openxmlformats.org/markup-compatibility/2006">
          <mc:Choice Requires="x14">
            <control shapeId="56343" r:id="rId17" name="Group Box 23">
              <controlPr defaultSize="0" autoFill="0" autoPict="0">
                <anchor moveWithCells="1">
                  <from>
                    <xdr:col>14</xdr:col>
                    <xdr:colOff>9525</xdr:colOff>
                    <xdr:row>69</xdr:row>
                    <xdr:rowOff>28575</xdr:rowOff>
                  </from>
                  <to>
                    <xdr:col>16</xdr:col>
                    <xdr:colOff>19050</xdr:colOff>
                    <xdr:row>69</xdr:row>
                    <xdr:rowOff>266700</xdr:rowOff>
                  </to>
                </anchor>
              </controlPr>
            </control>
          </mc:Choice>
        </mc:AlternateContent>
        <mc:AlternateContent xmlns:mc="http://schemas.openxmlformats.org/markup-compatibility/2006">
          <mc:Choice Requires="x14">
            <control shapeId="56344" r:id="rId18" name="Group Box 24">
              <controlPr defaultSize="0" autoFill="0" autoPict="0">
                <anchor moveWithCells="1">
                  <from>
                    <xdr:col>14</xdr:col>
                    <xdr:colOff>9525</xdr:colOff>
                    <xdr:row>70</xdr:row>
                    <xdr:rowOff>28575</xdr:rowOff>
                  </from>
                  <to>
                    <xdr:col>16</xdr:col>
                    <xdr:colOff>19050</xdr:colOff>
                    <xdr:row>70</xdr:row>
                    <xdr:rowOff>266700</xdr:rowOff>
                  </to>
                </anchor>
              </controlPr>
            </control>
          </mc:Choice>
        </mc:AlternateContent>
        <mc:AlternateContent xmlns:mc="http://schemas.openxmlformats.org/markup-compatibility/2006">
          <mc:Choice Requires="x14">
            <control shapeId="56345" r:id="rId19" name="Group Box 25">
              <controlPr defaultSize="0" autoFill="0" autoPict="0">
                <anchor moveWithCells="1">
                  <from>
                    <xdr:col>14</xdr:col>
                    <xdr:colOff>9525</xdr:colOff>
                    <xdr:row>71</xdr:row>
                    <xdr:rowOff>28575</xdr:rowOff>
                  </from>
                  <to>
                    <xdr:col>16</xdr:col>
                    <xdr:colOff>19050</xdr:colOff>
                    <xdr:row>71</xdr:row>
                    <xdr:rowOff>266700</xdr:rowOff>
                  </to>
                </anchor>
              </controlPr>
            </control>
          </mc:Choice>
        </mc:AlternateContent>
        <mc:AlternateContent xmlns:mc="http://schemas.openxmlformats.org/markup-compatibility/2006">
          <mc:Choice Requires="x14">
            <control shapeId="56346" r:id="rId20" name="Group Box 26">
              <controlPr defaultSize="0" autoFill="0" autoPict="0">
                <anchor moveWithCells="1">
                  <from>
                    <xdr:col>0</xdr:col>
                    <xdr:colOff>0</xdr:colOff>
                    <xdr:row>69</xdr:row>
                    <xdr:rowOff>28575</xdr:rowOff>
                  </from>
                  <to>
                    <xdr:col>2</xdr:col>
                    <xdr:colOff>9525</xdr:colOff>
                    <xdr:row>69</xdr:row>
                    <xdr:rowOff>266700</xdr:rowOff>
                  </to>
                </anchor>
              </controlPr>
            </control>
          </mc:Choice>
        </mc:AlternateContent>
        <mc:AlternateContent xmlns:mc="http://schemas.openxmlformats.org/markup-compatibility/2006">
          <mc:Choice Requires="x14">
            <control shapeId="56347" r:id="rId21" name="Group Box 27">
              <controlPr defaultSize="0" autoFill="0" autoPict="0">
                <anchor moveWithCells="1">
                  <from>
                    <xdr:col>0</xdr:col>
                    <xdr:colOff>0</xdr:colOff>
                    <xdr:row>70</xdr:row>
                    <xdr:rowOff>28575</xdr:rowOff>
                  </from>
                  <to>
                    <xdr:col>2</xdr:col>
                    <xdr:colOff>9525</xdr:colOff>
                    <xdr:row>70</xdr:row>
                    <xdr:rowOff>266700</xdr:rowOff>
                  </to>
                </anchor>
              </controlPr>
            </control>
          </mc:Choice>
        </mc:AlternateContent>
        <mc:AlternateContent xmlns:mc="http://schemas.openxmlformats.org/markup-compatibility/2006">
          <mc:Choice Requires="x14">
            <control shapeId="56348" r:id="rId22" name="Group Box 28">
              <controlPr defaultSize="0" autoFill="0" autoPict="0">
                <anchor moveWithCells="1">
                  <from>
                    <xdr:col>0</xdr:col>
                    <xdr:colOff>0</xdr:colOff>
                    <xdr:row>71</xdr:row>
                    <xdr:rowOff>28575</xdr:rowOff>
                  </from>
                  <to>
                    <xdr:col>2</xdr:col>
                    <xdr:colOff>9525</xdr:colOff>
                    <xdr:row>71</xdr:row>
                    <xdr:rowOff>266700</xdr:rowOff>
                  </to>
                </anchor>
              </controlPr>
            </control>
          </mc:Choice>
        </mc:AlternateContent>
        <mc:AlternateContent xmlns:mc="http://schemas.openxmlformats.org/markup-compatibility/2006">
          <mc:Choice Requires="x14">
            <control shapeId="56349" r:id="rId23" name="Option Button 29">
              <controlPr defaultSize="0" autoFill="0" autoLine="0" autoPict="0">
                <anchor moveWithCells="1">
                  <from>
                    <xdr:col>0</xdr:col>
                    <xdr:colOff>28575</xdr:colOff>
                    <xdr:row>39</xdr:row>
                    <xdr:rowOff>47625</xdr:rowOff>
                  </from>
                  <to>
                    <xdr:col>1</xdr:col>
                    <xdr:colOff>9525</xdr:colOff>
                    <xdr:row>39</xdr:row>
                    <xdr:rowOff>238125</xdr:rowOff>
                  </to>
                </anchor>
              </controlPr>
            </control>
          </mc:Choice>
        </mc:AlternateContent>
        <mc:AlternateContent xmlns:mc="http://schemas.openxmlformats.org/markup-compatibility/2006">
          <mc:Choice Requires="x14">
            <control shapeId="56350" r:id="rId24" name="Option Button 30">
              <controlPr defaultSize="0" autoFill="0" autoLine="0" autoPict="0">
                <anchor moveWithCells="1">
                  <from>
                    <xdr:col>1</xdr:col>
                    <xdr:colOff>38100</xdr:colOff>
                    <xdr:row>39</xdr:row>
                    <xdr:rowOff>47625</xdr:rowOff>
                  </from>
                  <to>
                    <xdr:col>2</xdr:col>
                    <xdr:colOff>9525</xdr:colOff>
                    <xdr:row>39</xdr:row>
                    <xdr:rowOff>238125</xdr:rowOff>
                  </to>
                </anchor>
              </controlPr>
            </control>
          </mc:Choice>
        </mc:AlternateContent>
        <mc:AlternateContent xmlns:mc="http://schemas.openxmlformats.org/markup-compatibility/2006">
          <mc:Choice Requires="x14">
            <control shapeId="56351" r:id="rId25" name="Option Button 31">
              <controlPr defaultSize="0" autoFill="0" autoLine="0" autoPict="0">
                <anchor moveWithCells="1">
                  <from>
                    <xdr:col>0</xdr:col>
                    <xdr:colOff>28575</xdr:colOff>
                    <xdr:row>40</xdr:row>
                    <xdr:rowOff>66675</xdr:rowOff>
                  </from>
                  <to>
                    <xdr:col>0</xdr:col>
                    <xdr:colOff>228600</xdr:colOff>
                    <xdr:row>40</xdr:row>
                    <xdr:rowOff>257175</xdr:rowOff>
                  </to>
                </anchor>
              </controlPr>
            </control>
          </mc:Choice>
        </mc:AlternateContent>
        <mc:AlternateContent xmlns:mc="http://schemas.openxmlformats.org/markup-compatibility/2006">
          <mc:Choice Requires="x14">
            <control shapeId="56352" r:id="rId26" name="Option Button 32">
              <controlPr defaultSize="0" autoFill="0" autoLine="0" autoPict="0">
                <anchor moveWithCells="1">
                  <from>
                    <xdr:col>1</xdr:col>
                    <xdr:colOff>38100</xdr:colOff>
                    <xdr:row>40</xdr:row>
                    <xdr:rowOff>66675</xdr:rowOff>
                  </from>
                  <to>
                    <xdr:col>1</xdr:col>
                    <xdr:colOff>238125</xdr:colOff>
                    <xdr:row>40</xdr:row>
                    <xdr:rowOff>257175</xdr:rowOff>
                  </to>
                </anchor>
              </controlPr>
            </control>
          </mc:Choice>
        </mc:AlternateContent>
        <mc:AlternateContent xmlns:mc="http://schemas.openxmlformats.org/markup-compatibility/2006">
          <mc:Choice Requires="x14">
            <control shapeId="56353" r:id="rId27" name="Option Button 33">
              <controlPr defaultSize="0" autoFill="0" autoLine="0" autoPict="0">
                <anchor moveWithCells="1">
                  <from>
                    <xdr:col>0</xdr:col>
                    <xdr:colOff>28575</xdr:colOff>
                    <xdr:row>46</xdr:row>
                    <xdr:rowOff>66675</xdr:rowOff>
                  </from>
                  <to>
                    <xdr:col>0</xdr:col>
                    <xdr:colOff>228600</xdr:colOff>
                    <xdr:row>46</xdr:row>
                    <xdr:rowOff>257175</xdr:rowOff>
                  </to>
                </anchor>
              </controlPr>
            </control>
          </mc:Choice>
        </mc:AlternateContent>
        <mc:AlternateContent xmlns:mc="http://schemas.openxmlformats.org/markup-compatibility/2006">
          <mc:Choice Requires="x14">
            <control shapeId="56354" r:id="rId28" name="Option Button 34">
              <controlPr defaultSize="0" autoFill="0" autoLine="0" autoPict="0">
                <anchor moveWithCells="1">
                  <from>
                    <xdr:col>1</xdr:col>
                    <xdr:colOff>38100</xdr:colOff>
                    <xdr:row>46</xdr:row>
                    <xdr:rowOff>66675</xdr:rowOff>
                  </from>
                  <to>
                    <xdr:col>1</xdr:col>
                    <xdr:colOff>238125</xdr:colOff>
                    <xdr:row>46</xdr:row>
                    <xdr:rowOff>257175</xdr:rowOff>
                  </to>
                </anchor>
              </controlPr>
            </control>
          </mc:Choice>
        </mc:AlternateContent>
        <mc:AlternateContent xmlns:mc="http://schemas.openxmlformats.org/markup-compatibility/2006">
          <mc:Choice Requires="x14">
            <control shapeId="56355" r:id="rId29" name="Option Button 35">
              <controlPr defaultSize="0" autoFill="0" autoLine="0" autoPict="0">
                <anchor moveWithCells="1">
                  <from>
                    <xdr:col>0</xdr:col>
                    <xdr:colOff>28575</xdr:colOff>
                    <xdr:row>47</xdr:row>
                    <xdr:rowOff>76200</xdr:rowOff>
                  </from>
                  <to>
                    <xdr:col>0</xdr:col>
                    <xdr:colOff>228600</xdr:colOff>
                    <xdr:row>47</xdr:row>
                    <xdr:rowOff>266700</xdr:rowOff>
                  </to>
                </anchor>
              </controlPr>
            </control>
          </mc:Choice>
        </mc:AlternateContent>
        <mc:AlternateContent xmlns:mc="http://schemas.openxmlformats.org/markup-compatibility/2006">
          <mc:Choice Requires="x14">
            <control shapeId="56356" r:id="rId30" name="Option Button 36">
              <controlPr defaultSize="0" autoFill="0" autoLine="0" autoPict="0">
                <anchor moveWithCells="1">
                  <from>
                    <xdr:col>1</xdr:col>
                    <xdr:colOff>38100</xdr:colOff>
                    <xdr:row>47</xdr:row>
                    <xdr:rowOff>76200</xdr:rowOff>
                  </from>
                  <to>
                    <xdr:col>1</xdr:col>
                    <xdr:colOff>238125</xdr:colOff>
                    <xdr:row>47</xdr:row>
                    <xdr:rowOff>266700</xdr:rowOff>
                  </to>
                </anchor>
              </controlPr>
            </control>
          </mc:Choice>
        </mc:AlternateContent>
        <mc:AlternateContent xmlns:mc="http://schemas.openxmlformats.org/markup-compatibility/2006">
          <mc:Choice Requires="x14">
            <control shapeId="56357" r:id="rId31" name="Option Button 37">
              <controlPr defaultSize="0" autoFill="0" autoLine="0" autoPict="0">
                <anchor moveWithCells="1">
                  <from>
                    <xdr:col>0</xdr:col>
                    <xdr:colOff>28575</xdr:colOff>
                    <xdr:row>48</xdr:row>
                    <xdr:rowOff>57150</xdr:rowOff>
                  </from>
                  <to>
                    <xdr:col>0</xdr:col>
                    <xdr:colOff>228600</xdr:colOff>
                    <xdr:row>48</xdr:row>
                    <xdr:rowOff>247650</xdr:rowOff>
                  </to>
                </anchor>
              </controlPr>
            </control>
          </mc:Choice>
        </mc:AlternateContent>
        <mc:AlternateContent xmlns:mc="http://schemas.openxmlformats.org/markup-compatibility/2006">
          <mc:Choice Requires="x14">
            <control shapeId="56358" r:id="rId32" name="Option Button 38">
              <controlPr defaultSize="0" autoFill="0" autoLine="0" autoPict="0">
                <anchor moveWithCells="1">
                  <from>
                    <xdr:col>1</xdr:col>
                    <xdr:colOff>38100</xdr:colOff>
                    <xdr:row>48</xdr:row>
                    <xdr:rowOff>57150</xdr:rowOff>
                  </from>
                  <to>
                    <xdr:col>1</xdr:col>
                    <xdr:colOff>238125</xdr:colOff>
                    <xdr:row>48</xdr:row>
                    <xdr:rowOff>247650</xdr:rowOff>
                  </to>
                </anchor>
              </controlPr>
            </control>
          </mc:Choice>
        </mc:AlternateContent>
        <mc:AlternateContent xmlns:mc="http://schemas.openxmlformats.org/markup-compatibility/2006">
          <mc:Choice Requires="x14">
            <control shapeId="56359" r:id="rId33" name="Option Button 39">
              <controlPr defaultSize="0" autoFill="0" autoLine="0" autoPict="0">
                <anchor moveWithCells="1">
                  <from>
                    <xdr:col>0</xdr:col>
                    <xdr:colOff>28575</xdr:colOff>
                    <xdr:row>63</xdr:row>
                    <xdr:rowOff>47625</xdr:rowOff>
                  </from>
                  <to>
                    <xdr:col>0</xdr:col>
                    <xdr:colOff>228600</xdr:colOff>
                    <xdr:row>63</xdr:row>
                    <xdr:rowOff>247650</xdr:rowOff>
                  </to>
                </anchor>
              </controlPr>
            </control>
          </mc:Choice>
        </mc:AlternateContent>
        <mc:AlternateContent xmlns:mc="http://schemas.openxmlformats.org/markup-compatibility/2006">
          <mc:Choice Requires="x14">
            <control shapeId="56360" r:id="rId34" name="Option Button 40">
              <controlPr defaultSize="0" autoFill="0" autoLine="0" autoPict="0">
                <anchor moveWithCells="1">
                  <from>
                    <xdr:col>1</xdr:col>
                    <xdr:colOff>38100</xdr:colOff>
                    <xdr:row>63</xdr:row>
                    <xdr:rowOff>47625</xdr:rowOff>
                  </from>
                  <to>
                    <xdr:col>1</xdr:col>
                    <xdr:colOff>238125</xdr:colOff>
                    <xdr:row>63</xdr:row>
                    <xdr:rowOff>247650</xdr:rowOff>
                  </to>
                </anchor>
              </controlPr>
            </control>
          </mc:Choice>
        </mc:AlternateContent>
        <mc:AlternateContent xmlns:mc="http://schemas.openxmlformats.org/markup-compatibility/2006">
          <mc:Choice Requires="x14">
            <control shapeId="56361" r:id="rId35" name="Option Button 41">
              <controlPr defaultSize="0" autoFill="0" autoLine="0" autoPict="0">
                <anchor moveWithCells="1">
                  <from>
                    <xdr:col>0</xdr:col>
                    <xdr:colOff>28575</xdr:colOff>
                    <xdr:row>64</xdr:row>
                    <xdr:rowOff>76200</xdr:rowOff>
                  </from>
                  <to>
                    <xdr:col>0</xdr:col>
                    <xdr:colOff>228600</xdr:colOff>
                    <xdr:row>64</xdr:row>
                    <xdr:rowOff>266700</xdr:rowOff>
                  </to>
                </anchor>
              </controlPr>
            </control>
          </mc:Choice>
        </mc:AlternateContent>
        <mc:AlternateContent xmlns:mc="http://schemas.openxmlformats.org/markup-compatibility/2006">
          <mc:Choice Requires="x14">
            <control shapeId="56362" r:id="rId36" name="Option Button 42">
              <controlPr defaultSize="0" autoFill="0" autoLine="0" autoPict="0">
                <anchor moveWithCells="1">
                  <from>
                    <xdr:col>1</xdr:col>
                    <xdr:colOff>38100</xdr:colOff>
                    <xdr:row>64</xdr:row>
                    <xdr:rowOff>76200</xdr:rowOff>
                  </from>
                  <to>
                    <xdr:col>1</xdr:col>
                    <xdr:colOff>238125</xdr:colOff>
                    <xdr:row>64</xdr:row>
                    <xdr:rowOff>266700</xdr:rowOff>
                  </to>
                </anchor>
              </controlPr>
            </control>
          </mc:Choice>
        </mc:AlternateContent>
        <mc:AlternateContent xmlns:mc="http://schemas.openxmlformats.org/markup-compatibility/2006">
          <mc:Choice Requires="x14">
            <control shapeId="56363" r:id="rId37" name="Option Button 43">
              <controlPr defaultSize="0" autoFill="0" autoLine="0" autoPict="0">
                <anchor moveWithCells="1">
                  <from>
                    <xdr:col>0</xdr:col>
                    <xdr:colOff>28575</xdr:colOff>
                    <xdr:row>65</xdr:row>
                    <xdr:rowOff>47625</xdr:rowOff>
                  </from>
                  <to>
                    <xdr:col>0</xdr:col>
                    <xdr:colOff>228600</xdr:colOff>
                    <xdr:row>65</xdr:row>
                    <xdr:rowOff>247650</xdr:rowOff>
                  </to>
                </anchor>
              </controlPr>
            </control>
          </mc:Choice>
        </mc:AlternateContent>
        <mc:AlternateContent xmlns:mc="http://schemas.openxmlformats.org/markup-compatibility/2006">
          <mc:Choice Requires="x14">
            <control shapeId="56364" r:id="rId38" name="Option Button 44">
              <controlPr defaultSize="0" autoFill="0" autoLine="0" autoPict="0">
                <anchor moveWithCells="1">
                  <from>
                    <xdr:col>1</xdr:col>
                    <xdr:colOff>38100</xdr:colOff>
                    <xdr:row>65</xdr:row>
                    <xdr:rowOff>47625</xdr:rowOff>
                  </from>
                  <to>
                    <xdr:col>1</xdr:col>
                    <xdr:colOff>238125</xdr:colOff>
                    <xdr:row>65</xdr:row>
                    <xdr:rowOff>247650</xdr:rowOff>
                  </to>
                </anchor>
              </controlPr>
            </control>
          </mc:Choice>
        </mc:AlternateContent>
        <mc:AlternateContent xmlns:mc="http://schemas.openxmlformats.org/markup-compatibility/2006">
          <mc:Choice Requires="x14">
            <control shapeId="56365" r:id="rId39" name="Option Button 45">
              <controlPr defaultSize="0" autoFill="0" autoLine="0" autoPict="0">
                <anchor moveWithCells="1">
                  <from>
                    <xdr:col>0</xdr:col>
                    <xdr:colOff>28575</xdr:colOff>
                    <xdr:row>69</xdr:row>
                    <xdr:rowOff>47625</xdr:rowOff>
                  </from>
                  <to>
                    <xdr:col>0</xdr:col>
                    <xdr:colOff>228600</xdr:colOff>
                    <xdr:row>69</xdr:row>
                    <xdr:rowOff>247650</xdr:rowOff>
                  </to>
                </anchor>
              </controlPr>
            </control>
          </mc:Choice>
        </mc:AlternateContent>
        <mc:AlternateContent xmlns:mc="http://schemas.openxmlformats.org/markup-compatibility/2006">
          <mc:Choice Requires="x14">
            <control shapeId="56366" r:id="rId40" name="Option Button 46">
              <controlPr defaultSize="0" autoFill="0" autoLine="0" autoPict="0">
                <anchor moveWithCells="1">
                  <from>
                    <xdr:col>1</xdr:col>
                    <xdr:colOff>38100</xdr:colOff>
                    <xdr:row>69</xdr:row>
                    <xdr:rowOff>47625</xdr:rowOff>
                  </from>
                  <to>
                    <xdr:col>1</xdr:col>
                    <xdr:colOff>238125</xdr:colOff>
                    <xdr:row>69</xdr:row>
                    <xdr:rowOff>247650</xdr:rowOff>
                  </to>
                </anchor>
              </controlPr>
            </control>
          </mc:Choice>
        </mc:AlternateContent>
        <mc:AlternateContent xmlns:mc="http://schemas.openxmlformats.org/markup-compatibility/2006">
          <mc:Choice Requires="x14">
            <control shapeId="56367" r:id="rId41" name="Option Button 47">
              <controlPr defaultSize="0" autoFill="0" autoLine="0" autoPict="0">
                <anchor moveWithCells="1">
                  <from>
                    <xdr:col>0</xdr:col>
                    <xdr:colOff>28575</xdr:colOff>
                    <xdr:row>70</xdr:row>
                    <xdr:rowOff>57150</xdr:rowOff>
                  </from>
                  <to>
                    <xdr:col>0</xdr:col>
                    <xdr:colOff>228600</xdr:colOff>
                    <xdr:row>70</xdr:row>
                    <xdr:rowOff>247650</xdr:rowOff>
                  </to>
                </anchor>
              </controlPr>
            </control>
          </mc:Choice>
        </mc:AlternateContent>
        <mc:AlternateContent xmlns:mc="http://schemas.openxmlformats.org/markup-compatibility/2006">
          <mc:Choice Requires="x14">
            <control shapeId="56368" r:id="rId42" name="Option Button 48">
              <controlPr defaultSize="0" autoFill="0" autoLine="0" autoPict="0">
                <anchor moveWithCells="1">
                  <from>
                    <xdr:col>1</xdr:col>
                    <xdr:colOff>38100</xdr:colOff>
                    <xdr:row>70</xdr:row>
                    <xdr:rowOff>57150</xdr:rowOff>
                  </from>
                  <to>
                    <xdr:col>1</xdr:col>
                    <xdr:colOff>238125</xdr:colOff>
                    <xdr:row>70</xdr:row>
                    <xdr:rowOff>247650</xdr:rowOff>
                  </to>
                </anchor>
              </controlPr>
            </control>
          </mc:Choice>
        </mc:AlternateContent>
        <mc:AlternateContent xmlns:mc="http://schemas.openxmlformats.org/markup-compatibility/2006">
          <mc:Choice Requires="x14">
            <control shapeId="56369" r:id="rId43" name="Option Button 49">
              <controlPr defaultSize="0" autoFill="0" autoLine="0" autoPict="0">
                <anchor moveWithCells="1">
                  <from>
                    <xdr:col>0</xdr:col>
                    <xdr:colOff>28575</xdr:colOff>
                    <xdr:row>71</xdr:row>
                    <xdr:rowOff>47625</xdr:rowOff>
                  </from>
                  <to>
                    <xdr:col>0</xdr:col>
                    <xdr:colOff>228600</xdr:colOff>
                    <xdr:row>71</xdr:row>
                    <xdr:rowOff>247650</xdr:rowOff>
                  </to>
                </anchor>
              </controlPr>
            </control>
          </mc:Choice>
        </mc:AlternateContent>
        <mc:AlternateContent xmlns:mc="http://schemas.openxmlformats.org/markup-compatibility/2006">
          <mc:Choice Requires="x14">
            <control shapeId="56370" r:id="rId44" name="Option Button 50">
              <controlPr defaultSize="0" autoFill="0" autoLine="0" autoPict="0">
                <anchor moveWithCells="1">
                  <from>
                    <xdr:col>1</xdr:col>
                    <xdr:colOff>38100</xdr:colOff>
                    <xdr:row>71</xdr:row>
                    <xdr:rowOff>47625</xdr:rowOff>
                  </from>
                  <to>
                    <xdr:col>1</xdr:col>
                    <xdr:colOff>238125</xdr:colOff>
                    <xdr:row>71</xdr:row>
                    <xdr:rowOff>247650</xdr:rowOff>
                  </to>
                </anchor>
              </controlPr>
            </control>
          </mc:Choice>
        </mc:AlternateContent>
        <mc:AlternateContent xmlns:mc="http://schemas.openxmlformats.org/markup-compatibility/2006">
          <mc:Choice Requires="x14">
            <control shapeId="56371" r:id="rId45" name="Option Button 51">
              <controlPr defaultSize="0" autoFill="0" autoLine="0" autoPict="0">
                <anchor moveWithCells="1">
                  <from>
                    <xdr:col>14</xdr:col>
                    <xdr:colOff>38100</xdr:colOff>
                    <xdr:row>46</xdr:row>
                    <xdr:rowOff>66675</xdr:rowOff>
                  </from>
                  <to>
                    <xdr:col>14</xdr:col>
                    <xdr:colOff>238125</xdr:colOff>
                    <xdr:row>46</xdr:row>
                    <xdr:rowOff>257175</xdr:rowOff>
                  </to>
                </anchor>
              </controlPr>
            </control>
          </mc:Choice>
        </mc:AlternateContent>
        <mc:AlternateContent xmlns:mc="http://schemas.openxmlformats.org/markup-compatibility/2006">
          <mc:Choice Requires="x14">
            <control shapeId="56372" r:id="rId46" name="Option Button 52">
              <controlPr defaultSize="0" autoFill="0" autoLine="0" autoPict="0">
                <anchor moveWithCells="1">
                  <from>
                    <xdr:col>15</xdr:col>
                    <xdr:colOff>19050</xdr:colOff>
                    <xdr:row>46</xdr:row>
                    <xdr:rowOff>66675</xdr:rowOff>
                  </from>
                  <to>
                    <xdr:col>15</xdr:col>
                    <xdr:colOff>219075</xdr:colOff>
                    <xdr:row>46</xdr:row>
                    <xdr:rowOff>257175</xdr:rowOff>
                  </to>
                </anchor>
              </controlPr>
            </control>
          </mc:Choice>
        </mc:AlternateContent>
        <mc:AlternateContent xmlns:mc="http://schemas.openxmlformats.org/markup-compatibility/2006">
          <mc:Choice Requires="x14">
            <control shapeId="56373" r:id="rId47" name="Option Button 53">
              <controlPr defaultSize="0" autoFill="0" autoLine="0" autoPict="0">
                <anchor moveWithCells="1">
                  <from>
                    <xdr:col>14</xdr:col>
                    <xdr:colOff>38100</xdr:colOff>
                    <xdr:row>47</xdr:row>
                    <xdr:rowOff>76200</xdr:rowOff>
                  </from>
                  <to>
                    <xdr:col>14</xdr:col>
                    <xdr:colOff>238125</xdr:colOff>
                    <xdr:row>47</xdr:row>
                    <xdr:rowOff>266700</xdr:rowOff>
                  </to>
                </anchor>
              </controlPr>
            </control>
          </mc:Choice>
        </mc:AlternateContent>
        <mc:AlternateContent xmlns:mc="http://schemas.openxmlformats.org/markup-compatibility/2006">
          <mc:Choice Requires="x14">
            <control shapeId="56374" r:id="rId48" name="Option Button 54">
              <controlPr defaultSize="0" autoFill="0" autoLine="0" autoPict="0">
                <anchor moveWithCells="1">
                  <from>
                    <xdr:col>15</xdr:col>
                    <xdr:colOff>19050</xdr:colOff>
                    <xdr:row>47</xdr:row>
                    <xdr:rowOff>76200</xdr:rowOff>
                  </from>
                  <to>
                    <xdr:col>15</xdr:col>
                    <xdr:colOff>219075</xdr:colOff>
                    <xdr:row>47</xdr:row>
                    <xdr:rowOff>266700</xdr:rowOff>
                  </to>
                </anchor>
              </controlPr>
            </control>
          </mc:Choice>
        </mc:AlternateContent>
        <mc:AlternateContent xmlns:mc="http://schemas.openxmlformats.org/markup-compatibility/2006">
          <mc:Choice Requires="x14">
            <control shapeId="56375" r:id="rId49" name="Option Button 55">
              <controlPr defaultSize="0" autoFill="0" autoLine="0" autoPict="0">
                <anchor moveWithCells="1">
                  <from>
                    <xdr:col>14</xdr:col>
                    <xdr:colOff>38100</xdr:colOff>
                    <xdr:row>48</xdr:row>
                    <xdr:rowOff>57150</xdr:rowOff>
                  </from>
                  <to>
                    <xdr:col>14</xdr:col>
                    <xdr:colOff>238125</xdr:colOff>
                    <xdr:row>48</xdr:row>
                    <xdr:rowOff>247650</xdr:rowOff>
                  </to>
                </anchor>
              </controlPr>
            </control>
          </mc:Choice>
        </mc:AlternateContent>
        <mc:AlternateContent xmlns:mc="http://schemas.openxmlformats.org/markup-compatibility/2006">
          <mc:Choice Requires="x14">
            <control shapeId="56376" r:id="rId50" name="Option Button 56">
              <controlPr defaultSize="0" autoFill="0" autoLine="0" autoPict="0">
                <anchor moveWithCells="1">
                  <from>
                    <xdr:col>15</xdr:col>
                    <xdr:colOff>19050</xdr:colOff>
                    <xdr:row>48</xdr:row>
                    <xdr:rowOff>57150</xdr:rowOff>
                  </from>
                  <to>
                    <xdr:col>15</xdr:col>
                    <xdr:colOff>219075</xdr:colOff>
                    <xdr:row>48</xdr:row>
                    <xdr:rowOff>247650</xdr:rowOff>
                  </to>
                </anchor>
              </controlPr>
            </control>
          </mc:Choice>
        </mc:AlternateContent>
        <mc:AlternateContent xmlns:mc="http://schemas.openxmlformats.org/markup-compatibility/2006">
          <mc:Choice Requires="x14">
            <control shapeId="56383" r:id="rId51" name="Option Button 63">
              <controlPr defaultSize="0" autoFill="0" autoLine="0" autoPict="0">
                <anchor moveWithCells="1">
                  <from>
                    <xdr:col>14</xdr:col>
                    <xdr:colOff>38100</xdr:colOff>
                    <xdr:row>69</xdr:row>
                    <xdr:rowOff>47625</xdr:rowOff>
                  </from>
                  <to>
                    <xdr:col>14</xdr:col>
                    <xdr:colOff>238125</xdr:colOff>
                    <xdr:row>69</xdr:row>
                    <xdr:rowOff>247650</xdr:rowOff>
                  </to>
                </anchor>
              </controlPr>
            </control>
          </mc:Choice>
        </mc:AlternateContent>
        <mc:AlternateContent xmlns:mc="http://schemas.openxmlformats.org/markup-compatibility/2006">
          <mc:Choice Requires="x14">
            <control shapeId="56384" r:id="rId52" name="Option Button 64">
              <controlPr defaultSize="0" autoFill="0" autoLine="0" autoPict="0">
                <anchor moveWithCells="1">
                  <from>
                    <xdr:col>15</xdr:col>
                    <xdr:colOff>19050</xdr:colOff>
                    <xdr:row>69</xdr:row>
                    <xdr:rowOff>47625</xdr:rowOff>
                  </from>
                  <to>
                    <xdr:col>15</xdr:col>
                    <xdr:colOff>219075</xdr:colOff>
                    <xdr:row>69</xdr:row>
                    <xdr:rowOff>247650</xdr:rowOff>
                  </to>
                </anchor>
              </controlPr>
            </control>
          </mc:Choice>
        </mc:AlternateContent>
        <mc:AlternateContent xmlns:mc="http://schemas.openxmlformats.org/markup-compatibility/2006">
          <mc:Choice Requires="x14">
            <control shapeId="56385" r:id="rId53" name="Option Button 65">
              <controlPr defaultSize="0" autoFill="0" autoLine="0" autoPict="0">
                <anchor moveWithCells="1">
                  <from>
                    <xdr:col>14</xdr:col>
                    <xdr:colOff>38100</xdr:colOff>
                    <xdr:row>70</xdr:row>
                    <xdr:rowOff>57150</xdr:rowOff>
                  </from>
                  <to>
                    <xdr:col>14</xdr:col>
                    <xdr:colOff>238125</xdr:colOff>
                    <xdr:row>70</xdr:row>
                    <xdr:rowOff>247650</xdr:rowOff>
                  </to>
                </anchor>
              </controlPr>
            </control>
          </mc:Choice>
        </mc:AlternateContent>
        <mc:AlternateContent xmlns:mc="http://schemas.openxmlformats.org/markup-compatibility/2006">
          <mc:Choice Requires="x14">
            <control shapeId="56386" r:id="rId54" name="Option Button 66">
              <controlPr defaultSize="0" autoFill="0" autoLine="0" autoPict="0">
                <anchor moveWithCells="1">
                  <from>
                    <xdr:col>15</xdr:col>
                    <xdr:colOff>19050</xdr:colOff>
                    <xdr:row>70</xdr:row>
                    <xdr:rowOff>57150</xdr:rowOff>
                  </from>
                  <to>
                    <xdr:col>15</xdr:col>
                    <xdr:colOff>219075</xdr:colOff>
                    <xdr:row>70</xdr:row>
                    <xdr:rowOff>247650</xdr:rowOff>
                  </to>
                </anchor>
              </controlPr>
            </control>
          </mc:Choice>
        </mc:AlternateContent>
        <mc:AlternateContent xmlns:mc="http://schemas.openxmlformats.org/markup-compatibility/2006">
          <mc:Choice Requires="x14">
            <control shapeId="56387" r:id="rId55" name="Option Button 67">
              <controlPr defaultSize="0" autoFill="0" autoLine="0" autoPict="0">
                <anchor moveWithCells="1">
                  <from>
                    <xdr:col>14</xdr:col>
                    <xdr:colOff>38100</xdr:colOff>
                    <xdr:row>71</xdr:row>
                    <xdr:rowOff>47625</xdr:rowOff>
                  </from>
                  <to>
                    <xdr:col>14</xdr:col>
                    <xdr:colOff>238125</xdr:colOff>
                    <xdr:row>71</xdr:row>
                    <xdr:rowOff>247650</xdr:rowOff>
                  </to>
                </anchor>
              </controlPr>
            </control>
          </mc:Choice>
        </mc:AlternateContent>
        <mc:AlternateContent xmlns:mc="http://schemas.openxmlformats.org/markup-compatibility/2006">
          <mc:Choice Requires="x14">
            <control shapeId="56388" r:id="rId56" name="Option Button 68">
              <controlPr defaultSize="0" autoFill="0" autoLine="0" autoPict="0">
                <anchor moveWithCells="1">
                  <from>
                    <xdr:col>15</xdr:col>
                    <xdr:colOff>19050</xdr:colOff>
                    <xdr:row>71</xdr:row>
                    <xdr:rowOff>47625</xdr:rowOff>
                  </from>
                  <to>
                    <xdr:col>15</xdr:col>
                    <xdr:colOff>219075</xdr:colOff>
                    <xdr:row>71</xdr:row>
                    <xdr:rowOff>247650</xdr:rowOff>
                  </to>
                </anchor>
              </controlPr>
            </control>
          </mc:Choice>
        </mc:AlternateContent>
        <mc:AlternateContent xmlns:mc="http://schemas.openxmlformats.org/markup-compatibility/2006">
          <mc:Choice Requires="x14">
            <control shapeId="56390" r:id="rId57" name="Check Box 70">
              <controlPr defaultSize="0" autoFill="0" autoLine="0" autoPict="0">
                <anchor moveWithCells="1">
                  <from>
                    <xdr:col>7</xdr:col>
                    <xdr:colOff>28575</xdr:colOff>
                    <xdr:row>21</xdr:row>
                    <xdr:rowOff>66675</xdr:rowOff>
                  </from>
                  <to>
                    <xdr:col>9</xdr:col>
                    <xdr:colOff>142875</xdr:colOff>
                    <xdr:row>21</xdr:row>
                    <xdr:rowOff>247650</xdr:rowOff>
                  </to>
                </anchor>
              </controlPr>
            </control>
          </mc:Choice>
        </mc:AlternateContent>
        <mc:AlternateContent xmlns:mc="http://schemas.openxmlformats.org/markup-compatibility/2006">
          <mc:Choice Requires="x14">
            <control shapeId="56391" r:id="rId58" name="Check Box 71">
              <controlPr defaultSize="0" autoFill="0" autoLine="0" autoPict="0">
                <anchor moveWithCells="1">
                  <from>
                    <xdr:col>7</xdr:col>
                    <xdr:colOff>28575</xdr:colOff>
                    <xdr:row>22</xdr:row>
                    <xdr:rowOff>66675</xdr:rowOff>
                  </from>
                  <to>
                    <xdr:col>9</xdr:col>
                    <xdr:colOff>142875</xdr:colOff>
                    <xdr:row>22</xdr:row>
                    <xdr:rowOff>247650</xdr:rowOff>
                  </to>
                </anchor>
              </controlPr>
            </control>
          </mc:Choice>
        </mc:AlternateContent>
        <mc:AlternateContent xmlns:mc="http://schemas.openxmlformats.org/markup-compatibility/2006">
          <mc:Choice Requires="x14">
            <control shapeId="56392" r:id="rId59" name="Check Box 72">
              <controlPr defaultSize="0" autoFill="0" autoLine="0" autoPict="0">
                <anchor moveWithCells="1">
                  <from>
                    <xdr:col>7</xdr:col>
                    <xdr:colOff>28575</xdr:colOff>
                    <xdr:row>23</xdr:row>
                    <xdr:rowOff>85725</xdr:rowOff>
                  </from>
                  <to>
                    <xdr:col>9</xdr:col>
                    <xdr:colOff>142875</xdr:colOff>
                    <xdr:row>24</xdr:row>
                    <xdr:rowOff>38100</xdr:rowOff>
                  </to>
                </anchor>
              </controlPr>
            </control>
          </mc:Choice>
        </mc:AlternateContent>
        <mc:AlternateContent xmlns:mc="http://schemas.openxmlformats.org/markup-compatibility/2006">
          <mc:Choice Requires="x14">
            <control shapeId="56393" r:id="rId60" name="Check Box 73">
              <controlPr defaultSize="0" autoFill="0" autoLine="0" autoPict="0">
                <anchor moveWithCells="1">
                  <from>
                    <xdr:col>7</xdr:col>
                    <xdr:colOff>28575</xdr:colOff>
                    <xdr:row>26</xdr:row>
                    <xdr:rowOff>76200</xdr:rowOff>
                  </from>
                  <to>
                    <xdr:col>9</xdr:col>
                    <xdr:colOff>142875</xdr:colOff>
                    <xdr:row>27</xdr:row>
                    <xdr:rowOff>38100</xdr:rowOff>
                  </to>
                </anchor>
              </controlPr>
            </control>
          </mc:Choice>
        </mc:AlternateContent>
        <mc:AlternateContent xmlns:mc="http://schemas.openxmlformats.org/markup-compatibility/2006">
          <mc:Choice Requires="x14">
            <control shapeId="56394" r:id="rId61" name="Check Box 74">
              <controlPr defaultSize="0" autoFill="0" autoLine="0" autoPict="0">
                <anchor moveWithCells="1">
                  <from>
                    <xdr:col>7</xdr:col>
                    <xdr:colOff>28575</xdr:colOff>
                    <xdr:row>29</xdr:row>
                    <xdr:rowOff>85725</xdr:rowOff>
                  </from>
                  <to>
                    <xdr:col>9</xdr:col>
                    <xdr:colOff>142875</xdr:colOff>
                    <xdr:row>30</xdr:row>
                    <xdr:rowOff>28575</xdr:rowOff>
                  </to>
                </anchor>
              </controlPr>
            </control>
          </mc:Choice>
        </mc:AlternateContent>
        <mc:AlternateContent xmlns:mc="http://schemas.openxmlformats.org/markup-compatibility/2006">
          <mc:Choice Requires="x14">
            <control shapeId="56395" r:id="rId62" name="Check Box 75">
              <controlPr defaultSize="0" autoFill="0" autoLine="0" autoPict="0">
                <anchor moveWithCells="1">
                  <from>
                    <xdr:col>7</xdr:col>
                    <xdr:colOff>28575</xdr:colOff>
                    <xdr:row>33</xdr:row>
                    <xdr:rowOff>47625</xdr:rowOff>
                  </from>
                  <to>
                    <xdr:col>9</xdr:col>
                    <xdr:colOff>142875</xdr:colOff>
                    <xdr:row>33</xdr:row>
                    <xdr:rowOff>228600</xdr:rowOff>
                  </to>
                </anchor>
              </controlPr>
            </control>
          </mc:Choice>
        </mc:AlternateContent>
        <mc:AlternateContent xmlns:mc="http://schemas.openxmlformats.org/markup-compatibility/2006">
          <mc:Choice Requires="x14">
            <control shapeId="56396" r:id="rId63" name="Check Box 76">
              <controlPr defaultSize="0" autoFill="0" autoLine="0" autoPict="0">
                <anchor moveWithCells="1">
                  <from>
                    <xdr:col>7</xdr:col>
                    <xdr:colOff>28575</xdr:colOff>
                    <xdr:row>32</xdr:row>
                    <xdr:rowOff>47625</xdr:rowOff>
                  </from>
                  <to>
                    <xdr:col>9</xdr:col>
                    <xdr:colOff>142875</xdr:colOff>
                    <xdr:row>32</xdr:row>
                    <xdr:rowOff>228600</xdr:rowOff>
                  </to>
                </anchor>
              </controlPr>
            </control>
          </mc:Choice>
        </mc:AlternateContent>
        <mc:AlternateContent xmlns:mc="http://schemas.openxmlformats.org/markup-compatibility/2006">
          <mc:Choice Requires="x14">
            <control shapeId="56409" r:id="rId64" name="Check Box 89">
              <controlPr defaultSize="0" autoFill="0" autoLine="0" autoPict="0">
                <anchor moveWithCells="1">
                  <from>
                    <xdr:col>0</xdr:col>
                    <xdr:colOff>28575</xdr:colOff>
                    <xdr:row>54</xdr:row>
                    <xdr:rowOff>47625</xdr:rowOff>
                  </from>
                  <to>
                    <xdr:col>0</xdr:col>
                    <xdr:colOff>266700</xdr:colOff>
                    <xdr:row>54</xdr:row>
                    <xdr:rowOff>247650</xdr:rowOff>
                  </to>
                </anchor>
              </controlPr>
            </control>
          </mc:Choice>
        </mc:AlternateContent>
        <mc:AlternateContent xmlns:mc="http://schemas.openxmlformats.org/markup-compatibility/2006">
          <mc:Choice Requires="x14">
            <control shapeId="56410" r:id="rId65" name="Check Box 90">
              <controlPr defaultSize="0" autoFill="0" autoLine="0" autoPict="0">
                <anchor moveWithCells="1">
                  <from>
                    <xdr:col>0</xdr:col>
                    <xdr:colOff>28575</xdr:colOff>
                    <xdr:row>55</xdr:row>
                    <xdr:rowOff>47625</xdr:rowOff>
                  </from>
                  <to>
                    <xdr:col>0</xdr:col>
                    <xdr:colOff>266700</xdr:colOff>
                    <xdr:row>55</xdr:row>
                    <xdr:rowOff>247650</xdr:rowOff>
                  </to>
                </anchor>
              </controlPr>
            </control>
          </mc:Choice>
        </mc:AlternateContent>
        <mc:AlternateContent xmlns:mc="http://schemas.openxmlformats.org/markup-compatibility/2006">
          <mc:Choice Requires="x14">
            <control shapeId="56411" r:id="rId66" name="Check Box 91">
              <controlPr defaultSize="0" autoFill="0" autoLine="0" autoPict="0">
                <anchor moveWithCells="1">
                  <from>
                    <xdr:col>0</xdr:col>
                    <xdr:colOff>28575</xdr:colOff>
                    <xdr:row>56</xdr:row>
                    <xdr:rowOff>47625</xdr:rowOff>
                  </from>
                  <to>
                    <xdr:col>0</xdr:col>
                    <xdr:colOff>266700</xdr:colOff>
                    <xdr:row>56</xdr:row>
                    <xdr:rowOff>247650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XFC176"/>
  <sheetViews>
    <sheetView showGridLines="0" view="pageBreakPreview" zoomScaleNormal="85" zoomScaleSheetLayoutView="100" workbookViewId="0">
      <selection activeCell="T2" sqref="T2:AB5"/>
    </sheetView>
  </sheetViews>
  <sheetFormatPr defaultColWidth="3.375" defaultRowHeight="15" customHeight="1"/>
  <cols>
    <col min="1" max="1" width="3.625" style="38" customWidth="1"/>
    <col min="2" max="29" width="3.625" style="37" customWidth="1"/>
    <col min="30" max="16384" width="3.375" style="37"/>
  </cols>
  <sheetData>
    <row r="1" spans="1:1011 1037:2047 2073:3055 3081:4091 4117:5099 5125:6135 6161:7143 7169:8179 8205:9215 9241:10223 10249:11259 11285:12267 12293:13303 13329:14311 14337:15347 15373:16383" ht="6.2" customHeight="1">
      <c r="A1" s="47"/>
      <c r="B1" s="47"/>
      <c r="C1" s="47"/>
      <c r="D1" s="47"/>
      <c r="E1" s="47"/>
      <c r="F1" s="47"/>
      <c r="G1" s="47"/>
      <c r="H1" s="47"/>
      <c r="I1" s="47"/>
      <c r="J1" s="133"/>
      <c r="K1" s="133"/>
      <c r="L1" s="133"/>
      <c r="M1" s="133"/>
      <c r="N1" s="133"/>
      <c r="O1" s="133"/>
      <c r="P1" s="133"/>
      <c r="Q1" s="133"/>
      <c r="R1" s="133"/>
      <c r="S1" s="133"/>
      <c r="T1" s="133"/>
      <c r="U1" s="133"/>
      <c r="V1" s="133"/>
      <c r="W1" s="133"/>
      <c r="X1" s="133"/>
      <c r="Y1" s="133"/>
      <c r="Z1" s="133"/>
      <c r="AA1" s="133"/>
      <c r="AB1" s="133"/>
    </row>
    <row r="2" spans="1:1011 1037:2047 2073:3055 3081:4091 4117:5099 5125:6135 6161:7143 7169:8179 8205:9215 9241:10223 10249:11259 11285:12267 12293:13303 13329:14311 14337:15347 15373:16383" ht="11.1" customHeight="1">
      <c r="A2" s="47"/>
      <c r="B2" s="47"/>
      <c r="C2" s="47"/>
      <c r="D2" s="47"/>
      <c r="E2" s="47"/>
      <c r="F2" s="47"/>
      <c r="G2" s="47"/>
      <c r="H2" s="47"/>
      <c r="I2" s="47"/>
      <c r="J2" s="133"/>
      <c r="K2" s="133"/>
      <c r="L2" s="133"/>
      <c r="M2" s="133"/>
      <c r="N2" s="133"/>
      <c r="O2" s="133"/>
      <c r="P2" s="133"/>
      <c r="Q2" s="133"/>
      <c r="R2" s="133"/>
      <c r="S2" s="64"/>
      <c r="T2" s="922" t="s">
        <v>654</v>
      </c>
      <c r="U2" s="922"/>
      <c r="V2" s="922"/>
      <c r="W2" s="922"/>
      <c r="X2" s="922"/>
      <c r="Y2" s="922"/>
      <c r="Z2" s="922"/>
      <c r="AA2" s="922"/>
      <c r="AB2" s="922"/>
    </row>
    <row r="3" spans="1:1011 1037:2047 2073:3055 3081:4091 4117:5099 5125:6135 6161:7143 7169:8179 8205:9215 9241:10223 10249:11259 11285:12267 12293:13303 13329:14311 14337:15347 15373:16383" ht="6.2" customHeight="1">
      <c r="A3" s="47"/>
      <c r="B3" s="47"/>
      <c r="C3" s="47"/>
      <c r="D3" s="47"/>
      <c r="E3" s="47"/>
      <c r="F3" s="47"/>
      <c r="G3" s="47"/>
      <c r="H3" s="47"/>
      <c r="I3" s="47"/>
      <c r="J3" s="133"/>
      <c r="K3" s="133"/>
      <c r="L3" s="133"/>
      <c r="M3" s="133"/>
      <c r="N3" s="133"/>
      <c r="O3" s="133"/>
      <c r="P3" s="133"/>
      <c r="Q3" s="133"/>
      <c r="R3" s="133"/>
      <c r="S3" s="64"/>
      <c r="T3" s="922"/>
      <c r="U3" s="922"/>
      <c r="V3" s="922"/>
      <c r="W3" s="922"/>
      <c r="X3" s="922"/>
      <c r="Y3" s="922"/>
      <c r="Z3" s="922"/>
      <c r="AA3" s="922"/>
      <c r="AB3" s="922"/>
    </row>
    <row r="4" spans="1:1011 1037:2047 2073:3055 3081:4091 4117:5099 5125:6135 6161:7143 7169:8179 8205:9215 9241:10223 10249:11259 11285:12267 12293:13303 13329:14311 14337:15347 15373:16383" ht="6.2" customHeight="1">
      <c r="A4" s="47"/>
      <c r="B4" s="47"/>
      <c r="C4" s="47"/>
      <c r="D4" s="47"/>
      <c r="E4" s="47"/>
      <c r="F4" s="47"/>
      <c r="G4" s="47"/>
      <c r="H4" s="47"/>
      <c r="I4" s="47"/>
      <c r="J4" s="133"/>
      <c r="K4" s="133"/>
      <c r="L4" s="133"/>
      <c r="M4" s="133"/>
      <c r="N4" s="133"/>
      <c r="O4" s="133"/>
      <c r="P4" s="133"/>
      <c r="Q4" s="133"/>
      <c r="R4" s="133"/>
      <c r="S4" s="64"/>
      <c r="T4" s="922"/>
      <c r="U4" s="922"/>
      <c r="V4" s="922"/>
      <c r="W4" s="922"/>
      <c r="X4" s="922"/>
      <c r="Y4" s="922"/>
      <c r="Z4" s="922"/>
      <c r="AA4" s="922"/>
      <c r="AB4" s="922"/>
    </row>
    <row r="5" spans="1:1011 1037:2047 2073:3055 3081:4091 4117:5099 5125:6135 6161:7143 7169:8179 8205:9215 9241:10223 10249:11259 11285:12267 12293:13303 13329:14311 14337:15347 15373:16383" ht="6.2" customHeight="1">
      <c r="A5" s="47"/>
      <c r="B5" s="47"/>
      <c r="C5" s="47"/>
      <c r="D5" s="47"/>
      <c r="E5" s="47"/>
      <c r="F5" s="47"/>
      <c r="G5" s="47"/>
      <c r="H5" s="47"/>
      <c r="I5" s="47"/>
      <c r="J5" s="133"/>
      <c r="K5" s="133"/>
      <c r="L5" s="133"/>
      <c r="M5" s="133"/>
      <c r="N5" s="133"/>
      <c r="O5" s="133"/>
      <c r="P5" s="133"/>
      <c r="Q5" s="133"/>
      <c r="R5" s="133"/>
      <c r="S5" s="64"/>
      <c r="T5" s="922"/>
      <c r="U5" s="922"/>
      <c r="V5" s="922"/>
      <c r="W5" s="922"/>
      <c r="X5" s="922"/>
      <c r="Y5" s="922"/>
      <c r="Z5" s="922"/>
      <c r="AA5" s="922"/>
      <c r="AB5" s="922"/>
    </row>
    <row r="6" spans="1:1011 1037:2047 2073:3055 3081:4091 4117:5099 5125:6135 6161:7143 7169:8179 8205:9215 9241:10223 10249:11259 11285:12267 12293:13303 13329:14311 14337:15347 15373:16383" ht="6.2" customHeight="1">
      <c r="A6" s="47"/>
      <c r="B6" s="47"/>
      <c r="C6" s="47"/>
      <c r="D6" s="47"/>
      <c r="E6" s="47"/>
      <c r="F6" s="47"/>
      <c r="G6" s="47"/>
      <c r="H6" s="47"/>
      <c r="I6" s="47"/>
      <c r="J6" s="133"/>
      <c r="K6" s="133"/>
      <c r="L6" s="133"/>
      <c r="M6" s="133"/>
      <c r="N6" s="133"/>
      <c r="O6" s="133"/>
      <c r="P6" s="133"/>
      <c r="Q6" s="133"/>
      <c r="R6" s="133"/>
      <c r="S6" s="1143"/>
      <c r="T6" s="1143"/>
      <c r="U6" s="1143"/>
      <c r="V6" s="1143"/>
      <c r="W6" s="1143"/>
      <c r="X6" s="1143"/>
      <c r="Y6" s="1143"/>
      <c r="Z6" s="1143"/>
      <c r="AA6" s="1143"/>
      <c r="AB6" s="1143"/>
    </row>
    <row r="7" spans="1:1011 1037:2047 2073:3055 3081:4091 4117:5099 5125:6135 6161:7143 7169:8179 8205:9215 9241:10223 10249:11259 11285:12267 12293:13303 13329:14311 14337:15347 15373:16383" ht="6.2" customHeight="1">
      <c r="A7" s="47"/>
      <c r="B7" s="47"/>
      <c r="C7" s="47"/>
      <c r="D7" s="47"/>
      <c r="E7" s="47"/>
      <c r="F7" s="47"/>
      <c r="G7" s="47"/>
      <c r="H7" s="47"/>
      <c r="I7" s="47"/>
      <c r="J7" s="593"/>
      <c r="K7" s="593"/>
      <c r="L7" s="593"/>
      <c r="M7" s="593"/>
      <c r="N7" s="593"/>
      <c r="O7" s="593"/>
      <c r="P7" s="593"/>
      <c r="Q7" s="593"/>
      <c r="R7" s="593"/>
      <c r="S7" s="1143"/>
      <c r="T7" s="1143"/>
      <c r="U7" s="1143"/>
      <c r="V7" s="1143"/>
      <c r="W7" s="1143"/>
      <c r="X7" s="1143"/>
      <c r="Y7" s="1143"/>
      <c r="Z7" s="1143"/>
      <c r="AA7" s="1143"/>
      <c r="AB7" s="1143"/>
    </row>
    <row r="8" spans="1:1011 1037:2047 2073:3055 3081:4091 4117:5099 5125:6135 6161:7143 7169:8179 8205:9215 9241:10223 10249:11259 11285:12267 12293:13303 13329:14311 14337:15347 15373:16383" ht="9" customHeight="1">
      <c r="A8" s="47"/>
      <c r="B8" s="47"/>
      <c r="C8" s="47"/>
      <c r="D8" s="47"/>
      <c r="E8" s="47"/>
      <c r="F8" s="47"/>
      <c r="G8" s="47"/>
      <c r="H8" s="47"/>
      <c r="I8" s="47"/>
      <c r="J8" s="1141" t="str">
        <f>IF(NOT(F17=""),"Product Customer ID:" &amp; F17,"")</f>
        <v/>
      </c>
      <c r="K8" s="1141"/>
      <c r="L8" s="1141"/>
      <c r="M8" s="1141"/>
      <c r="N8" s="1141"/>
      <c r="O8" s="1141"/>
      <c r="P8" s="1141"/>
      <c r="Q8" s="1141"/>
      <c r="R8" s="1141"/>
      <c r="S8" s="1141"/>
      <c r="T8" s="1141"/>
      <c r="U8" s="1141"/>
      <c r="V8" s="1141"/>
      <c r="W8" s="1141"/>
      <c r="X8" s="1141"/>
      <c r="Y8" s="1141"/>
      <c r="Z8" s="1141"/>
      <c r="AA8" s="1141"/>
      <c r="AB8" s="1141"/>
    </row>
    <row r="9" spans="1:1011 1037:2047 2073:3055 3081:4091 4117:5099 5125:6135 6161:7143 7169:8179 8205:9215 9241:10223 10249:11259 11285:12267 12293:13303 13329:14311 14337:15347 15373:16383" s="4" customFormat="1" ht="9" customHeight="1">
      <c r="A9" s="2"/>
      <c r="B9" s="2"/>
      <c r="C9" s="2"/>
      <c r="D9" s="2"/>
      <c r="E9" s="2"/>
      <c r="F9" s="2"/>
      <c r="G9" s="2"/>
      <c r="H9" s="2"/>
      <c r="I9" s="2"/>
      <c r="J9" s="1141" t="str">
        <f>IF(NOT(F18=""),"Applicant Name:" &amp; F18,"")</f>
        <v/>
      </c>
      <c r="K9" s="1141"/>
      <c r="L9" s="1141"/>
      <c r="M9" s="1141"/>
      <c r="N9" s="1141"/>
      <c r="O9" s="1141"/>
      <c r="P9" s="1141"/>
      <c r="Q9" s="1141"/>
      <c r="R9" s="1141"/>
      <c r="S9" s="1141"/>
      <c r="T9" s="1141"/>
      <c r="U9" s="1141"/>
      <c r="V9" s="1141"/>
      <c r="W9" s="1141"/>
      <c r="X9" s="1141"/>
      <c r="Y9" s="1141"/>
      <c r="Z9" s="1141"/>
      <c r="AA9" s="1141"/>
      <c r="AB9" s="1141"/>
    </row>
    <row r="10" spans="1:1011 1037:2047 2073:3055 3081:4091 4117:5099 5125:6135 6161:7143 7169:8179 8205:9215 9241:10223 10249:11259 11285:12267 12293:13303 13329:14311 14337:15347 15373:16383" ht="10.5" customHeight="1">
      <c r="A10" s="1413" t="s">
        <v>204</v>
      </c>
      <c r="B10" s="1413"/>
      <c r="C10" s="1413"/>
      <c r="D10" s="1413"/>
      <c r="E10" s="1413"/>
      <c r="F10" s="1413"/>
      <c r="G10" s="1413"/>
      <c r="H10" s="1413"/>
      <c r="I10" s="1413"/>
      <c r="J10" s="1413"/>
      <c r="K10" s="1413"/>
      <c r="L10" s="1413"/>
      <c r="M10" s="1413"/>
      <c r="N10" s="1413"/>
      <c r="O10" s="1413"/>
      <c r="P10" s="1413"/>
      <c r="Q10" s="1413"/>
      <c r="R10" s="1413"/>
      <c r="S10" s="1413"/>
      <c r="T10" s="1413"/>
      <c r="U10" s="1413"/>
      <c r="V10" s="1413"/>
      <c r="W10" s="1413"/>
      <c r="X10" s="1413"/>
      <c r="Y10" s="1413"/>
      <c r="Z10" s="1413"/>
      <c r="AA10" s="1413"/>
      <c r="AB10" s="1413"/>
    </row>
    <row r="11" spans="1:1011 1037:2047 2073:3055 3081:4091 4117:5099 5125:6135 6161:7143 7169:8179 8205:9215 9241:10223 10249:11259 11285:12267 12293:13303 13329:14311 14337:15347 15373:16383" ht="11.25" customHeight="1">
      <c r="A11" s="1413"/>
      <c r="B11" s="1413"/>
      <c r="C11" s="1413"/>
      <c r="D11" s="1413"/>
      <c r="E11" s="1413"/>
      <c r="F11" s="1413"/>
      <c r="G11" s="1413"/>
      <c r="H11" s="1413"/>
      <c r="I11" s="1413"/>
      <c r="J11" s="1413"/>
      <c r="K11" s="1413"/>
      <c r="L11" s="1413"/>
      <c r="M11" s="1413"/>
      <c r="N11" s="1413"/>
      <c r="O11" s="1413"/>
      <c r="P11" s="1413"/>
      <c r="Q11" s="1413"/>
      <c r="R11" s="1413"/>
      <c r="S11" s="1413"/>
      <c r="T11" s="1413"/>
      <c r="U11" s="1413"/>
      <c r="V11" s="1413"/>
      <c r="W11" s="1413"/>
      <c r="X11" s="1413"/>
      <c r="Y11" s="1413"/>
      <c r="Z11" s="1413"/>
      <c r="AA11" s="1413"/>
      <c r="AB11" s="1413"/>
    </row>
    <row r="12" spans="1:1011 1037:2047 2073:3055 3081:4091 4117:5099 5125:6135 6161:7143 7169:8179 8205:9215 9241:10223 10249:11259 11285:12267 12293:13303 13329:14311 14337:15347 15373:16383" ht="4.5" customHeight="1">
      <c r="A12" s="32"/>
      <c r="B12" s="32"/>
      <c r="C12" s="32"/>
      <c r="D12" s="32"/>
      <c r="E12" s="32"/>
      <c r="F12" s="32"/>
      <c r="G12" s="32"/>
      <c r="H12" s="32"/>
      <c r="I12" s="32"/>
      <c r="J12" s="133"/>
      <c r="K12" s="133"/>
      <c r="L12" s="133"/>
      <c r="M12" s="133"/>
      <c r="N12" s="133"/>
      <c r="O12" s="133"/>
      <c r="P12" s="133"/>
      <c r="Q12" s="133"/>
      <c r="R12" s="133"/>
      <c r="S12" s="133"/>
      <c r="T12" s="62"/>
      <c r="AA12" s="133"/>
      <c r="AB12" s="133"/>
    </row>
    <row r="13" spans="1:1011 1037:2047 2073:3055 3081:4091 4117:5099 5125:6135 6161:7143 7169:8179 8205:9215 9241:10223 10249:11259 11285:12267 12293:13303 13329:14311 14337:15347 15373:16383" ht="4.3499999999999996" customHeight="1">
      <c r="A13" s="50"/>
      <c r="B13" s="51"/>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1011 1037:2047 2073:3055 3081:4091 4117:5099 5125:6135 6161:7143 7169:8179 8205:9215 9241:10223 10249:11259 11285:12267 12293:13303 13329:14311 14337:15347 15373:16383" s="213" customFormat="1" ht="24" customHeight="1">
      <c r="A14" s="212" t="s">
        <v>221</v>
      </c>
      <c r="B14" s="581" t="s">
        <v>247</v>
      </c>
      <c r="C14" s="240"/>
      <c r="AC14" s="212"/>
      <c r="AD14" s="239"/>
      <c r="AE14" s="240"/>
      <c r="BE14" s="212"/>
      <c r="BF14" s="239"/>
      <c r="BG14" s="240"/>
      <c r="CG14" s="212"/>
      <c r="CH14" s="239"/>
      <c r="CI14" s="240"/>
      <c r="DI14" s="212"/>
      <c r="DJ14" s="239"/>
      <c r="DK14" s="240"/>
      <c r="EK14" s="212"/>
      <c r="EL14" s="239"/>
      <c r="EM14" s="240"/>
      <c r="FM14" s="212"/>
      <c r="FN14" s="239"/>
      <c r="FO14" s="240"/>
      <c r="GO14" s="212"/>
      <c r="GP14" s="239"/>
      <c r="GQ14" s="240"/>
      <c r="HQ14" s="212"/>
      <c r="HR14" s="239"/>
      <c r="HS14" s="240"/>
      <c r="IS14" s="212"/>
      <c r="IT14" s="239"/>
      <c r="IU14" s="240"/>
      <c r="JU14" s="212"/>
      <c r="JV14" s="239"/>
      <c r="JW14" s="240"/>
      <c r="KW14" s="212"/>
      <c r="KX14" s="239"/>
      <c r="KY14" s="240"/>
      <c r="LY14" s="212"/>
      <c r="LZ14" s="239"/>
      <c r="MA14" s="240"/>
      <c r="NA14" s="212"/>
      <c r="NB14" s="239"/>
      <c r="NC14" s="240"/>
      <c r="OC14" s="212"/>
      <c r="OD14" s="239"/>
      <c r="OE14" s="240"/>
      <c r="PE14" s="212"/>
      <c r="PF14" s="239"/>
      <c r="PG14" s="240"/>
      <c r="QG14" s="212"/>
      <c r="QH14" s="239"/>
      <c r="QI14" s="240"/>
      <c r="RI14" s="212"/>
      <c r="RJ14" s="239"/>
      <c r="RK14" s="240"/>
      <c r="SK14" s="212"/>
      <c r="SL14" s="239"/>
      <c r="SM14" s="240"/>
      <c r="TM14" s="212"/>
      <c r="TN14" s="239"/>
      <c r="TO14" s="240"/>
      <c r="UO14" s="212"/>
      <c r="UP14" s="239"/>
      <c r="UQ14" s="240"/>
      <c r="VQ14" s="212"/>
      <c r="VR14" s="239"/>
      <c r="VS14" s="240"/>
      <c r="WS14" s="212"/>
      <c r="WT14" s="239"/>
      <c r="WU14" s="240"/>
      <c r="XU14" s="212"/>
      <c r="XV14" s="239"/>
      <c r="XW14" s="240"/>
      <c r="YW14" s="212"/>
      <c r="YX14" s="239"/>
      <c r="YY14" s="240"/>
      <c r="ZY14" s="212"/>
      <c r="ZZ14" s="239"/>
      <c r="AAA14" s="240"/>
      <c r="ABA14" s="212"/>
      <c r="ABB14" s="239"/>
      <c r="ABC14" s="240"/>
      <c r="ACC14" s="212"/>
      <c r="ACD14" s="239"/>
      <c r="ACE14" s="240"/>
      <c r="ADE14" s="212"/>
      <c r="ADF14" s="239"/>
      <c r="ADG14" s="240"/>
      <c r="AEG14" s="212"/>
      <c r="AEH14" s="239"/>
      <c r="AEI14" s="240"/>
      <c r="AFI14" s="212"/>
      <c r="AFJ14" s="239"/>
      <c r="AFK14" s="240"/>
      <c r="AGK14" s="212"/>
      <c r="AGL14" s="239"/>
      <c r="AGM14" s="240"/>
      <c r="AHM14" s="212"/>
      <c r="AHN14" s="239"/>
      <c r="AHO14" s="240"/>
      <c r="AIO14" s="212"/>
      <c r="AIP14" s="239"/>
      <c r="AIQ14" s="240"/>
      <c r="AJQ14" s="212"/>
      <c r="AJR14" s="239"/>
      <c r="AJS14" s="240"/>
      <c r="AKS14" s="212"/>
      <c r="AKT14" s="239"/>
      <c r="AKU14" s="240"/>
      <c r="ALU14" s="212"/>
      <c r="ALV14" s="239"/>
      <c r="ALW14" s="240"/>
      <c r="AMW14" s="212"/>
      <c r="AMX14" s="239"/>
      <c r="AMY14" s="240"/>
      <c r="ANY14" s="212"/>
      <c r="ANZ14" s="239"/>
      <c r="AOA14" s="240"/>
      <c r="APA14" s="212"/>
      <c r="APB14" s="239"/>
      <c r="APC14" s="240"/>
      <c r="AQC14" s="212"/>
      <c r="AQD14" s="239"/>
      <c r="AQE14" s="240"/>
      <c r="ARE14" s="212"/>
      <c r="ARF14" s="239"/>
      <c r="ARG14" s="240"/>
      <c r="ASG14" s="212"/>
      <c r="ASH14" s="239"/>
      <c r="ASI14" s="240"/>
      <c r="ATI14" s="212"/>
      <c r="ATJ14" s="239"/>
      <c r="ATK14" s="240"/>
      <c r="AUK14" s="212"/>
      <c r="AUL14" s="239"/>
      <c r="AUM14" s="240"/>
      <c r="AVM14" s="212"/>
      <c r="AVN14" s="239"/>
      <c r="AVO14" s="240"/>
      <c r="AWO14" s="212"/>
      <c r="AWP14" s="239"/>
      <c r="AWQ14" s="240"/>
      <c r="AXQ14" s="212"/>
      <c r="AXR14" s="239"/>
      <c r="AXS14" s="240"/>
      <c r="AYS14" s="212"/>
      <c r="AYT14" s="239"/>
      <c r="AYU14" s="240"/>
      <c r="AZU14" s="212"/>
      <c r="AZV14" s="239"/>
      <c r="AZW14" s="240"/>
      <c r="BAW14" s="212"/>
      <c r="BAX14" s="239"/>
      <c r="BAY14" s="240"/>
      <c r="BBY14" s="212"/>
      <c r="BBZ14" s="239"/>
      <c r="BCA14" s="240"/>
      <c r="BDA14" s="212"/>
      <c r="BDB14" s="239"/>
      <c r="BDC14" s="240"/>
      <c r="BEC14" s="212"/>
      <c r="BED14" s="239"/>
      <c r="BEE14" s="240"/>
      <c r="BFE14" s="212"/>
      <c r="BFF14" s="239"/>
      <c r="BFG14" s="240"/>
      <c r="BGG14" s="212"/>
      <c r="BGH14" s="239"/>
      <c r="BGI14" s="240"/>
      <c r="BHI14" s="212"/>
      <c r="BHJ14" s="239"/>
      <c r="BHK14" s="240"/>
      <c r="BIK14" s="212"/>
      <c r="BIL14" s="239"/>
      <c r="BIM14" s="240"/>
      <c r="BJM14" s="212"/>
      <c r="BJN14" s="239"/>
      <c r="BJO14" s="240"/>
      <c r="BKO14" s="212"/>
      <c r="BKP14" s="239"/>
      <c r="BKQ14" s="240"/>
      <c r="BLQ14" s="212"/>
      <c r="BLR14" s="239"/>
      <c r="BLS14" s="240"/>
      <c r="BMS14" s="212"/>
      <c r="BMT14" s="239"/>
      <c r="BMU14" s="240"/>
      <c r="BNU14" s="212"/>
      <c r="BNV14" s="239"/>
      <c r="BNW14" s="240"/>
      <c r="BOW14" s="212"/>
      <c r="BOX14" s="239"/>
      <c r="BOY14" s="240"/>
      <c r="BPY14" s="212"/>
      <c r="BPZ14" s="239"/>
      <c r="BQA14" s="240"/>
      <c r="BRA14" s="212"/>
      <c r="BRB14" s="239"/>
      <c r="BRC14" s="240"/>
      <c r="BSC14" s="212"/>
      <c r="BSD14" s="239"/>
      <c r="BSE14" s="240"/>
      <c r="BTE14" s="212"/>
      <c r="BTF14" s="239"/>
      <c r="BTG14" s="240"/>
      <c r="BUG14" s="212"/>
      <c r="BUH14" s="239"/>
      <c r="BUI14" s="240"/>
      <c r="BVI14" s="212"/>
      <c r="BVJ14" s="239"/>
      <c r="BVK14" s="240"/>
      <c r="BWK14" s="212"/>
      <c r="BWL14" s="239"/>
      <c r="BWM14" s="240"/>
      <c r="BXM14" s="212"/>
      <c r="BXN14" s="239"/>
      <c r="BXO14" s="240"/>
      <c r="BYO14" s="212"/>
      <c r="BYP14" s="239"/>
      <c r="BYQ14" s="240"/>
      <c r="BZQ14" s="212"/>
      <c r="BZR14" s="239"/>
      <c r="BZS14" s="240"/>
      <c r="CAS14" s="212"/>
      <c r="CAT14" s="239"/>
      <c r="CAU14" s="240"/>
      <c r="CBU14" s="212"/>
      <c r="CBV14" s="239"/>
      <c r="CBW14" s="240"/>
      <c r="CCW14" s="212"/>
      <c r="CCX14" s="239"/>
      <c r="CCY14" s="240"/>
      <c r="CDY14" s="212"/>
      <c r="CDZ14" s="239"/>
      <c r="CEA14" s="240"/>
      <c r="CFA14" s="212"/>
      <c r="CFB14" s="239"/>
      <c r="CFC14" s="240"/>
      <c r="CGC14" s="212"/>
      <c r="CGD14" s="239"/>
      <c r="CGE14" s="240"/>
      <c r="CHE14" s="212"/>
      <c r="CHF14" s="239"/>
      <c r="CHG14" s="240"/>
      <c r="CIG14" s="212"/>
      <c r="CIH14" s="239"/>
      <c r="CII14" s="240"/>
      <c r="CJI14" s="212"/>
      <c r="CJJ14" s="239"/>
      <c r="CJK14" s="240"/>
      <c r="CKK14" s="212"/>
      <c r="CKL14" s="239"/>
      <c r="CKM14" s="240"/>
      <c r="CLM14" s="212"/>
      <c r="CLN14" s="239"/>
      <c r="CLO14" s="240"/>
      <c r="CMO14" s="212"/>
      <c r="CMP14" s="239"/>
      <c r="CMQ14" s="240"/>
      <c r="CNQ14" s="212"/>
      <c r="CNR14" s="239"/>
      <c r="CNS14" s="240"/>
      <c r="COS14" s="212"/>
      <c r="COT14" s="239"/>
      <c r="COU14" s="240"/>
      <c r="CPU14" s="212"/>
      <c r="CPV14" s="239"/>
      <c r="CPW14" s="240"/>
      <c r="CQW14" s="212"/>
      <c r="CQX14" s="239"/>
      <c r="CQY14" s="240"/>
      <c r="CRY14" s="212"/>
      <c r="CRZ14" s="239"/>
      <c r="CSA14" s="240"/>
      <c r="CTA14" s="212"/>
      <c r="CTB14" s="239"/>
      <c r="CTC14" s="240"/>
      <c r="CUC14" s="212"/>
      <c r="CUD14" s="239"/>
      <c r="CUE14" s="240"/>
      <c r="CVE14" s="212"/>
      <c r="CVF14" s="239"/>
      <c r="CVG14" s="240"/>
      <c r="CWG14" s="212"/>
      <c r="CWH14" s="239"/>
      <c r="CWI14" s="240"/>
      <c r="CXI14" s="212"/>
      <c r="CXJ14" s="239"/>
      <c r="CXK14" s="240"/>
      <c r="CYK14" s="212"/>
      <c r="CYL14" s="239"/>
      <c r="CYM14" s="240"/>
      <c r="CZM14" s="212"/>
      <c r="CZN14" s="239"/>
      <c r="CZO14" s="240"/>
      <c r="DAO14" s="212"/>
      <c r="DAP14" s="239"/>
      <c r="DAQ14" s="240"/>
      <c r="DBQ14" s="212"/>
      <c r="DBR14" s="239"/>
      <c r="DBS14" s="240"/>
      <c r="DCS14" s="212"/>
      <c r="DCT14" s="239"/>
      <c r="DCU14" s="240"/>
      <c r="DDU14" s="212"/>
      <c r="DDV14" s="239"/>
      <c r="DDW14" s="240"/>
      <c r="DEW14" s="212"/>
      <c r="DEX14" s="239"/>
      <c r="DEY14" s="240"/>
      <c r="DFY14" s="212"/>
      <c r="DFZ14" s="239"/>
      <c r="DGA14" s="240"/>
      <c r="DHA14" s="212"/>
      <c r="DHB14" s="239"/>
      <c r="DHC14" s="240"/>
      <c r="DIC14" s="212"/>
      <c r="DID14" s="239"/>
      <c r="DIE14" s="240"/>
      <c r="DJE14" s="212"/>
      <c r="DJF14" s="239"/>
      <c r="DJG14" s="240"/>
      <c r="DKG14" s="212"/>
      <c r="DKH14" s="239"/>
      <c r="DKI14" s="240"/>
      <c r="DLI14" s="212"/>
      <c r="DLJ14" s="239"/>
      <c r="DLK14" s="240"/>
      <c r="DMK14" s="212"/>
      <c r="DML14" s="239"/>
      <c r="DMM14" s="240"/>
      <c r="DNM14" s="212"/>
      <c r="DNN14" s="239"/>
      <c r="DNO14" s="240"/>
      <c r="DOO14" s="212"/>
      <c r="DOP14" s="239"/>
      <c r="DOQ14" s="240"/>
      <c r="DPQ14" s="212"/>
      <c r="DPR14" s="239"/>
      <c r="DPS14" s="240"/>
      <c r="DQS14" s="212"/>
      <c r="DQT14" s="239"/>
      <c r="DQU14" s="240"/>
      <c r="DRU14" s="212"/>
      <c r="DRV14" s="239"/>
      <c r="DRW14" s="240"/>
      <c r="DSW14" s="212"/>
      <c r="DSX14" s="239"/>
      <c r="DSY14" s="240"/>
      <c r="DTY14" s="212"/>
      <c r="DTZ14" s="239"/>
      <c r="DUA14" s="240"/>
      <c r="DVA14" s="212"/>
      <c r="DVB14" s="239"/>
      <c r="DVC14" s="240"/>
      <c r="DWC14" s="212"/>
      <c r="DWD14" s="239"/>
      <c r="DWE14" s="240"/>
      <c r="DXE14" s="212"/>
      <c r="DXF14" s="239"/>
      <c r="DXG14" s="240"/>
      <c r="DYG14" s="212"/>
      <c r="DYH14" s="239"/>
      <c r="DYI14" s="240"/>
      <c r="DZI14" s="212"/>
      <c r="DZJ14" s="239"/>
      <c r="DZK14" s="240"/>
      <c r="EAK14" s="212"/>
      <c r="EAL14" s="239"/>
      <c r="EAM14" s="240"/>
      <c r="EBM14" s="212"/>
      <c r="EBN14" s="239"/>
      <c r="EBO14" s="240"/>
      <c r="ECO14" s="212"/>
      <c r="ECP14" s="239"/>
      <c r="ECQ14" s="240"/>
      <c r="EDQ14" s="212"/>
      <c r="EDR14" s="239"/>
      <c r="EDS14" s="240"/>
      <c r="EES14" s="212"/>
      <c r="EET14" s="239"/>
      <c r="EEU14" s="240"/>
      <c r="EFU14" s="212"/>
      <c r="EFV14" s="239"/>
      <c r="EFW14" s="240"/>
      <c r="EGW14" s="212"/>
      <c r="EGX14" s="239"/>
      <c r="EGY14" s="240"/>
      <c r="EHY14" s="212"/>
      <c r="EHZ14" s="239"/>
      <c r="EIA14" s="240"/>
      <c r="EJA14" s="212"/>
      <c r="EJB14" s="239"/>
      <c r="EJC14" s="240"/>
      <c r="EKC14" s="212"/>
      <c r="EKD14" s="239"/>
      <c r="EKE14" s="240"/>
      <c r="ELE14" s="212"/>
      <c r="ELF14" s="239"/>
      <c r="ELG14" s="240"/>
      <c r="EMG14" s="212"/>
      <c r="EMH14" s="239"/>
      <c r="EMI14" s="240"/>
      <c r="ENI14" s="212"/>
      <c r="ENJ14" s="239"/>
      <c r="ENK14" s="240"/>
      <c r="EOK14" s="212"/>
      <c r="EOL14" s="239"/>
      <c r="EOM14" s="240"/>
      <c r="EPM14" s="212"/>
      <c r="EPN14" s="239"/>
      <c r="EPO14" s="240"/>
      <c r="EQO14" s="212"/>
      <c r="EQP14" s="239"/>
      <c r="EQQ14" s="240"/>
      <c r="ERQ14" s="212"/>
      <c r="ERR14" s="239"/>
      <c r="ERS14" s="240"/>
      <c r="ESS14" s="212"/>
      <c r="EST14" s="239"/>
      <c r="ESU14" s="240"/>
      <c r="ETU14" s="212"/>
      <c r="ETV14" s="239"/>
      <c r="ETW14" s="240"/>
      <c r="EUW14" s="212"/>
      <c r="EUX14" s="239"/>
      <c r="EUY14" s="240"/>
      <c r="EVY14" s="212"/>
      <c r="EVZ14" s="239"/>
      <c r="EWA14" s="240"/>
      <c r="EXA14" s="212"/>
      <c r="EXB14" s="239"/>
      <c r="EXC14" s="240"/>
      <c r="EYC14" s="212"/>
      <c r="EYD14" s="239"/>
      <c r="EYE14" s="240"/>
      <c r="EZE14" s="212"/>
      <c r="EZF14" s="239"/>
      <c r="EZG14" s="240"/>
      <c r="FAG14" s="212"/>
      <c r="FAH14" s="239"/>
      <c r="FAI14" s="240"/>
      <c r="FBI14" s="212"/>
      <c r="FBJ14" s="239"/>
      <c r="FBK14" s="240"/>
      <c r="FCK14" s="212"/>
      <c r="FCL14" s="239"/>
      <c r="FCM14" s="240"/>
      <c r="FDM14" s="212"/>
      <c r="FDN14" s="239"/>
      <c r="FDO14" s="240"/>
      <c r="FEO14" s="212"/>
      <c r="FEP14" s="239"/>
      <c r="FEQ14" s="240"/>
      <c r="FFQ14" s="212"/>
      <c r="FFR14" s="239"/>
      <c r="FFS14" s="240"/>
      <c r="FGS14" s="212"/>
      <c r="FGT14" s="239"/>
      <c r="FGU14" s="240"/>
      <c r="FHU14" s="212"/>
      <c r="FHV14" s="239"/>
      <c r="FHW14" s="240"/>
      <c r="FIW14" s="212"/>
      <c r="FIX14" s="239"/>
      <c r="FIY14" s="240"/>
      <c r="FJY14" s="212"/>
      <c r="FJZ14" s="239"/>
      <c r="FKA14" s="240"/>
      <c r="FLA14" s="212"/>
      <c r="FLB14" s="239"/>
      <c r="FLC14" s="240"/>
      <c r="FMC14" s="212"/>
      <c r="FMD14" s="239"/>
      <c r="FME14" s="240"/>
      <c r="FNE14" s="212"/>
      <c r="FNF14" s="239"/>
      <c r="FNG14" s="240"/>
      <c r="FOG14" s="212"/>
      <c r="FOH14" s="239"/>
      <c r="FOI14" s="240"/>
      <c r="FPI14" s="212"/>
      <c r="FPJ14" s="239"/>
      <c r="FPK14" s="240"/>
      <c r="FQK14" s="212"/>
      <c r="FQL14" s="239"/>
      <c r="FQM14" s="240"/>
      <c r="FRM14" s="212"/>
      <c r="FRN14" s="239"/>
      <c r="FRO14" s="240"/>
      <c r="FSO14" s="212"/>
      <c r="FSP14" s="239"/>
      <c r="FSQ14" s="240"/>
      <c r="FTQ14" s="212"/>
      <c r="FTR14" s="239"/>
      <c r="FTS14" s="240"/>
      <c r="FUS14" s="212"/>
      <c r="FUT14" s="239"/>
      <c r="FUU14" s="240"/>
      <c r="FVU14" s="212"/>
      <c r="FVV14" s="239"/>
      <c r="FVW14" s="240"/>
      <c r="FWW14" s="212"/>
      <c r="FWX14" s="239"/>
      <c r="FWY14" s="240"/>
      <c r="FXY14" s="212"/>
      <c r="FXZ14" s="239"/>
      <c r="FYA14" s="240"/>
      <c r="FZA14" s="212"/>
      <c r="FZB14" s="239"/>
      <c r="FZC14" s="240"/>
      <c r="GAC14" s="212"/>
      <c r="GAD14" s="239"/>
      <c r="GAE14" s="240"/>
      <c r="GBE14" s="212"/>
      <c r="GBF14" s="239"/>
      <c r="GBG14" s="240"/>
      <c r="GCG14" s="212"/>
      <c r="GCH14" s="239"/>
      <c r="GCI14" s="240"/>
      <c r="GDI14" s="212"/>
      <c r="GDJ14" s="239"/>
      <c r="GDK14" s="240"/>
      <c r="GEK14" s="212"/>
      <c r="GEL14" s="239"/>
      <c r="GEM14" s="240"/>
      <c r="GFM14" s="212"/>
      <c r="GFN14" s="239"/>
      <c r="GFO14" s="240"/>
      <c r="GGO14" s="212"/>
      <c r="GGP14" s="239"/>
      <c r="GGQ14" s="240"/>
      <c r="GHQ14" s="212"/>
      <c r="GHR14" s="239"/>
      <c r="GHS14" s="240"/>
      <c r="GIS14" s="212"/>
      <c r="GIT14" s="239"/>
      <c r="GIU14" s="240"/>
      <c r="GJU14" s="212"/>
      <c r="GJV14" s="239"/>
      <c r="GJW14" s="240"/>
      <c r="GKW14" s="212"/>
      <c r="GKX14" s="239"/>
      <c r="GKY14" s="240"/>
      <c r="GLY14" s="212"/>
      <c r="GLZ14" s="239"/>
      <c r="GMA14" s="240"/>
      <c r="GNA14" s="212"/>
      <c r="GNB14" s="239"/>
      <c r="GNC14" s="240"/>
      <c r="GOC14" s="212"/>
      <c r="GOD14" s="239"/>
      <c r="GOE14" s="240"/>
      <c r="GPE14" s="212"/>
      <c r="GPF14" s="239"/>
      <c r="GPG14" s="240"/>
      <c r="GQG14" s="212"/>
      <c r="GQH14" s="239"/>
      <c r="GQI14" s="240"/>
      <c r="GRI14" s="212"/>
      <c r="GRJ14" s="239"/>
      <c r="GRK14" s="240"/>
      <c r="GSK14" s="212"/>
      <c r="GSL14" s="239"/>
      <c r="GSM14" s="240"/>
      <c r="GTM14" s="212"/>
      <c r="GTN14" s="239"/>
      <c r="GTO14" s="240"/>
      <c r="GUO14" s="212"/>
      <c r="GUP14" s="239"/>
      <c r="GUQ14" s="240"/>
      <c r="GVQ14" s="212"/>
      <c r="GVR14" s="239"/>
      <c r="GVS14" s="240"/>
      <c r="GWS14" s="212"/>
      <c r="GWT14" s="239"/>
      <c r="GWU14" s="240"/>
      <c r="GXU14" s="212"/>
      <c r="GXV14" s="239"/>
      <c r="GXW14" s="240"/>
      <c r="GYW14" s="212"/>
      <c r="GYX14" s="239"/>
      <c r="GYY14" s="240"/>
      <c r="GZY14" s="212"/>
      <c r="GZZ14" s="239"/>
      <c r="HAA14" s="240"/>
      <c r="HBA14" s="212"/>
      <c r="HBB14" s="239"/>
      <c r="HBC14" s="240"/>
      <c r="HCC14" s="212"/>
      <c r="HCD14" s="239"/>
      <c r="HCE14" s="240"/>
      <c r="HDE14" s="212"/>
      <c r="HDF14" s="239"/>
      <c r="HDG14" s="240"/>
      <c r="HEG14" s="212"/>
      <c r="HEH14" s="239"/>
      <c r="HEI14" s="240"/>
      <c r="HFI14" s="212"/>
      <c r="HFJ14" s="239"/>
      <c r="HFK14" s="240"/>
      <c r="HGK14" s="212"/>
      <c r="HGL14" s="239"/>
      <c r="HGM14" s="240"/>
      <c r="HHM14" s="212"/>
      <c r="HHN14" s="239"/>
      <c r="HHO14" s="240"/>
      <c r="HIO14" s="212"/>
      <c r="HIP14" s="239"/>
      <c r="HIQ14" s="240"/>
      <c r="HJQ14" s="212"/>
      <c r="HJR14" s="239"/>
      <c r="HJS14" s="240"/>
      <c r="HKS14" s="212"/>
      <c r="HKT14" s="239"/>
      <c r="HKU14" s="240"/>
      <c r="HLU14" s="212"/>
      <c r="HLV14" s="239"/>
      <c r="HLW14" s="240"/>
      <c r="HMW14" s="212"/>
      <c r="HMX14" s="239"/>
      <c r="HMY14" s="240"/>
      <c r="HNY14" s="212"/>
      <c r="HNZ14" s="239"/>
      <c r="HOA14" s="240"/>
      <c r="HPA14" s="212"/>
      <c r="HPB14" s="239"/>
      <c r="HPC14" s="240"/>
      <c r="HQC14" s="212"/>
      <c r="HQD14" s="239"/>
      <c r="HQE14" s="240"/>
      <c r="HRE14" s="212"/>
      <c r="HRF14" s="239"/>
      <c r="HRG14" s="240"/>
      <c r="HSG14" s="212"/>
      <c r="HSH14" s="239"/>
      <c r="HSI14" s="240"/>
      <c r="HTI14" s="212"/>
      <c r="HTJ14" s="239"/>
      <c r="HTK14" s="240"/>
      <c r="HUK14" s="212"/>
      <c r="HUL14" s="239"/>
      <c r="HUM14" s="240"/>
      <c r="HVM14" s="212"/>
      <c r="HVN14" s="239"/>
      <c r="HVO14" s="240"/>
      <c r="HWO14" s="212"/>
      <c r="HWP14" s="239"/>
      <c r="HWQ14" s="240"/>
      <c r="HXQ14" s="212"/>
      <c r="HXR14" s="239"/>
      <c r="HXS14" s="240"/>
      <c r="HYS14" s="212"/>
      <c r="HYT14" s="239"/>
      <c r="HYU14" s="240"/>
      <c r="HZU14" s="212"/>
      <c r="HZV14" s="239"/>
      <c r="HZW14" s="240"/>
      <c r="IAW14" s="212"/>
      <c r="IAX14" s="239"/>
      <c r="IAY14" s="240"/>
      <c r="IBY14" s="212"/>
      <c r="IBZ14" s="239"/>
      <c r="ICA14" s="240"/>
      <c r="IDA14" s="212"/>
      <c r="IDB14" s="239"/>
      <c r="IDC14" s="240"/>
      <c r="IEC14" s="212"/>
      <c r="IED14" s="239"/>
      <c r="IEE14" s="240"/>
      <c r="IFE14" s="212"/>
      <c r="IFF14" s="239"/>
      <c r="IFG14" s="240"/>
      <c r="IGG14" s="212"/>
      <c r="IGH14" s="239"/>
      <c r="IGI14" s="240"/>
      <c r="IHI14" s="212"/>
      <c r="IHJ14" s="239"/>
      <c r="IHK14" s="240"/>
      <c r="IIK14" s="212"/>
      <c r="IIL14" s="239"/>
      <c r="IIM14" s="240"/>
      <c r="IJM14" s="212"/>
      <c r="IJN14" s="239"/>
      <c r="IJO14" s="240"/>
      <c r="IKO14" s="212"/>
      <c r="IKP14" s="239"/>
      <c r="IKQ14" s="240"/>
      <c r="ILQ14" s="212"/>
      <c r="ILR14" s="239"/>
      <c r="ILS14" s="240"/>
      <c r="IMS14" s="212"/>
      <c r="IMT14" s="239"/>
      <c r="IMU14" s="240"/>
      <c r="INU14" s="212"/>
      <c r="INV14" s="239"/>
      <c r="INW14" s="240"/>
      <c r="IOW14" s="212"/>
      <c r="IOX14" s="239"/>
      <c r="IOY14" s="240"/>
      <c r="IPY14" s="212"/>
      <c r="IPZ14" s="239"/>
      <c r="IQA14" s="240"/>
      <c r="IRA14" s="212"/>
      <c r="IRB14" s="239"/>
      <c r="IRC14" s="240"/>
      <c r="ISC14" s="212"/>
      <c r="ISD14" s="239"/>
      <c r="ISE14" s="240"/>
      <c r="ITE14" s="212"/>
      <c r="ITF14" s="239"/>
      <c r="ITG14" s="240"/>
      <c r="IUG14" s="212"/>
      <c r="IUH14" s="239"/>
      <c r="IUI14" s="240"/>
      <c r="IVI14" s="212"/>
      <c r="IVJ14" s="239"/>
      <c r="IVK14" s="240"/>
      <c r="IWK14" s="212"/>
      <c r="IWL14" s="239"/>
      <c r="IWM14" s="240"/>
      <c r="IXM14" s="212"/>
      <c r="IXN14" s="239"/>
      <c r="IXO14" s="240"/>
      <c r="IYO14" s="212"/>
      <c r="IYP14" s="239"/>
      <c r="IYQ14" s="240"/>
      <c r="IZQ14" s="212"/>
      <c r="IZR14" s="239"/>
      <c r="IZS14" s="240"/>
      <c r="JAS14" s="212"/>
      <c r="JAT14" s="239"/>
      <c r="JAU14" s="240"/>
      <c r="JBU14" s="212"/>
      <c r="JBV14" s="239"/>
      <c r="JBW14" s="240"/>
      <c r="JCW14" s="212"/>
      <c r="JCX14" s="239"/>
      <c r="JCY14" s="240"/>
      <c r="JDY14" s="212"/>
      <c r="JDZ14" s="239"/>
      <c r="JEA14" s="240"/>
      <c r="JFA14" s="212"/>
      <c r="JFB14" s="239"/>
      <c r="JFC14" s="240"/>
      <c r="JGC14" s="212"/>
      <c r="JGD14" s="239"/>
      <c r="JGE14" s="240"/>
      <c r="JHE14" s="212"/>
      <c r="JHF14" s="239"/>
      <c r="JHG14" s="240"/>
      <c r="JIG14" s="212"/>
      <c r="JIH14" s="239"/>
      <c r="JII14" s="240"/>
      <c r="JJI14" s="212"/>
      <c r="JJJ14" s="239"/>
      <c r="JJK14" s="240"/>
      <c r="JKK14" s="212"/>
      <c r="JKL14" s="239"/>
      <c r="JKM14" s="240"/>
      <c r="JLM14" s="212"/>
      <c r="JLN14" s="239"/>
      <c r="JLO14" s="240"/>
      <c r="JMO14" s="212"/>
      <c r="JMP14" s="239"/>
      <c r="JMQ14" s="240"/>
      <c r="JNQ14" s="212"/>
      <c r="JNR14" s="239"/>
      <c r="JNS14" s="240"/>
      <c r="JOS14" s="212"/>
      <c r="JOT14" s="239"/>
      <c r="JOU14" s="240"/>
      <c r="JPU14" s="212"/>
      <c r="JPV14" s="239"/>
      <c r="JPW14" s="240"/>
      <c r="JQW14" s="212"/>
      <c r="JQX14" s="239"/>
      <c r="JQY14" s="240"/>
      <c r="JRY14" s="212"/>
      <c r="JRZ14" s="239"/>
      <c r="JSA14" s="240"/>
      <c r="JTA14" s="212"/>
      <c r="JTB14" s="239"/>
      <c r="JTC14" s="240"/>
      <c r="JUC14" s="212"/>
      <c r="JUD14" s="239"/>
      <c r="JUE14" s="240"/>
      <c r="JVE14" s="212"/>
      <c r="JVF14" s="239"/>
      <c r="JVG14" s="240"/>
      <c r="JWG14" s="212"/>
      <c r="JWH14" s="239"/>
      <c r="JWI14" s="240"/>
      <c r="JXI14" s="212"/>
      <c r="JXJ14" s="239"/>
      <c r="JXK14" s="240"/>
      <c r="JYK14" s="212"/>
      <c r="JYL14" s="239"/>
      <c r="JYM14" s="240"/>
      <c r="JZM14" s="212"/>
      <c r="JZN14" s="239"/>
      <c r="JZO14" s="240"/>
      <c r="KAO14" s="212"/>
      <c r="KAP14" s="239"/>
      <c r="KAQ14" s="240"/>
      <c r="KBQ14" s="212"/>
      <c r="KBR14" s="239"/>
      <c r="KBS14" s="240"/>
      <c r="KCS14" s="212"/>
      <c r="KCT14" s="239"/>
      <c r="KCU14" s="240"/>
      <c r="KDU14" s="212"/>
      <c r="KDV14" s="239"/>
      <c r="KDW14" s="240"/>
      <c r="KEW14" s="212"/>
      <c r="KEX14" s="239"/>
      <c r="KEY14" s="240"/>
      <c r="KFY14" s="212"/>
      <c r="KFZ14" s="239"/>
      <c r="KGA14" s="240"/>
      <c r="KHA14" s="212"/>
      <c r="KHB14" s="239"/>
      <c r="KHC14" s="240"/>
      <c r="KIC14" s="212"/>
      <c r="KID14" s="239"/>
      <c r="KIE14" s="240"/>
      <c r="KJE14" s="212"/>
      <c r="KJF14" s="239"/>
      <c r="KJG14" s="240"/>
      <c r="KKG14" s="212"/>
      <c r="KKH14" s="239"/>
      <c r="KKI14" s="240"/>
      <c r="KLI14" s="212"/>
      <c r="KLJ14" s="239"/>
      <c r="KLK14" s="240"/>
      <c r="KMK14" s="212"/>
      <c r="KML14" s="239"/>
      <c r="KMM14" s="240"/>
      <c r="KNM14" s="212"/>
      <c r="KNN14" s="239"/>
      <c r="KNO14" s="240"/>
      <c r="KOO14" s="212"/>
      <c r="KOP14" s="239"/>
      <c r="KOQ14" s="240"/>
      <c r="KPQ14" s="212"/>
      <c r="KPR14" s="239"/>
      <c r="KPS14" s="240"/>
      <c r="KQS14" s="212"/>
      <c r="KQT14" s="239"/>
      <c r="KQU14" s="240"/>
      <c r="KRU14" s="212"/>
      <c r="KRV14" s="239"/>
      <c r="KRW14" s="240"/>
      <c r="KSW14" s="212"/>
      <c r="KSX14" s="239"/>
      <c r="KSY14" s="240"/>
      <c r="KTY14" s="212"/>
      <c r="KTZ14" s="239"/>
      <c r="KUA14" s="240"/>
      <c r="KVA14" s="212"/>
      <c r="KVB14" s="239"/>
      <c r="KVC14" s="240"/>
      <c r="KWC14" s="212"/>
      <c r="KWD14" s="239"/>
      <c r="KWE14" s="240"/>
      <c r="KXE14" s="212"/>
      <c r="KXF14" s="239"/>
      <c r="KXG14" s="240"/>
      <c r="KYG14" s="212"/>
      <c r="KYH14" s="239"/>
      <c r="KYI14" s="240"/>
      <c r="KZI14" s="212"/>
      <c r="KZJ14" s="239"/>
      <c r="KZK14" s="240"/>
      <c r="LAK14" s="212"/>
      <c r="LAL14" s="239"/>
      <c r="LAM14" s="240"/>
      <c r="LBM14" s="212"/>
      <c r="LBN14" s="239"/>
      <c r="LBO14" s="240"/>
      <c r="LCO14" s="212"/>
      <c r="LCP14" s="239"/>
      <c r="LCQ14" s="240"/>
      <c r="LDQ14" s="212"/>
      <c r="LDR14" s="239"/>
      <c r="LDS14" s="240"/>
      <c r="LES14" s="212"/>
      <c r="LET14" s="239"/>
      <c r="LEU14" s="240"/>
      <c r="LFU14" s="212"/>
      <c r="LFV14" s="239"/>
      <c r="LFW14" s="240"/>
      <c r="LGW14" s="212"/>
      <c r="LGX14" s="239"/>
      <c r="LGY14" s="240"/>
      <c r="LHY14" s="212"/>
      <c r="LHZ14" s="239"/>
      <c r="LIA14" s="240"/>
      <c r="LJA14" s="212"/>
      <c r="LJB14" s="239"/>
      <c r="LJC14" s="240"/>
      <c r="LKC14" s="212"/>
      <c r="LKD14" s="239"/>
      <c r="LKE14" s="240"/>
      <c r="LLE14" s="212"/>
      <c r="LLF14" s="239"/>
      <c r="LLG14" s="240"/>
      <c r="LMG14" s="212"/>
      <c r="LMH14" s="239"/>
      <c r="LMI14" s="240"/>
      <c r="LNI14" s="212"/>
      <c r="LNJ14" s="239"/>
      <c r="LNK14" s="240"/>
      <c r="LOK14" s="212"/>
      <c r="LOL14" s="239"/>
      <c r="LOM14" s="240"/>
      <c r="LPM14" s="212"/>
      <c r="LPN14" s="239"/>
      <c r="LPO14" s="240"/>
      <c r="LQO14" s="212"/>
      <c r="LQP14" s="239"/>
      <c r="LQQ14" s="240"/>
      <c r="LRQ14" s="212"/>
      <c r="LRR14" s="239"/>
      <c r="LRS14" s="240"/>
      <c r="LSS14" s="212"/>
      <c r="LST14" s="239"/>
      <c r="LSU14" s="240"/>
      <c r="LTU14" s="212"/>
      <c r="LTV14" s="239"/>
      <c r="LTW14" s="240"/>
      <c r="LUW14" s="212"/>
      <c r="LUX14" s="239"/>
      <c r="LUY14" s="240"/>
      <c r="LVY14" s="212"/>
      <c r="LVZ14" s="239"/>
      <c r="LWA14" s="240"/>
      <c r="LXA14" s="212"/>
      <c r="LXB14" s="239"/>
      <c r="LXC14" s="240"/>
      <c r="LYC14" s="212"/>
      <c r="LYD14" s="239"/>
      <c r="LYE14" s="240"/>
      <c r="LZE14" s="212"/>
      <c r="LZF14" s="239"/>
      <c r="LZG14" s="240"/>
      <c r="MAG14" s="212"/>
      <c r="MAH14" s="239"/>
      <c r="MAI14" s="240"/>
      <c r="MBI14" s="212"/>
      <c r="MBJ14" s="239"/>
      <c r="MBK14" s="240"/>
      <c r="MCK14" s="212"/>
      <c r="MCL14" s="239"/>
      <c r="MCM14" s="240"/>
      <c r="MDM14" s="212"/>
      <c r="MDN14" s="239"/>
      <c r="MDO14" s="240"/>
      <c r="MEO14" s="212"/>
      <c r="MEP14" s="239"/>
      <c r="MEQ14" s="240"/>
      <c r="MFQ14" s="212"/>
      <c r="MFR14" s="239"/>
      <c r="MFS14" s="240"/>
      <c r="MGS14" s="212"/>
      <c r="MGT14" s="239"/>
      <c r="MGU14" s="240"/>
      <c r="MHU14" s="212"/>
      <c r="MHV14" s="239"/>
      <c r="MHW14" s="240"/>
      <c r="MIW14" s="212"/>
      <c r="MIX14" s="239"/>
      <c r="MIY14" s="240"/>
      <c r="MJY14" s="212"/>
      <c r="MJZ14" s="239"/>
      <c r="MKA14" s="240"/>
      <c r="MLA14" s="212"/>
      <c r="MLB14" s="239"/>
      <c r="MLC14" s="240"/>
      <c r="MMC14" s="212"/>
      <c r="MMD14" s="239"/>
      <c r="MME14" s="240"/>
      <c r="MNE14" s="212"/>
      <c r="MNF14" s="239"/>
      <c r="MNG14" s="240"/>
      <c r="MOG14" s="212"/>
      <c r="MOH14" s="239"/>
      <c r="MOI14" s="240"/>
      <c r="MPI14" s="212"/>
      <c r="MPJ14" s="239"/>
      <c r="MPK14" s="240"/>
      <c r="MQK14" s="212"/>
      <c r="MQL14" s="239"/>
      <c r="MQM14" s="240"/>
      <c r="MRM14" s="212"/>
      <c r="MRN14" s="239"/>
      <c r="MRO14" s="240"/>
      <c r="MSO14" s="212"/>
      <c r="MSP14" s="239"/>
      <c r="MSQ14" s="240"/>
      <c r="MTQ14" s="212"/>
      <c r="MTR14" s="239"/>
      <c r="MTS14" s="240"/>
      <c r="MUS14" s="212"/>
      <c r="MUT14" s="239"/>
      <c r="MUU14" s="240"/>
      <c r="MVU14" s="212"/>
      <c r="MVV14" s="239"/>
      <c r="MVW14" s="240"/>
      <c r="MWW14" s="212"/>
      <c r="MWX14" s="239"/>
      <c r="MWY14" s="240"/>
      <c r="MXY14" s="212"/>
      <c r="MXZ14" s="239"/>
      <c r="MYA14" s="240"/>
      <c r="MZA14" s="212"/>
      <c r="MZB14" s="239"/>
      <c r="MZC14" s="240"/>
      <c r="NAC14" s="212"/>
      <c r="NAD14" s="239"/>
      <c r="NAE14" s="240"/>
      <c r="NBE14" s="212"/>
      <c r="NBF14" s="239"/>
      <c r="NBG14" s="240"/>
      <c r="NCG14" s="212"/>
      <c r="NCH14" s="239"/>
      <c r="NCI14" s="240"/>
      <c r="NDI14" s="212"/>
      <c r="NDJ14" s="239"/>
      <c r="NDK14" s="240"/>
      <c r="NEK14" s="212"/>
      <c r="NEL14" s="239"/>
      <c r="NEM14" s="240"/>
      <c r="NFM14" s="212"/>
      <c r="NFN14" s="239"/>
      <c r="NFO14" s="240"/>
      <c r="NGO14" s="212"/>
      <c r="NGP14" s="239"/>
      <c r="NGQ14" s="240"/>
      <c r="NHQ14" s="212"/>
      <c r="NHR14" s="239"/>
      <c r="NHS14" s="240"/>
      <c r="NIS14" s="212"/>
      <c r="NIT14" s="239"/>
      <c r="NIU14" s="240"/>
      <c r="NJU14" s="212"/>
      <c r="NJV14" s="239"/>
      <c r="NJW14" s="240"/>
      <c r="NKW14" s="212"/>
      <c r="NKX14" s="239"/>
      <c r="NKY14" s="240"/>
      <c r="NLY14" s="212"/>
      <c r="NLZ14" s="239"/>
      <c r="NMA14" s="240"/>
      <c r="NNA14" s="212"/>
      <c r="NNB14" s="239"/>
      <c r="NNC14" s="240"/>
      <c r="NOC14" s="212"/>
      <c r="NOD14" s="239"/>
      <c r="NOE14" s="240"/>
      <c r="NPE14" s="212"/>
      <c r="NPF14" s="239"/>
      <c r="NPG14" s="240"/>
      <c r="NQG14" s="212"/>
      <c r="NQH14" s="239"/>
      <c r="NQI14" s="240"/>
      <c r="NRI14" s="212"/>
      <c r="NRJ14" s="239"/>
      <c r="NRK14" s="240"/>
      <c r="NSK14" s="212"/>
      <c r="NSL14" s="239"/>
      <c r="NSM14" s="240"/>
      <c r="NTM14" s="212"/>
      <c r="NTN14" s="239"/>
      <c r="NTO14" s="240"/>
      <c r="NUO14" s="212"/>
      <c r="NUP14" s="239"/>
      <c r="NUQ14" s="240"/>
      <c r="NVQ14" s="212"/>
      <c r="NVR14" s="239"/>
      <c r="NVS14" s="240"/>
      <c r="NWS14" s="212"/>
      <c r="NWT14" s="239"/>
      <c r="NWU14" s="240"/>
      <c r="NXU14" s="212"/>
      <c r="NXV14" s="239"/>
      <c r="NXW14" s="240"/>
      <c r="NYW14" s="212"/>
      <c r="NYX14" s="239"/>
      <c r="NYY14" s="240"/>
      <c r="NZY14" s="212"/>
      <c r="NZZ14" s="239"/>
      <c r="OAA14" s="240"/>
      <c r="OBA14" s="212"/>
      <c r="OBB14" s="239"/>
      <c r="OBC14" s="240"/>
      <c r="OCC14" s="212"/>
      <c r="OCD14" s="239"/>
      <c r="OCE14" s="240"/>
      <c r="ODE14" s="212"/>
      <c r="ODF14" s="239"/>
      <c r="ODG14" s="240"/>
      <c r="OEG14" s="212"/>
      <c r="OEH14" s="239"/>
      <c r="OEI14" s="240"/>
      <c r="OFI14" s="212"/>
      <c r="OFJ14" s="239"/>
      <c r="OFK14" s="240"/>
      <c r="OGK14" s="212"/>
      <c r="OGL14" s="239"/>
      <c r="OGM14" s="240"/>
      <c r="OHM14" s="212"/>
      <c r="OHN14" s="239"/>
      <c r="OHO14" s="240"/>
      <c r="OIO14" s="212"/>
      <c r="OIP14" s="239"/>
      <c r="OIQ14" s="240"/>
      <c r="OJQ14" s="212"/>
      <c r="OJR14" s="239"/>
      <c r="OJS14" s="240"/>
      <c r="OKS14" s="212"/>
      <c r="OKT14" s="239"/>
      <c r="OKU14" s="240"/>
      <c r="OLU14" s="212"/>
      <c r="OLV14" s="239"/>
      <c r="OLW14" s="240"/>
      <c r="OMW14" s="212"/>
      <c r="OMX14" s="239"/>
      <c r="OMY14" s="240"/>
      <c r="ONY14" s="212"/>
      <c r="ONZ14" s="239"/>
      <c r="OOA14" s="240"/>
      <c r="OPA14" s="212"/>
      <c r="OPB14" s="239"/>
      <c r="OPC14" s="240"/>
      <c r="OQC14" s="212"/>
      <c r="OQD14" s="239"/>
      <c r="OQE14" s="240"/>
      <c r="ORE14" s="212"/>
      <c r="ORF14" s="239"/>
      <c r="ORG14" s="240"/>
      <c r="OSG14" s="212"/>
      <c r="OSH14" s="239"/>
      <c r="OSI14" s="240"/>
      <c r="OTI14" s="212"/>
      <c r="OTJ14" s="239"/>
      <c r="OTK14" s="240"/>
      <c r="OUK14" s="212"/>
      <c r="OUL14" s="239"/>
      <c r="OUM14" s="240"/>
      <c r="OVM14" s="212"/>
      <c r="OVN14" s="239"/>
      <c r="OVO14" s="240"/>
      <c r="OWO14" s="212"/>
      <c r="OWP14" s="239"/>
      <c r="OWQ14" s="240"/>
      <c r="OXQ14" s="212"/>
      <c r="OXR14" s="239"/>
      <c r="OXS14" s="240"/>
      <c r="OYS14" s="212"/>
      <c r="OYT14" s="239"/>
      <c r="OYU14" s="240"/>
      <c r="OZU14" s="212"/>
      <c r="OZV14" s="239"/>
      <c r="OZW14" s="240"/>
      <c r="PAW14" s="212"/>
      <c r="PAX14" s="239"/>
      <c r="PAY14" s="240"/>
      <c r="PBY14" s="212"/>
      <c r="PBZ14" s="239"/>
      <c r="PCA14" s="240"/>
      <c r="PDA14" s="212"/>
      <c r="PDB14" s="239"/>
      <c r="PDC14" s="240"/>
      <c r="PEC14" s="212"/>
      <c r="PED14" s="239"/>
      <c r="PEE14" s="240"/>
      <c r="PFE14" s="212"/>
      <c r="PFF14" s="239"/>
      <c r="PFG14" s="240"/>
      <c r="PGG14" s="212"/>
      <c r="PGH14" s="239"/>
      <c r="PGI14" s="240"/>
      <c r="PHI14" s="212"/>
      <c r="PHJ14" s="239"/>
      <c r="PHK14" s="240"/>
      <c r="PIK14" s="212"/>
      <c r="PIL14" s="239"/>
      <c r="PIM14" s="240"/>
      <c r="PJM14" s="212"/>
      <c r="PJN14" s="239"/>
      <c r="PJO14" s="240"/>
      <c r="PKO14" s="212"/>
      <c r="PKP14" s="239"/>
      <c r="PKQ14" s="240"/>
      <c r="PLQ14" s="212"/>
      <c r="PLR14" s="239"/>
      <c r="PLS14" s="240"/>
      <c r="PMS14" s="212"/>
      <c r="PMT14" s="239"/>
      <c r="PMU14" s="240"/>
      <c r="PNU14" s="212"/>
      <c r="PNV14" s="239"/>
      <c r="PNW14" s="240"/>
      <c r="POW14" s="212"/>
      <c r="POX14" s="239"/>
      <c r="POY14" s="240"/>
      <c r="PPY14" s="212"/>
      <c r="PPZ14" s="239"/>
      <c r="PQA14" s="240"/>
      <c r="PRA14" s="212"/>
      <c r="PRB14" s="239"/>
      <c r="PRC14" s="240"/>
      <c r="PSC14" s="212"/>
      <c r="PSD14" s="239"/>
      <c r="PSE14" s="240"/>
      <c r="PTE14" s="212"/>
      <c r="PTF14" s="239"/>
      <c r="PTG14" s="240"/>
      <c r="PUG14" s="212"/>
      <c r="PUH14" s="239"/>
      <c r="PUI14" s="240"/>
      <c r="PVI14" s="212"/>
      <c r="PVJ14" s="239"/>
      <c r="PVK14" s="240"/>
      <c r="PWK14" s="212"/>
      <c r="PWL14" s="239"/>
      <c r="PWM14" s="240"/>
      <c r="PXM14" s="212"/>
      <c r="PXN14" s="239"/>
      <c r="PXO14" s="240"/>
      <c r="PYO14" s="212"/>
      <c r="PYP14" s="239"/>
      <c r="PYQ14" s="240"/>
      <c r="PZQ14" s="212"/>
      <c r="PZR14" s="239"/>
      <c r="PZS14" s="240"/>
      <c r="QAS14" s="212"/>
      <c r="QAT14" s="239"/>
      <c r="QAU14" s="240"/>
      <c r="QBU14" s="212"/>
      <c r="QBV14" s="239"/>
      <c r="QBW14" s="240"/>
      <c r="QCW14" s="212"/>
      <c r="QCX14" s="239"/>
      <c r="QCY14" s="240"/>
      <c r="QDY14" s="212"/>
      <c r="QDZ14" s="239"/>
      <c r="QEA14" s="240"/>
      <c r="QFA14" s="212"/>
      <c r="QFB14" s="239"/>
      <c r="QFC14" s="240"/>
      <c r="QGC14" s="212"/>
      <c r="QGD14" s="239"/>
      <c r="QGE14" s="240"/>
      <c r="QHE14" s="212"/>
      <c r="QHF14" s="239"/>
      <c r="QHG14" s="240"/>
      <c r="QIG14" s="212"/>
      <c r="QIH14" s="239"/>
      <c r="QII14" s="240"/>
      <c r="QJI14" s="212"/>
      <c r="QJJ14" s="239"/>
      <c r="QJK14" s="240"/>
      <c r="QKK14" s="212"/>
      <c r="QKL14" s="239"/>
      <c r="QKM14" s="240"/>
      <c r="QLM14" s="212"/>
      <c r="QLN14" s="239"/>
      <c r="QLO14" s="240"/>
      <c r="QMO14" s="212"/>
      <c r="QMP14" s="239"/>
      <c r="QMQ14" s="240"/>
      <c r="QNQ14" s="212"/>
      <c r="QNR14" s="239"/>
      <c r="QNS14" s="240"/>
      <c r="QOS14" s="212"/>
      <c r="QOT14" s="239"/>
      <c r="QOU14" s="240"/>
      <c r="QPU14" s="212"/>
      <c r="QPV14" s="239"/>
      <c r="QPW14" s="240"/>
      <c r="QQW14" s="212"/>
      <c r="QQX14" s="239"/>
      <c r="QQY14" s="240"/>
      <c r="QRY14" s="212"/>
      <c r="QRZ14" s="239"/>
      <c r="QSA14" s="240"/>
      <c r="QTA14" s="212"/>
      <c r="QTB14" s="239"/>
      <c r="QTC14" s="240"/>
      <c r="QUC14" s="212"/>
      <c r="QUD14" s="239"/>
      <c r="QUE14" s="240"/>
      <c r="QVE14" s="212"/>
      <c r="QVF14" s="239"/>
      <c r="QVG14" s="240"/>
      <c r="QWG14" s="212"/>
      <c r="QWH14" s="239"/>
      <c r="QWI14" s="240"/>
      <c r="QXI14" s="212"/>
      <c r="QXJ14" s="239"/>
      <c r="QXK14" s="240"/>
      <c r="QYK14" s="212"/>
      <c r="QYL14" s="239"/>
      <c r="QYM14" s="240"/>
      <c r="QZM14" s="212"/>
      <c r="QZN14" s="239"/>
      <c r="QZO14" s="240"/>
      <c r="RAO14" s="212"/>
      <c r="RAP14" s="239"/>
      <c r="RAQ14" s="240"/>
      <c r="RBQ14" s="212"/>
      <c r="RBR14" s="239"/>
      <c r="RBS14" s="240"/>
      <c r="RCS14" s="212"/>
      <c r="RCT14" s="239"/>
      <c r="RCU14" s="240"/>
      <c r="RDU14" s="212"/>
      <c r="RDV14" s="239"/>
      <c r="RDW14" s="240"/>
      <c r="REW14" s="212"/>
      <c r="REX14" s="239"/>
      <c r="REY14" s="240"/>
      <c r="RFY14" s="212"/>
      <c r="RFZ14" s="239"/>
      <c r="RGA14" s="240"/>
      <c r="RHA14" s="212"/>
      <c r="RHB14" s="239"/>
      <c r="RHC14" s="240"/>
      <c r="RIC14" s="212"/>
      <c r="RID14" s="239"/>
      <c r="RIE14" s="240"/>
      <c r="RJE14" s="212"/>
      <c r="RJF14" s="239"/>
      <c r="RJG14" s="240"/>
      <c r="RKG14" s="212"/>
      <c r="RKH14" s="239"/>
      <c r="RKI14" s="240"/>
      <c r="RLI14" s="212"/>
      <c r="RLJ14" s="239"/>
      <c r="RLK14" s="240"/>
      <c r="RMK14" s="212"/>
      <c r="RML14" s="239"/>
      <c r="RMM14" s="240"/>
      <c r="RNM14" s="212"/>
      <c r="RNN14" s="239"/>
      <c r="RNO14" s="240"/>
      <c r="ROO14" s="212"/>
      <c r="ROP14" s="239"/>
      <c r="ROQ14" s="240"/>
      <c r="RPQ14" s="212"/>
      <c r="RPR14" s="239"/>
      <c r="RPS14" s="240"/>
      <c r="RQS14" s="212"/>
      <c r="RQT14" s="239"/>
      <c r="RQU14" s="240"/>
      <c r="RRU14" s="212"/>
      <c r="RRV14" s="239"/>
      <c r="RRW14" s="240"/>
      <c r="RSW14" s="212"/>
      <c r="RSX14" s="239"/>
      <c r="RSY14" s="240"/>
      <c r="RTY14" s="212"/>
      <c r="RTZ14" s="239"/>
      <c r="RUA14" s="240"/>
      <c r="RVA14" s="212"/>
      <c r="RVB14" s="239"/>
      <c r="RVC14" s="240"/>
      <c r="RWC14" s="212"/>
      <c r="RWD14" s="239"/>
      <c r="RWE14" s="240"/>
      <c r="RXE14" s="212"/>
      <c r="RXF14" s="239"/>
      <c r="RXG14" s="240"/>
      <c r="RYG14" s="212"/>
      <c r="RYH14" s="239"/>
      <c r="RYI14" s="240"/>
      <c r="RZI14" s="212"/>
      <c r="RZJ14" s="239"/>
      <c r="RZK14" s="240"/>
      <c r="SAK14" s="212"/>
      <c r="SAL14" s="239"/>
      <c r="SAM14" s="240"/>
      <c r="SBM14" s="212"/>
      <c r="SBN14" s="239"/>
      <c r="SBO14" s="240"/>
      <c r="SCO14" s="212"/>
      <c r="SCP14" s="239"/>
      <c r="SCQ14" s="240"/>
      <c r="SDQ14" s="212"/>
      <c r="SDR14" s="239"/>
      <c r="SDS14" s="240"/>
      <c r="SES14" s="212"/>
      <c r="SET14" s="239"/>
      <c r="SEU14" s="240"/>
      <c r="SFU14" s="212"/>
      <c r="SFV14" s="239"/>
      <c r="SFW14" s="240"/>
      <c r="SGW14" s="212"/>
      <c r="SGX14" s="239"/>
      <c r="SGY14" s="240"/>
      <c r="SHY14" s="212"/>
      <c r="SHZ14" s="239"/>
      <c r="SIA14" s="240"/>
      <c r="SJA14" s="212"/>
      <c r="SJB14" s="239"/>
      <c r="SJC14" s="240"/>
      <c r="SKC14" s="212"/>
      <c r="SKD14" s="239"/>
      <c r="SKE14" s="240"/>
      <c r="SLE14" s="212"/>
      <c r="SLF14" s="239"/>
      <c r="SLG14" s="240"/>
      <c r="SMG14" s="212"/>
      <c r="SMH14" s="239"/>
      <c r="SMI14" s="240"/>
      <c r="SNI14" s="212"/>
      <c r="SNJ14" s="239"/>
      <c r="SNK14" s="240"/>
      <c r="SOK14" s="212"/>
      <c r="SOL14" s="239"/>
      <c r="SOM14" s="240"/>
      <c r="SPM14" s="212"/>
      <c r="SPN14" s="239"/>
      <c r="SPO14" s="240"/>
      <c r="SQO14" s="212"/>
      <c r="SQP14" s="239"/>
      <c r="SQQ14" s="240"/>
      <c r="SRQ14" s="212"/>
      <c r="SRR14" s="239"/>
      <c r="SRS14" s="240"/>
      <c r="SSS14" s="212"/>
      <c r="SST14" s="239"/>
      <c r="SSU14" s="240"/>
      <c r="STU14" s="212"/>
      <c r="STV14" s="239"/>
      <c r="STW14" s="240"/>
      <c r="SUW14" s="212"/>
      <c r="SUX14" s="239"/>
      <c r="SUY14" s="240"/>
      <c r="SVY14" s="212"/>
      <c r="SVZ14" s="239"/>
      <c r="SWA14" s="240"/>
      <c r="SXA14" s="212"/>
      <c r="SXB14" s="239"/>
      <c r="SXC14" s="240"/>
      <c r="SYC14" s="212"/>
      <c r="SYD14" s="239"/>
      <c r="SYE14" s="240"/>
      <c r="SZE14" s="212"/>
      <c r="SZF14" s="239"/>
      <c r="SZG14" s="240"/>
      <c r="TAG14" s="212"/>
      <c r="TAH14" s="239"/>
      <c r="TAI14" s="240"/>
      <c r="TBI14" s="212"/>
      <c r="TBJ14" s="239"/>
      <c r="TBK14" s="240"/>
      <c r="TCK14" s="212"/>
      <c r="TCL14" s="239"/>
      <c r="TCM14" s="240"/>
      <c r="TDM14" s="212"/>
      <c r="TDN14" s="239"/>
      <c r="TDO14" s="240"/>
      <c r="TEO14" s="212"/>
      <c r="TEP14" s="239"/>
      <c r="TEQ14" s="240"/>
      <c r="TFQ14" s="212"/>
      <c r="TFR14" s="239"/>
      <c r="TFS14" s="240"/>
      <c r="TGS14" s="212"/>
      <c r="TGT14" s="239"/>
      <c r="TGU14" s="240"/>
      <c r="THU14" s="212"/>
      <c r="THV14" s="239"/>
      <c r="THW14" s="240"/>
      <c r="TIW14" s="212"/>
      <c r="TIX14" s="239"/>
      <c r="TIY14" s="240"/>
      <c r="TJY14" s="212"/>
      <c r="TJZ14" s="239"/>
      <c r="TKA14" s="240"/>
      <c r="TLA14" s="212"/>
      <c r="TLB14" s="239"/>
      <c r="TLC14" s="240"/>
      <c r="TMC14" s="212"/>
      <c r="TMD14" s="239"/>
      <c r="TME14" s="240"/>
      <c r="TNE14" s="212"/>
      <c r="TNF14" s="239"/>
      <c r="TNG14" s="240"/>
      <c r="TOG14" s="212"/>
      <c r="TOH14" s="239"/>
      <c r="TOI14" s="240"/>
      <c r="TPI14" s="212"/>
      <c r="TPJ14" s="239"/>
      <c r="TPK14" s="240"/>
      <c r="TQK14" s="212"/>
      <c r="TQL14" s="239"/>
      <c r="TQM14" s="240"/>
      <c r="TRM14" s="212"/>
      <c r="TRN14" s="239"/>
      <c r="TRO14" s="240"/>
      <c r="TSO14" s="212"/>
      <c r="TSP14" s="239"/>
      <c r="TSQ14" s="240"/>
      <c r="TTQ14" s="212"/>
      <c r="TTR14" s="239"/>
      <c r="TTS14" s="240"/>
      <c r="TUS14" s="212"/>
      <c r="TUT14" s="239"/>
      <c r="TUU14" s="240"/>
      <c r="TVU14" s="212"/>
      <c r="TVV14" s="239"/>
      <c r="TVW14" s="240"/>
      <c r="TWW14" s="212"/>
      <c r="TWX14" s="239"/>
      <c r="TWY14" s="240"/>
      <c r="TXY14" s="212"/>
      <c r="TXZ14" s="239"/>
      <c r="TYA14" s="240"/>
      <c r="TZA14" s="212"/>
      <c r="TZB14" s="239"/>
      <c r="TZC14" s="240"/>
      <c r="UAC14" s="212"/>
      <c r="UAD14" s="239"/>
      <c r="UAE14" s="240"/>
      <c r="UBE14" s="212"/>
      <c r="UBF14" s="239"/>
      <c r="UBG14" s="240"/>
      <c r="UCG14" s="212"/>
      <c r="UCH14" s="239"/>
      <c r="UCI14" s="240"/>
      <c r="UDI14" s="212"/>
      <c r="UDJ14" s="239"/>
      <c r="UDK14" s="240"/>
      <c r="UEK14" s="212"/>
      <c r="UEL14" s="239"/>
      <c r="UEM14" s="240"/>
      <c r="UFM14" s="212"/>
      <c r="UFN14" s="239"/>
      <c r="UFO14" s="240"/>
      <c r="UGO14" s="212"/>
      <c r="UGP14" s="239"/>
      <c r="UGQ14" s="240"/>
      <c r="UHQ14" s="212"/>
      <c r="UHR14" s="239"/>
      <c r="UHS14" s="240"/>
      <c r="UIS14" s="212"/>
      <c r="UIT14" s="239"/>
      <c r="UIU14" s="240"/>
      <c r="UJU14" s="212"/>
      <c r="UJV14" s="239"/>
      <c r="UJW14" s="240"/>
      <c r="UKW14" s="212"/>
      <c r="UKX14" s="239"/>
      <c r="UKY14" s="240"/>
      <c r="ULY14" s="212"/>
      <c r="ULZ14" s="239"/>
      <c r="UMA14" s="240"/>
      <c r="UNA14" s="212"/>
      <c r="UNB14" s="239"/>
      <c r="UNC14" s="240"/>
      <c r="UOC14" s="212"/>
      <c r="UOD14" s="239"/>
      <c r="UOE14" s="240"/>
      <c r="UPE14" s="212"/>
      <c r="UPF14" s="239"/>
      <c r="UPG14" s="240"/>
      <c r="UQG14" s="212"/>
      <c r="UQH14" s="239"/>
      <c r="UQI14" s="240"/>
      <c r="URI14" s="212"/>
      <c r="URJ14" s="239"/>
      <c r="URK14" s="240"/>
      <c r="USK14" s="212"/>
      <c r="USL14" s="239"/>
      <c r="USM14" s="240"/>
      <c r="UTM14" s="212"/>
      <c r="UTN14" s="239"/>
      <c r="UTO14" s="240"/>
      <c r="UUO14" s="212"/>
      <c r="UUP14" s="239"/>
      <c r="UUQ14" s="240"/>
      <c r="UVQ14" s="212"/>
      <c r="UVR14" s="239"/>
      <c r="UVS14" s="240"/>
      <c r="UWS14" s="212"/>
      <c r="UWT14" s="239"/>
      <c r="UWU14" s="240"/>
      <c r="UXU14" s="212"/>
      <c r="UXV14" s="239"/>
      <c r="UXW14" s="240"/>
      <c r="UYW14" s="212"/>
      <c r="UYX14" s="239"/>
      <c r="UYY14" s="240"/>
      <c r="UZY14" s="212"/>
      <c r="UZZ14" s="239"/>
      <c r="VAA14" s="240"/>
      <c r="VBA14" s="212"/>
      <c r="VBB14" s="239"/>
      <c r="VBC14" s="240"/>
      <c r="VCC14" s="212"/>
      <c r="VCD14" s="239"/>
      <c r="VCE14" s="240"/>
      <c r="VDE14" s="212"/>
      <c r="VDF14" s="239"/>
      <c r="VDG14" s="240"/>
      <c r="VEG14" s="212"/>
      <c r="VEH14" s="239"/>
      <c r="VEI14" s="240"/>
      <c r="VFI14" s="212"/>
      <c r="VFJ14" s="239"/>
      <c r="VFK14" s="240"/>
      <c r="VGK14" s="212"/>
      <c r="VGL14" s="239"/>
      <c r="VGM14" s="240"/>
      <c r="VHM14" s="212"/>
      <c r="VHN14" s="239"/>
      <c r="VHO14" s="240"/>
      <c r="VIO14" s="212"/>
      <c r="VIP14" s="239"/>
      <c r="VIQ14" s="240"/>
      <c r="VJQ14" s="212"/>
      <c r="VJR14" s="239"/>
      <c r="VJS14" s="240"/>
      <c r="VKS14" s="212"/>
      <c r="VKT14" s="239"/>
      <c r="VKU14" s="240"/>
      <c r="VLU14" s="212"/>
      <c r="VLV14" s="239"/>
      <c r="VLW14" s="240"/>
      <c r="VMW14" s="212"/>
      <c r="VMX14" s="239"/>
      <c r="VMY14" s="240"/>
      <c r="VNY14" s="212"/>
      <c r="VNZ14" s="239"/>
      <c r="VOA14" s="240"/>
      <c r="VPA14" s="212"/>
      <c r="VPB14" s="239"/>
      <c r="VPC14" s="240"/>
      <c r="VQC14" s="212"/>
      <c r="VQD14" s="239"/>
      <c r="VQE14" s="240"/>
      <c r="VRE14" s="212"/>
      <c r="VRF14" s="239"/>
      <c r="VRG14" s="240"/>
      <c r="VSG14" s="212"/>
      <c r="VSH14" s="239"/>
      <c r="VSI14" s="240"/>
      <c r="VTI14" s="212"/>
      <c r="VTJ14" s="239"/>
      <c r="VTK14" s="240"/>
      <c r="VUK14" s="212"/>
      <c r="VUL14" s="239"/>
      <c r="VUM14" s="240"/>
      <c r="VVM14" s="212"/>
      <c r="VVN14" s="239"/>
      <c r="VVO14" s="240"/>
      <c r="VWO14" s="212"/>
      <c r="VWP14" s="239"/>
      <c r="VWQ14" s="240"/>
      <c r="VXQ14" s="212"/>
      <c r="VXR14" s="239"/>
      <c r="VXS14" s="240"/>
      <c r="VYS14" s="212"/>
      <c r="VYT14" s="239"/>
      <c r="VYU14" s="240"/>
      <c r="VZU14" s="212"/>
      <c r="VZV14" s="239"/>
      <c r="VZW14" s="240"/>
      <c r="WAW14" s="212"/>
      <c r="WAX14" s="239"/>
      <c r="WAY14" s="240"/>
      <c r="WBY14" s="212"/>
      <c r="WBZ14" s="239"/>
      <c r="WCA14" s="240"/>
      <c r="WDA14" s="212"/>
      <c r="WDB14" s="239"/>
      <c r="WDC14" s="240"/>
      <c r="WEC14" s="212"/>
      <c r="WED14" s="239"/>
      <c r="WEE14" s="240"/>
      <c r="WFE14" s="212"/>
      <c r="WFF14" s="239"/>
      <c r="WFG14" s="240"/>
      <c r="WGG14" s="212"/>
      <c r="WGH14" s="239"/>
      <c r="WGI14" s="240"/>
      <c r="WHI14" s="212"/>
      <c r="WHJ14" s="239"/>
      <c r="WHK14" s="240"/>
      <c r="WIK14" s="212"/>
      <c r="WIL14" s="239"/>
      <c r="WIM14" s="240"/>
      <c r="WJM14" s="212"/>
      <c r="WJN14" s="239"/>
      <c r="WJO14" s="240"/>
      <c r="WKO14" s="212"/>
      <c r="WKP14" s="239"/>
      <c r="WKQ14" s="240"/>
      <c r="WLQ14" s="212"/>
      <c r="WLR14" s="239"/>
      <c r="WLS14" s="240"/>
      <c r="WMS14" s="212"/>
      <c r="WMT14" s="239"/>
      <c r="WMU14" s="240"/>
      <c r="WNU14" s="212"/>
      <c r="WNV14" s="239"/>
      <c r="WNW14" s="240"/>
      <c r="WOW14" s="212"/>
      <c r="WOX14" s="239"/>
      <c r="WOY14" s="240"/>
      <c r="WPY14" s="212"/>
      <c r="WPZ14" s="239"/>
      <c r="WQA14" s="240"/>
      <c r="WRA14" s="212"/>
      <c r="WRB14" s="239"/>
      <c r="WRC14" s="240"/>
      <c r="WSC14" s="212"/>
      <c r="WSD14" s="239"/>
      <c r="WSE14" s="240"/>
      <c r="WTE14" s="212"/>
      <c r="WTF14" s="239"/>
      <c r="WTG14" s="240"/>
      <c r="WUG14" s="212"/>
      <c r="WUH14" s="239"/>
      <c r="WUI14" s="240"/>
      <c r="WVI14" s="212"/>
      <c r="WVJ14" s="239"/>
      <c r="WVK14" s="240"/>
      <c r="WWK14" s="212"/>
      <c r="WWL14" s="239"/>
      <c r="WWM14" s="240"/>
      <c r="WXM14" s="212"/>
      <c r="WXN14" s="239"/>
      <c r="WXO14" s="240"/>
      <c r="WYO14" s="212"/>
      <c r="WYP14" s="239"/>
      <c r="WYQ14" s="240"/>
      <c r="WZQ14" s="212"/>
      <c r="WZR14" s="239"/>
      <c r="WZS14" s="240"/>
      <c r="XAS14" s="212"/>
      <c r="XAT14" s="239"/>
      <c r="XAU14" s="240"/>
      <c r="XBU14" s="212"/>
      <c r="XBV14" s="239"/>
      <c r="XBW14" s="240"/>
      <c r="XCW14" s="212"/>
      <c r="XCX14" s="239"/>
      <c r="XCY14" s="240"/>
      <c r="XDY14" s="212"/>
      <c r="XDZ14" s="239"/>
      <c r="XEA14" s="240"/>
      <c r="XFA14" s="212"/>
      <c r="XFB14" s="239"/>
      <c r="XFC14" s="240"/>
    </row>
    <row r="15" spans="1:1011 1037:2047 2073:3055 3081:4091 4117:5099 5125:6135 6161:7143 7169:8179 8205:9215 9241:10223 10249:11259 11285:12267 12293:13303 13329:14311 14337:15347 15373:16383" s="54" customFormat="1" ht="4.3499999999999996" customHeight="1">
      <c r="A15" s="50"/>
      <c r="B15" s="51"/>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1011 1037:2047 2073:3055 3081:4091 4117:5099 5125:6135 6161:7143 7169:8179 8205:9215 9241:10223 10249:11259 11285:12267 12293:13303 13329:14311 14337:15347 15373:16383" s="54" customFormat="1" ht="12" customHeight="1">
      <c r="A16" s="293" t="s">
        <v>245</v>
      </c>
      <c r="B16" s="51"/>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30" s="4" customFormat="1" ht="24" customHeight="1">
      <c r="A17" s="910" t="s">
        <v>77</v>
      </c>
      <c r="B17" s="1408"/>
      <c r="C17" s="1408"/>
      <c r="D17" s="1408"/>
      <c r="E17" s="1408"/>
      <c r="F17" s="1404"/>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233"/>
    </row>
    <row r="18" spans="1:30" s="59" customFormat="1" ht="24" customHeight="1">
      <c r="A18" s="1406" t="s">
        <v>102</v>
      </c>
      <c r="B18" s="1406"/>
      <c r="C18" s="1406"/>
      <c r="D18" s="1406"/>
      <c r="E18" s="1406"/>
      <c r="F18" s="1407"/>
      <c r="G18" s="1407"/>
      <c r="H18" s="1407"/>
      <c r="I18" s="1407"/>
      <c r="J18" s="1407"/>
      <c r="K18" s="1407"/>
      <c r="L18" s="1407"/>
      <c r="M18" s="1407"/>
      <c r="N18" s="1407"/>
      <c r="O18" s="1407"/>
      <c r="P18" s="1407"/>
      <c r="Q18" s="1407"/>
      <c r="R18" s="1407"/>
      <c r="S18" s="1407"/>
      <c r="T18" s="1407"/>
      <c r="U18" s="1407"/>
      <c r="V18" s="1407"/>
      <c r="W18" s="1407"/>
      <c r="X18" s="1407"/>
      <c r="Y18" s="1407"/>
      <c r="Z18" s="1407"/>
      <c r="AA18" s="1407"/>
      <c r="AB18" s="1407"/>
      <c r="AC18" s="60"/>
      <c r="AD18" s="60"/>
    </row>
    <row r="19" spans="1:30" s="59" customFormat="1" ht="24" customHeight="1">
      <c r="A19" s="1403" t="s">
        <v>103</v>
      </c>
      <c r="B19" s="1403"/>
      <c r="C19" s="1403"/>
      <c r="D19" s="1403"/>
      <c r="E19" s="1403"/>
      <c r="F19" s="1404"/>
      <c r="G19" s="1331"/>
      <c r="H19" s="1331"/>
      <c r="I19" s="1331"/>
      <c r="J19" s="1331"/>
      <c r="K19" s="1331"/>
      <c r="L19" s="1331"/>
      <c r="M19" s="1331"/>
      <c r="N19" s="1233"/>
      <c r="O19" s="1403" t="s">
        <v>104</v>
      </c>
      <c r="P19" s="1403"/>
      <c r="Q19" s="1403"/>
      <c r="R19" s="1403"/>
      <c r="S19" s="1403"/>
      <c r="T19" s="1405"/>
      <c r="U19" s="1405"/>
      <c r="V19" s="1405"/>
      <c r="W19" s="1405"/>
      <c r="X19" s="1405"/>
      <c r="Y19" s="1405"/>
      <c r="Z19" s="1405"/>
      <c r="AA19" s="1405"/>
      <c r="AB19" s="1405"/>
      <c r="AC19" s="60"/>
      <c r="AD19" s="60"/>
    </row>
    <row r="20" spans="1:30" s="9" customFormat="1" ht="6" customHeight="1">
      <c r="A20" s="1412" t="s">
        <v>296</v>
      </c>
      <c r="B20" s="1412"/>
      <c r="C20" s="1412"/>
      <c r="D20" s="1412"/>
      <c r="E20" s="1412"/>
      <c r="F20" s="1412"/>
      <c r="G20" s="1412"/>
      <c r="H20" s="1412"/>
      <c r="I20" s="1412"/>
      <c r="J20" s="1412"/>
      <c r="K20" s="1412"/>
      <c r="L20" s="1412"/>
      <c r="M20" s="1412"/>
      <c r="N20" s="1412"/>
      <c r="O20" s="1412"/>
      <c r="P20" s="1412"/>
      <c r="Q20" s="1412"/>
      <c r="R20" s="1412"/>
      <c r="S20" s="1412"/>
      <c r="T20" s="1412"/>
      <c r="U20" s="1412"/>
      <c r="V20" s="1412"/>
      <c r="W20" s="1412"/>
      <c r="X20" s="1412"/>
      <c r="Y20" s="1412"/>
      <c r="Z20" s="1412"/>
      <c r="AA20" s="1412"/>
      <c r="AB20" s="1412"/>
    </row>
    <row r="21" spans="1:30" s="9" customFormat="1" ht="6" customHeight="1">
      <c r="A21" s="1412"/>
      <c r="B21" s="1412"/>
      <c r="C21" s="1412"/>
      <c r="D21" s="1412"/>
      <c r="E21" s="1412"/>
      <c r="F21" s="1412"/>
      <c r="G21" s="1412"/>
      <c r="H21" s="1412"/>
      <c r="I21" s="1412"/>
      <c r="J21" s="1412"/>
      <c r="K21" s="1412"/>
      <c r="L21" s="1412"/>
      <c r="M21" s="1412"/>
      <c r="N21" s="1412"/>
      <c r="O21" s="1412"/>
      <c r="P21" s="1412"/>
      <c r="Q21" s="1412"/>
      <c r="R21" s="1412"/>
      <c r="S21" s="1412"/>
      <c r="T21" s="1412"/>
      <c r="U21" s="1412"/>
      <c r="V21" s="1412"/>
      <c r="W21" s="1412"/>
      <c r="X21" s="1412"/>
      <c r="Y21" s="1412"/>
      <c r="Z21" s="1412"/>
      <c r="AA21" s="1412"/>
      <c r="AB21" s="1412"/>
    </row>
    <row r="22" spans="1:30" s="9" customFormat="1" ht="6" customHeight="1">
      <c r="A22" s="1412" t="s">
        <v>295</v>
      </c>
      <c r="B22" s="1412"/>
      <c r="C22" s="1412"/>
      <c r="D22" s="1412"/>
      <c r="E22" s="1412"/>
      <c r="F22" s="1412"/>
      <c r="G22" s="1412"/>
      <c r="H22" s="1412"/>
      <c r="I22" s="1412"/>
      <c r="J22" s="1412"/>
      <c r="K22" s="1412"/>
      <c r="L22" s="1412"/>
      <c r="M22" s="1412"/>
      <c r="N22" s="1412"/>
      <c r="O22" s="1412"/>
      <c r="P22" s="1412"/>
      <c r="Q22" s="1412"/>
      <c r="R22" s="1412"/>
      <c r="S22" s="1412"/>
      <c r="T22" s="1412"/>
      <c r="U22" s="1412"/>
      <c r="V22" s="1412"/>
      <c r="W22" s="1412"/>
      <c r="X22" s="1412"/>
      <c r="Y22" s="1412"/>
      <c r="Z22" s="1412"/>
      <c r="AA22" s="1412"/>
      <c r="AB22" s="1412"/>
    </row>
    <row r="23" spans="1:30" s="9" customFormat="1" ht="6" customHeight="1">
      <c r="A23" s="1412"/>
      <c r="B23" s="1412"/>
      <c r="C23" s="1412"/>
      <c r="D23" s="1412"/>
      <c r="E23" s="1412"/>
      <c r="F23" s="1412"/>
      <c r="G23" s="1412"/>
      <c r="H23" s="1412"/>
      <c r="I23" s="1412"/>
      <c r="J23" s="1412"/>
      <c r="K23" s="1412"/>
      <c r="L23" s="1412"/>
      <c r="M23" s="1412"/>
      <c r="N23" s="1412"/>
      <c r="O23" s="1412"/>
      <c r="P23" s="1412"/>
      <c r="Q23" s="1412"/>
      <c r="R23" s="1412"/>
      <c r="S23" s="1412"/>
      <c r="T23" s="1412"/>
      <c r="U23" s="1412"/>
      <c r="V23" s="1412"/>
      <c r="W23" s="1412"/>
      <c r="X23" s="1412"/>
      <c r="Y23" s="1412"/>
      <c r="Z23" s="1412"/>
      <c r="AA23" s="1412"/>
      <c r="AB23" s="1412"/>
    </row>
    <row r="24" spans="1:30" s="59" customFormat="1" ht="12" customHeight="1">
      <c r="A24" s="1415" t="s">
        <v>105</v>
      </c>
      <c r="B24" s="1326"/>
      <c r="C24" s="1326"/>
      <c r="D24" s="1326"/>
      <c r="E24" s="1327"/>
      <c r="F24" s="1323"/>
      <c r="G24" s="1324"/>
      <c r="H24" s="1324"/>
      <c r="I24" s="1324"/>
      <c r="J24" s="1324"/>
      <c r="K24" s="1324"/>
      <c r="L24" s="1324"/>
      <c r="M24" s="1324"/>
      <c r="N24" s="1324"/>
      <c r="O24" s="1324"/>
      <c r="P24" s="1324"/>
      <c r="Q24" s="1324"/>
      <c r="R24" s="1324"/>
      <c r="S24" s="1324"/>
      <c r="T24" s="1324"/>
      <c r="U24" s="1324"/>
      <c r="V24" s="1324"/>
      <c r="W24" s="1324"/>
      <c r="X24" s="1324"/>
      <c r="Y24" s="1324"/>
      <c r="Z24" s="1324"/>
      <c r="AA24" s="1324"/>
      <c r="AB24" s="1325"/>
      <c r="AC24" s="60"/>
      <c r="AD24" s="60"/>
    </row>
    <row r="25" spans="1:30" ht="12" customHeight="1">
      <c r="A25" s="1416" t="s">
        <v>106</v>
      </c>
      <c r="B25" s="1308"/>
      <c r="C25" s="1308"/>
      <c r="D25" s="1308"/>
      <c r="E25" s="1309"/>
      <c r="F25" s="983"/>
      <c r="G25" s="1264"/>
      <c r="H25" s="1264"/>
      <c r="I25" s="1264"/>
      <c r="J25" s="1264"/>
      <c r="K25" s="1264"/>
      <c r="L25" s="1264"/>
      <c r="M25" s="1264"/>
      <c r="N25" s="1264"/>
      <c r="O25" s="1264"/>
      <c r="P25" s="1264"/>
      <c r="Q25" s="1264"/>
      <c r="R25" s="1264"/>
      <c r="S25" s="1264"/>
      <c r="T25" s="1264"/>
      <c r="U25" s="1264"/>
      <c r="V25" s="1264"/>
      <c r="W25" s="1264"/>
      <c r="X25" s="1264"/>
      <c r="Y25" s="1264"/>
      <c r="Z25" s="1264"/>
      <c r="AA25" s="1264"/>
      <c r="AB25" s="1009"/>
    </row>
    <row r="26" spans="1:30" ht="4.3499999999999996" customHeight="1">
      <c r="A26" s="50"/>
      <c r="B26" s="51"/>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row>
    <row r="27" spans="1:30" ht="24" customHeight="1">
      <c r="A27" s="212" t="s">
        <v>211</v>
      </c>
      <c r="B27" s="581" t="s">
        <v>303</v>
      </c>
      <c r="C27" s="240"/>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47"/>
    </row>
    <row r="28" spans="1:30" ht="4.3499999999999996" customHeight="1">
      <c r="A28" s="50"/>
      <c r="B28" s="51"/>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1:30" ht="12" customHeight="1">
      <c r="A29" s="293" t="s">
        <v>389</v>
      </c>
      <c r="B29" s="51"/>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row>
    <row r="30" spans="1:30" s="59" customFormat="1" ht="24.95" customHeight="1">
      <c r="A30" s="1411" t="s">
        <v>390</v>
      </c>
      <c r="B30" s="1411"/>
      <c r="C30" s="1411"/>
      <c r="D30" s="1411"/>
      <c r="E30" s="1411"/>
      <c r="F30" s="463">
        <v>0</v>
      </c>
      <c r="G30" s="464" t="s">
        <v>391</v>
      </c>
      <c r="H30" s="464"/>
      <c r="I30" s="464"/>
      <c r="J30" s="464"/>
      <c r="K30" s="464"/>
      <c r="L30" s="464"/>
      <c r="M30" s="464"/>
      <c r="N30" s="464"/>
      <c r="O30" s="464"/>
      <c r="P30" s="464" t="s">
        <v>392</v>
      </c>
      <c r="Q30" s="464"/>
      <c r="R30" s="464"/>
      <c r="S30" s="464"/>
      <c r="T30" s="464"/>
      <c r="U30" s="464"/>
      <c r="V30" s="464"/>
      <c r="W30" s="464"/>
      <c r="X30" s="464"/>
      <c r="Y30" s="464"/>
      <c r="Z30" s="464"/>
      <c r="AA30" s="464"/>
      <c r="AB30" s="465"/>
      <c r="AC30" s="60"/>
      <c r="AD30" s="60"/>
    </row>
    <row r="31" spans="1:30" s="4" customFormat="1" ht="24" customHeight="1">
      <c r="A31" s="1365" t="s">
        <v>23</v>
      </c>
      <c r="B31" s="1366"/>
      <c r="C31" s="1366"/>
      <c r="D31" s="1366"/>
      <c r="E31" s="1366"/>
      <c r="F31" s="1366"/>
      <c r="G31" s="1366"/>
      <c r="H31" s="1366"/>
      <c r="I31" s="1366"/>
      <c r="J31" s="1367"/>
      <c r="K31" s="1365" t="s">
        <v>15</v>
      </c>
      <c r="L31" s="1366"/>
      <c r="M31" s="1366"/>
      <c r="N31" s="1380"/>
      <c r="O31" s="1410" t="s">
        <v>23</v>
      </c>
      <c r="P31" s="1366"/>
      <c r="Q31" s="1366"/>
      <c r="R31" s="1366"/>
      <c r="S31" s="1366"/>
      <c r="T31" s="1366"/>
      <c r="U31" s="1366"/>
      <c r="V31" s="1366"/>
      <c r="W31" s="1366"/>
      <c r="X31" s="1367"/>
      <c r="Y31" s="1365" t="s">
        <v>15</v>
      </c>
      <c r="Z31" s="1366"/>
      <c r="AA31" s="1366"/>
      <c r="AB31" s="1367"/>
    </row>
    <row r="32" spans="1:30" s="4" customFormat="1" ht="24" customHeight="1">
      <c r="A32" s="582" t="s">
        <v>25</v>
      </c>
      <c r="B32" s="900"/>
      <c r="C32" s="1376"/>
      <c r="D32" s="1376"/>
      <c r="E32" s="1376"/>
      <c r="F32" s="1376"/>
      <c r="G32" s="1376"/>
      <c r="H32" s="1376"/>
      <c r="I32" s="1376"/>
      <c r="J32" s="902"/>
      <c r="K32" s="1376"/>
      <c r="L32" s="1376"/>
      <c r="M32" s="1376"/>
      <c r="N32" s="1377"/>
      <c r="O32" s="583" t="s">
        <v>107</v>
      </c>
      <c r="P32" s="900"/>
      <c r="Q32" s="1376"/>
      <c r="R32" s="1376"/>
      <c r="S32" s="1376"/>
      <c r="T32" s="1376"/>
      <c r="U32" s="1376"/>
      <c r="V32" s="1376"/>
      <c r="W32" s="1376"/>
      <c r="X32" s="902"/>
      <c r="Y32" s="1376"/>
      <c r="Z32" s="1376"/>
      <c r="AA32" s="1376"/>
      <c r="AB32" s="902"/>
    </row>
    <row r="33" spans="1:30" s="4" customFormat="1" ht="24" customHeight="1">
      <c r="A33" s="582" t="s">
        <v>108</v>
      </c>
      <c r="B33" s="900"/>
      <c r="C33" s="1376"/>
      <c r="D33" s="1376"/>
      <c r="E33" s="1376"/>
      <c r="F33" s="1376"/>
      <c r="G33" s="1376"/>
      <c r="H33" s="1376"/>
      <c r="I33" s="1376"/>
      <c r="J33" s="902"/>
      <c r="K33" s="1376"/>
      <c r="L33" s="1376"/>
      <c r="M33" s="1376"/>
      <c r="N33" s="1377"/>
      <c r="O33" s="583" t="s">
        <v>109</v>
      </c>
      <c r="P33" s="900"/>
      <c r="Q33" s="1376"/>
      <c r="R33" s="1376"/>
      <c r="S33" s="1376"/>
      <c r="T33" s="1376"/>
      <c r="U33" s="1376"/>
      <c r="V33" s="1376"/>
      <c r="W33" s="1376"/>
      <c r="X33" s="902"/>
      <c r="Y33" s="1376"/>
      <c r="Z33" s="1376"/>
      <c r="AA33" s="1376"/>
      <c r="AB33" s="902"/>
    </row>
    <row r="34" spans="1:30" s="4" customFormat="1" ht="24" customHeight="1">
      <c r="A34" s="582" t="s">
        <v>110</v>
      </c>
      <c r="B34" s="900"/>
      <c r="C34" s="1376"/>
      <c r="D34" s="1376"/>
      <c r="E34" s="1376"/>
      <c r="F34" s="1376"/>
      <c r="G34" s="1376"/>
      <c r="H34" s="1376"/>
      <c r="I34" s="1376"/>
      <c r="J34" s="902"/>
      <c r="K34" s="1376"/>
      <c r="L34" s="1376"/>
      <c r="M34" s="1376"/>
      <c r="N34" s="1377"/>
      <c r="O34" s="583" t="s">
        <v>111</v>
      </c>
      <c r="P34" s="900"/>
      <c r="Q34" s="1376"/>
      <c r="R34" s="1376"/>
      <c r="S34" s="1376"/>
      <c r="T34" s="1376"/>
      <c r="U34" s="1376"/>
      <c r="V34" s="1376"/>
      <c r="W34" s="1376"/>
      <c r="X34" s="902"/>
      <c r="Y34" s="1376"/>
      <c r="Z34" s="1376"/>
      <c r="AA34" s="1376"/>
      <c r="AB34" s="902"/>
    </row>
    <row r="35" spans="1:30" ht="4.5" customHeight="1">
      <c r="A35" s="47"/>
      <c r="B35" s="47"/>
      <c r="C35" s="47"/>
      <c r="D35" s="47"/>
      <c r="E35" s="47"/>
      <c r="F35" s="47"/>
      <c r="G35" s="47"/>
      <c r="H35" s="47"/>
      <c r="I35" s="47"/>
      <c r="J35" s="47"/>
      <c r="K35" s="133"/>
      <c r="L35" s="133"/>
      <c r="M35" s="133"/>
      <c r="N35" s="133"/>
      <c r="O35" s="133"/>
      <c r="P35" s="133"/>
      <c r="Q35" s="133"/>
      <c r="R35" s="133"/>
      <c r="S35" s="133"/>
      <c r="T35" s="133"/>
      <c r="U35" s="133"/>
      <c r="V35" s="133"/>
      <c r="W35" s="133"/>
      <c r="X35" s="133"/>
      <c r="Y35" s="133"/>
      <c r="Z35" s="133"/>
      <c r="AA35" s="133"/>
      <c r="AB35" s="133"/>
      <c r="AC35" s="133"/>
    </row>
    <row r="36" spans="1:30" ht="24" customHeight="1">
      <c r="A36" s="212" t="s">
        <v>218</v>
      </c>
      <c r="B36" s="581" t="s">
        <v>304</v>
      </c>
      <c r="C36" s="240"/>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47"/>
    </row>
    <row r="37" spans="1:30" ht="4.3499999999999996" customHeight="1">
      <c r="A37" s="50"/>
      <c r="B37" s="51"/>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30" ht="12" customHeight="1">
      <c r="A38" s="293" t="s">
        <v>298</v>
      </c>
      <c r="B38" s="51"/>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30" s="59" customFormat="1" ht="20.100000000000001" customHeight="1">
      <c r="A39" s="1415" t="s">
        <v>112</v>
      </c>
      <c r="B39" s="1326"/>
      <c r="C39" s="1326"/>
      <c r="D39" s="1326"/>
      <c r="E39" s="1327"/>
      <c r="F39" s="295"/>
      <c r="G39" s="1417" t="s">
        <v>113</v>
      </c>
      <c r="H39" s="1417"/>
      <c r="I39" s="1417"/>
      <c r="J39" s="1417"/>
      <c r="K39" s="1417"/>
      <c r="L39" s="1417"/>
      <c r="M39" s="1417"/>
      <c r="N39" s="1417"/>
      <c r="O39" s="1417"/>
      <c r="P39" s="1417"/>
      <c r="Q39" s="1417"/>
      <c r="R39" s="1417"/>
      <c r="S39" s="1417"/>
      <c r="T39" s="1417"/>
      <c r="U39" s="1417"/>
      <c r="V39" s="1417"/>
      <c r="W39" s="1417"/>
      <c r="X39" s="1417"/>
      <c r="Y39" s="1417"/>
      <c r="Z39" s="1417"/>
      <c r="AA39" s="1417"/>
      <c r="AB39" s="1418"/>
      <c r="AC39" s="60"/>
      <c r="AD39" s="60"/>
    </row>
    <row r="40" spans="1:30" s="59" customFormat="1" ht="20.100000000000001" customHeight="1">
      <c r="A40" s="1416"/>
      <c r="B40" s="1308"/>
      <c r="C40" s="1308"/>
      <c r="D40" s="1308"/>
      <c r="E40" s="1309"/>
      <c r="F40" s="296"/>
      <c r="G40" s="1419" t="s">
        <v>114</v>
      </c>
      <c r="H40" s="1419"/>
      <c r="I40" s="1419"/>
      <c r="J40" s="1419"/>
      <c r="K40" s="1419"/>
      <c r="L40" s="1419"/>
      <c r="M40" s="1419"/>
      <c r="N40" s="1419"/>
      <c r="O40" s="1419"/>
      <c r="P40" s="1419"/>
      <c r="Q40" s="1419"/>
      <c r="R40" s="1419"/>
      <c r="S40" s="1419"/>
      <c r="T40" s="1419"/>
      <c r="U40" s="1419"/>
      <c r="V40" s="1419"/>
      <c r="W40" s="1419"/>
      <c r="X40" s="1419"/>
      <c r="Y40" s="1419"/>
      <c r="Z40" s="1419"/>
      <c r="AA40" s="1419"/>
      <c r="AB40" s="1420"/>
      <c r="AC40" s="60"/>
      <c r="AD40" s="60"/>
    </row>
    <row r="41" spans="1:30" s="9" customFormat="1" ht="12.75" customHeight="1">
      <c r="A41" s="990" t="s">
        <v>248</v>
      </c>
      <c r="B41" s="990"/>
      <c r="C41" s="990"/>
      <c r="D41" s="990"/>
      <c r="E41" s="990"/>
      <c r="F41" s="990"/>
      <c r="G41" s="990"/>
      <c r="H41" s="990"/>
      <c r="I41" s="990"/>
      <c r="J41" s="990"/>
      <c r="K41" s="990"/>
      <c r="L41" s="990"/>
      <c r="M41" s="990"/>
      <c r="N41" s="990"/>
      <c r="O41" s="990"/>
      <c r="P41" s="990"/>
      <c r="Q41" s="990"/>
      <c r="R41" s="990"/>
      <c r="S41" s="990"/>
      <c r="T41" s="990"/>
      <c r="U41" s="990"/>
      <c r="V41" s="990"/>
      <c r="W41" s="990"/>
      <c r="X41" s="990"/>
      <c r="Y41" s="990"/>
      <c r="Z41" s="990"/>
      <c r="AA41" s="990"/>
      <c r="AB41" s="990"/>
    </row>
    <row r="42" spans="1:30" s="59" customFormat="1" ht="20.100000000000001" customHeight="1">
      <c r="A42" s="1421" t="s">
        <v>115</v>
      </c>
      <c r="B42" s="1352"/>
      <c r="C42" s="1352"/>
      <c r="D42" s="1352"/>
      <c r="E42" s="1353"/>
      <c r="F42" s="481">
        <v>2</v>
      </c>
      <c r="G42" s="297" t="s">
        <v>116</v>
      </c>
      <c r="H42" s="287"/>
      <c r="I42" s="287"/>
      <c r="J42" s="287"/>
      <c r="K42" s="287"/>
      <c r="L42" s="287"/>
      <c r="M42" s="287"/>
      <c r="N42" s="287"/>
      <c r="O42" s="287"/>
      <c r="P42" s="287"/>
      <c r="Q42" s="287"/>
      <c r="R42" s="287"/>
      <c r="S42" s="287"/>
      <c r="T42" s="287"/>
      <c r="U42" s="287"/>
      <c r="V42" s="287"/>
      <c r="W42" s="287"/>
      <c r="X42" s="287"/>
      <c r="Y42" s="287"/>
      <c r="Z42" s="287"/>
      <c r="AA42" s="287"/>
      <c r="AB42" s="288"/>
      <c r="AC42" s="60"/>
      <c r="AD42" s="60"/>
    </row>
    <row r="43" spans="1:30" s="59" customFormat="1" ht="20.100000000000001" customHeight="1">
      <c r="A43" s="1416"/>
      <c r="B43" s="1051"/>
      <c r="C43" s="1051"/>
      <c r="D43" s="1051"/>
      <c r="E43" s="1354"/>
      <c r="F43" s="301"/>
      <c r="G43" s="298" t="s">
        <v>117</v>
      </c>
      <c r="H43" s="299"/>
      <c r="I43" s="299"/>
      <c r="J43" s="299"/>
      <c r="K43" s="299"/>
      <c r="L43" s="299"/>
      <c r="M43" s="299"/>
      <c r="N43" s="299"/>
      <c r="O43" s="299"/>
      <c r="P43" s="299"/>
      <c r="Q43" s="299"/>
      <c r="R43" s="299"/>
      <c r="S43" s="299"/>
      <c r="T43" s="299"/>
      <c r="U43" s="299"/>
      <c r="V43" s="299"/>
      <c r="W43" s="299"/>
      <c r="X43" s="299"/>
      <c r="Y43" s="299"/>
      <c r="Z43" s="299"/>
      <c r="AA43" s="299"/>
      <c r="AB43" s="300"/>
      <c r="AC43" s="60"/>
      <c r="AD43" s="60"/>
    </row>
    <row r="44" spans="1:30" ht="4.5" customHeight="1">
      <c r="A44" s="47"/>
      <c r="B44" s="47"/>
      <c r="C44" s="47"/>
      <c r="D44" s="47"/>
      <c r="E44" s="47"/>
      <c r="F44" s="47"/>
      <c r="G44" s="47"/>
      <c r="H44" s="47"/>
      <c r="I44" s="47"/>
      <c r="J44" s="47"/>
      <c r="K44" s="133"/>
      <c r="L44" s="133"/>
      <c r="M44" s="133"/>
      <c r="N44" s="133"/>
      <c r="O44" s="133"/>
      <c r="P44" s="133"/>
      <c r="Q44" s="133"/>
      <c r="R44" s="133"/>
      <c r="S44" s="133"/>
      <c r="T44" s="133"/>
      <c r="U44" s="133"/>
      <c r="V44" s="133"/>
      <c r="W44" s="133"/>
      <c r="X44" s="133"/>
      <c r="Y44" s="133"/>
      <c r="Z44" s="133"/>
      <c r="AA44" s="133"/>
      <c r="AB44" s="133"/>
      <c r="AC44" s="133"/>
    </row>
    <row r="45" spans="1:30" customFormat="1" ht="8.1" customHeight="1">
      <c r="A45" s="1414" t="s">
        <v>118</v>
      </c>
      <c r="B45" s="1414"/>
      <c r="C45" s="1414"/>
      <c r="D45" s="1414"/>
      <c r="E45" s="1414"/>
      <c r="F45" s="1414"/>
      <c r="G45" s="1414"/>
      <c r="H45" s="1414"/>
      <c r="I45" s="1414"/>
      <c r="J45" s="1414"/>
      <c r="K45" s="1414"/>
      <c r="L45" s="1414"/>
      <c r="M45" s="1414"/>
      <c r="N45" s="1414"/>
      <c r="O45" s="1414"/>
      <c r="P45" s="1414"/>
      <c r="Q45" s="1414"/>
      <c r="R45" s="1414"/>
      <c r="S45" s="1414"/>
      <c r="T45" s="1414"/>
      <c r="U45" s="1414"/>
      <c r="V45" s="1414"/>
      <c r="W45" s="1414"/>
      <c r="X45" s="1414"/>
      <c r="Y45" s="1414"/>
      <c r="Z45" s="1414"/>
      <c r="AA45" s="1414"/>
      <c r="AB45" s="1414"/>
    </row>
    <row r="46" spans="1:30" customFormat="1" ht="15" customHeight="1">
      <c r="A46" s="1414"/>
      <c r="B46" s="1414"/>
      <c r="C46" s="1414"/>
      <c r="D46" s="1414"/>
      <c r="E46" s="1414"/>
      <c r="F46" s="1414"/>
      <c r="G46" s="1414"/>
      <c r="H46" s="1414"/>
      <c r="I46" s="1414"/>
      <c r="J46" s="1414"/>
      <c r="K46" s="1414"/>
      <c r="L46" s="1414"/>
      <c r="M46" s="1414"/>
      <c r="N46" s="1414"/>
      <c r="O46" s="1414"/>
      <c r="P46" s="1414"/>
      <c r="Q46" s="1414"/>
      <c r="R46" s="1414"/>
      <c r="S46" s="1414"/>
      <c r="T46" s="1414"/>
      <c r="U46" s="1414"/>
      <c r="V46" s="1414"/>
      <c r="W46" s="1414"/>
      <c r="X46" s="1414"/>
      <c r="Y46" s="1414"/>
      <c r="Z46" s="1414"/>
      <c r="AA46" s="1414"/>
      <c r="AB46" s="1414"/>
    </row>
    <row r="47" spans="1:30" customFormat="1" ht="15" customHeight="1">
      <c r="A47" s="1375" t="s">
        <v>119</v>
      </c>
      <c r="B47" s="1375"/>
      <c r="C47" s="1375"/>
      <c r="D47" s="1375"/>
      <c r="E47" s="1375"/>
      <c r="F47" s="1375"/>
      <c r="G47" s="1375"/>
      <c r="H47" s="1375"/>
      <c r="I47" s="1375"/>
      <c r="J47" s="1375"/>
      <c r="K47" s="1375"/>
      <c r="L47" s="1375"/>
      <c r="M47" s="1375"/>
      <c r="N47" s="1375"/>
      <c r="O47" s="1375"/>
      <c r="P47" s="1375"/>
      <c r="Q47" s="1375"/>
      <c r="R47" s="1375"/>
      <c r="S47" s="1375"/>
      <c r="T47" s="1375"/>
      <c r="U47" s="1375"/>
      <c r="V47" s="1375"/>
      <c r="W47" s="1375"/>
      <c r="X47" s="1375"/>
      <c r="Y47" s="1375"/>
      <c r="Z47" s="1375"/>
      <c r="AA47" s="1375"/>
      <c r="AB47" s="1375"/>
    </row>
    <row r="48" spans="1:30" customFormat="1" ht="15" customHeight="1">
      <c r="A48" s="1375"/>
      <c r="B48" s="1375"/>
      <c r="C48" s="1375"/>
      <c r="D48" s="1375"/>
      <c r="E48" s="1375"/>
      <c r="F48" s="1375"/>
      <c r="G48" s="1375"/>
      <c r="H48" s="1375"/>
      <c r="I48" s="1375"/>
      <c r="J48" s="1375"/>
      <c r="K48" s="1375"/>
      <c r="L48" s="1375"/>
      <c r="M48" s="1375"/>
      <c r="N48" s="1375"/>
      <c r="O48" s="1375"/>
      <c r="P48" s="1375"/>
      <c r="Q48" s="1375"/>
      <c r="R48" s="1375"/>
      <c r="S48" s="1375"/>
      <c r="T48" s="1375"/>
      <c r="U48" s="1375"/>
      <c r="V48" s="1375"/>
      <c r="W48" s="1375"/>
      <c r="X48" s="1375"/>
      <c r="Y48" s="1375"/>
      <c r="Z48" s="1375"/>
      <c r="AA48" s="1375"/>
      <c r="AB48" s="1375"/>
    </row>
    <row r="49" spans="1:28" customFormat="1" ht="15" customHeight="1">
      <c r="A49" s="1375"/>
      <c r="B49" s="1375"/>
      <c r="C49" s="1375"/>
      <c r="D49" s="1375"/>
      <c r="E49" s="1375"/>
      <c r="F49" s="1375"/>
      <c r="G49" s="1375"/>
      <c r="H49" s="1375"/>
      <c r="I49" s="1375"/>
      <c r="J49" s="1375"/>
      <c r="K49" s="1375"/>
      <c r="L49" s="1375"/>
      <c r="M49" s="1375"/>
      <c r="N49" s="1375"/>
      <c r="O49" s="1375"/>
      <c r="P49" s="1375"/>
      <c r="Q49" s="1375"/>
      <c r="R49" s="1375"/>
      <c r="S49" s="1375"/>
      <c r="T49" s="1375"/>
      <c r="U49" s="1375"/>
      <c r="V49" s="1375"/>
      <c r="W49" s="1375"/>
      <c r="X49" s="1375"/>
      <c r="Y49" s="1375"/>
      <c r="Z49" s="1375"/>
      <c r="AA49" s="1375"/>
      <c r="AB49" s="1375"/>
    </row>
    <row r="50" spans="1:28" customFormat="1" ht="15" customHeight="1">
      <c r="A50" s="1375"/>
      <c r="B50" s="1375"/>
      <c r="C50" s="1375"/>
      <c r="D50" s="1375"/>
      <c r="E50" s="1375"/>
      <c r="F50" s="1375"/>
      <c r="G50" s="1375"/>
      <c r="H50" s="1375"/>
      <c r="I50" s="1375"/>
      <c r="J50" s="1375"/>
      <c r="K50" s="1375"/>
      <c r="L50" s="1375"/>
      <c r="M50" s="1375"/>
      <c r="N50" s="1375"/>
      <c r="O50" s="1375"/>
      <c r="P50" s="1375"/>
      <c r="Q50" s="1375"/>
      <c r="R50" s="1375"/>
      <c r="S50" s="1375"/>
      <c r="T50" s="1375"/>
      <c r="U50" s="1375"/>
      <c r="V50" s="1375"/>
      <c r="W50" s="1375"/>
      <c r="X50" s="1375"/>
      <c r="Y50" s="1375"/>
      <c r="Z50" s="1375"/>
      <c r="AA50" s="1375"/>
      <c r="AB50" s="1375"/>
    </row>
    <row r="51" spans="1:28" customFormat="1" ht="15" customHeight="1">
      <c r="A51" s="1375"/>
      <c r="B51" s="1375"/>
      <c r="C51" s="1375"/>
      <c r="D51" s="1375"/>
      <c r="E51" s="1375"/>
      <c r="F51" s="1375"/>
      <c r="G51" s="1375"/>
      <c r="H51" s="1375"/>
      <c r="I51" s="1375"/>
      <c r="J51" s="1375"/>
      <c r="K51" s="1375"/>
      <c r="L51" s="1375"/>
      <c r="M51" s="1375"/>
      <c r="N51" s="1375"/>
      <c r="O51" s="1375"/>
      <c r="P51" s="1375"/>
      <c r="Q51" s="1375"/>
      <c r="R51" s="1375"/>
      <c r="S51" s="1375"/>
      <c r="T51" s="1375"/>
      <c r="U51" s="1375"/>
      <c r="V51" s="1375"/>
      <c r="W51" s="1375"/>
      <c r="X51" s="1375"/>
      <c r="Y51" s="1375"/>
      <c r="Z51" s="1375"/>
      <c r="AA51" s="1375"/>
      <c r="AB51" s="1375"/>
    </row>
    <row r="52" spans="1:28" customFormat="1" ht="15" customHeight="1">
      <c r="A52" s="1375"/>
      <c r="B52" s="1375"/>
      <c r="C52" s="1375"/>
      <c r="D52" s="1375"/>
      <c r="E52" s="1375"/>
      <c r="F52" s="1375"/>
      <c r="G52" s="1375"/>
      <c r="H52" s="1375"/>
      <c r="I52" s="1375"/>
      <c r="J52" s="1375"/>
      <c r="K52" s="1375"/>
      <c r="L52" s="1375"/>
      <c r="M52" s="1375"/>
      <c r="N52" s="1375"/>
      <c r="O52" s="1375"/>
      <c r="P52" s="1375"/>
      <c r="Q52" s="1375"/>
      <c r="R52" s="1375"/>
      <c r="S52" s="1375"/>
      <c r="T52" s="1375"/>
      <c r="U52" s="1375"/>
      <c r="V52" s="1375"/>
      <c r="W52" s="1375"/>
      <c r="X52" s="1375"/>
      <c r="Y52" s="1375"/>
      <c r="Z52" s="1375"/>
      <c r="AA52" s="1375"/>
      <c r="AB52" s="1375"/>
    </row>
    <row r="53" spans="1:28" customFormat="1" ht="15" customHeight="1">
      <c r="A53" s="1375"/>
      <c r="B53" s="1375"/>
      <c r="C53" s="1375"/>
      <c r="D53" s="1375"/>
      <c r="E53" s="1375"/>
      <c r="F53" s="1375"/>
      <c r="G53" s="1375"/>
      <c r="H53" s="1375"/>
      <c r="I53" s="1375"/>
      <c r="J53" s="1375"/>
      <c r="K53" s="1375"/>
      <c r="L53" s="1375"/>
      <c r="M53" s="1375"/>
      <c r="N53" s="1375"/>
      <c r="O53" s="1375"/>
      <c r="P53" s="1375"/>
      <c r="Q53" s="1375"/>
      <c r="R53" s="1375"/>
      <c r="S53" s="1375"/>
      <c r="T53" s="1375"/>
      <c r="U53" s="1375"/>
      <c r="V53" s="1375"/>
      <c r="W53" s="1375"/>
      <c r="X53" s="1375"/>
      <c r="Y53" s="1375"/>
      <c r="Z53" s="1375"/>
      <c r="AA53" s="1375"/>
      <c r="AB53" s="1375"/>
    </row>
    <row r="54" spans="1:28" customFormat="1" ht="15" customHeight="1">
      <c r="A54" s="1375"/>
      <c r="B54" s="1375"/>
      <c r="C54" s="1375"/>
      <c r="D54" s="1375"/>
      <c r="E54" s="1375"/>
      <c r="F54" s="1375"/>
      <c r="G54" s="1375"/>
      <c r="H54" s="1375"/>
      <c r="I54" s="1375"/>
      <c r="J54" s="1375"/>
      <c r="K54" s="1375"/>
      <c r="L54" s="1375"/>
      <c r="M54" s="1375"/>
      <c r="N54" s="1375"/>
      <c r="O54" s="1375"/>
      <c r="P54" s="1375"/>
      <c r="Q54" s="1375"/>
      <c r="R54" s="1375"/>
      <c r="S54" s="1375"/>
      <c r="T54" s="1375"/>
      <c r="U54" s="1375"/>
      <c r="V54" s="1375"/>
      <c r="W54" s="1375"/>
      <c r="X54" s="1375"/>
      <c r="Y54" s="1375"/>
      <c r="Z54" s="1375"/>
      <c r="AA54" s="1375"/>
      <c r="AB54" s="1375"/>
    </row>
    <row r="55" spans="1:28" customFormat="1" ht="15" customHeight="1">
      <c r="A55" s="1375"/>
      <c r="B55" s="1375"/>
      <c r="C55" s="1375"/>
      <c r="D55" s="1375"/>
      <c r="E55" s="1375"/>
      <c r="F55" s="1375"/>
      <c r="G55" s="1375"/>
      <c r="H55" s="1375"/>
      <c r="I55" s="1375"/>
      <c r="J55" s="1375"/>
      <c r="K55" s="1375"/>
      <c r="L55" s="1375"/>
      <c r="M55" s="1375"/>
      <c r="N55" s="1375"/>
      <c r="O55" s="1375"/>
      <c r="P55" s="1375"/>
      <c r="Q55" s="1375"/>
      <c r="R55" s="1375"/>
      <c r="S55" s="1375"/>
      <c r="T55" s="1375"/>
      <c r="U55" s="1375"/>
      <c r="V55" s="1375"/>
      <c r="W55" s="1375"/>
      <c r="X55" s="1375"/>
      <c r="Y55" s="1375"/>
      <c r="Z55" s="1375"/>
      <c r="AA55" s="1375"/>
      <c r="AB55" s="1375"/>
    </row>
    <row r="56" spans="1:28" customFormat="1" ht="15" customHeight="1">
      <c r="A56" s="1375"/>
      <c r="B56" s="1375"/>
      <c r="C56" s="1375"/>
      <c r="D56" s="1375"/>
      <c r="E56" s="1375"/>
      <c r="F56" s="1375"/>
      <c r="G56" s="1375"/>
      <c r="H56" s="1375"/>
      <c r="I56" s="1375"/>
      <c r="J56" s="1375"/>
      <c r="K56" s="1375"/>
      <c r="L56" s="1375"/>
      <c r="M56" s="1375"/>
      <c r="N56" s="1375"/>
      <c r="O56" s="1375"/>
      <c r="P56" s="1375"/>
      <c r="Q56" s="1375"/>
      <c r="R56" s="1375"/>
      <c r="S56" s="1375"/>
      <c r="T56" s="1375"/>
      <c r="U56" s="1375"/>
      <c r="V56" s="1375"/>
      <c r="W56" s="1375"/>
      <c r="X56" s="1375"/>
      <c r="Y56" s="1375"/>
      <c r="Z56" s="1375"/>
      <c r="AA56" s="1375"/>
      <c r="AB56" s="1375"/>
    </row>
    <row r="57" spans="1:28" customFormat="1" ht="9.9499999999999993" customHeight="1">
      <c r="A57" s="1375"/>
      <c r="B57" s="1375"/>
      <c r="C57" s="1375"/>
      <c r="D57" s="1375"/>
      <c r="E57" s="1375"/>
      <c r="F57" s="1375"/>
      <c r="G57" s="1375"/>
      <c r="H57" s="1375"/>
      <c r="I57" s="1375"/>
      <c r="J57" s="1375"/>
      <c r="K57" s="1375"/>
      <c r="L57" s="1375"/>
      <c r="M57" s="1375"/>
      <c r="N57" s="1375"/>
      <c r="O57" s="1375"/>
      <c r="P57" s="1375"/>
      <c r="Q57" s="1375"/>
      <c r="R57" s="1375"/>
      <c r="S57" s="1375"/>
      <c r="T57" s="1375"/>
      <c r="U57" s="1375"/>
      <c r="V57" s="1375"/>
      <c r="W57" s="1375"/>
      <c r="X57" s="1375"/>
      <c r="Y57" s="1375"/>
      <c r="Z57" s="1375"/>
      <c r="AA57" s="1375"/>
      <c r="AB57" s="1375"/>
    </row>
    <row r="58" spans="1:28" customFormat="1" ht="5.0999999999999996" customHeight="1">
      <c r="A58" s="146"/>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row>
    <row r="59" spans="1:28" customFormat="1" ht="15" customHeight="1">
      <c r="A59" s="1374" t="s">
        <v>120</v>
      </c>
      <c r="B59" s="1374"/>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c r="AA59" s="1374"/>
      <c r="AB59" s="1374"/>
    </row>
    <row r="60" spans="1:28" customFormat="1" ht="15" customHeight="1">
      <c r="A60" s="1375" t="s">
        <v>121</v>
      </c>
      <c r="B60" s="1375"/>
      <c r="C60" s="1375"/>
      <c r="D60" s="1375"/>
      <c r="E60" s="1375"/>
      <c r="F60" s="1375"/>
      <c r="G60" s="1375"/>
      <c r="H60" s="1375"/>
      <c r="I60" s="1375"/>
      <c r="J60" s="1375"/>
      <c r="K60" s="1375"/>
      <c r="L60" s="1375"/>
      <c r="M60" s="1375"/>
      <c r="N60" s="1375"/>
      <c r="O60" s="1375"/>
      <c r="P60" s="1375"/>
      <c r="Q60" s="1375"/>
      <c r="R60" s="1375"/>
      <c r="S60" s="1375"/>
      <c r="T60" s="1375"/>
      <c r="U60" s="1375"/>
      <c r="V60" s="1375"/>
      <c r="W60" s="1375"/>
      <c r="X60" s="1375"/>
      <c r="Y60" s="1375"/>
      <c r="Z60" s="1375"/>
      <c r="AA60" s="1375"/>
      <c r="AB60" s="1375"/>
    </row>
    <row r="61" spans="1:28" customFormat="1" ht="15" customHeight="1">
      <c r="A61" s="1375"/>
      <c r="B61" s="1375"/>
      <c r="C61" s="1375"/>
      <c r="D61" s="1375"/>
      <c r="E61" s="1375"/>
      <c r="F61" s="1375"/>
      <c r="G61" s="1375"/>
      <c r="H61" s="1375"/>
      <c r="I61" s="1375"/>
      <c r="J61" s="1375"/>
      <c r="K61" s="1375"/>
      <c r="L61" s="1375"/>
      <c r="M61" s="1375"/>
      <c r="N61" s="1375"/>
      <c r="O61" s="1375"/>
      <c r="P61" s="1375"/>
      <c r="Q61" s="1375"/>
      <c r="R61" s="1375"/>
      <c r="S61" s="1375"/>
      <c r="T61" s="1375"/>
      <c r="U61" s="1375"/>
      <c r="V61" s="1375"/>
      <c r="W61" s="1375"/>
      <c r="X61" s="1375"/>
      <c r="Y61" s="1375"/>
      <c r="Z61" s="1375"/>
      <c r="AA61" s="1375"/>
      <c r="AB61" s="1375"/>
    </row>
    <row r="62" spans="1:28" customFormat="1" ht="15" customHeight="1">
      <c r="A62" s="1375"/>
      <c r="B62" s="1375"/>
      <c r="C62" s="1375"/>
      <c r="D62" s="1375"/>
      <c r="E62" s="1375"/>
      <c r="F62" s="1375"/>
      <c r="G62" s="1375"/>
      <c r="H62" s="1375"/>
      <c r="I62" s="1375"/>
      <c r="J62" s="1375"/>
      <c r="K62" s="1375"/>
      <c r="L62" s="1375"/>
      <c r="M62" s="1375"/>
      <c r="N62" s="1375"/>
      <c r="O62" s="1375"/>
      <c r="P62" s="1375"/>
      <c r="Q62" s="1375"/>
      <c r="R62" s="1375"/>
      <c r="S62" s="1375"/>
      <c r="T62" s="1375"/>
      <c r="U62" s="1375"/>
      <c r="V62" s="1375"/>
      <c r="W62" s="1375"/>
      <c r="X62" s="1375"/>
      <c r="Y62" s="1375"/>
      <c r="Z62" s="1375"/>
      <c r="AA62" s="1375"/>
      <c r="AB62" s="1375"/>
    </row>
    <row r="63" spans="1:28" customFormat="1" ht="15" customHeight="1">
      <c r="A63" s="1375"/>
      <c r="B63" s="1375"/>
      <c r="C63" s="1375"/>
      <c r="D63" s="1375"/>
      <c r="E63" s="1375"/>
      <c r="F63" s="1375"/>
      <c r="G63" s="1375"/>
      <c r="H63" s="1375"/>
      <c r="I63" s="1375"/>
      <c r="J63" s="1375"/>
      <c r="K63" s="1375"/>
      <c r="L63" s="1375"/>
      <c r="M63" s="1375"/>
      <c r="N63" s="1375"/>
      <c r="O63" s="1375"/>
      <c r="P63" s="1375"/>
      <c r="Q63" s="1375"/>
      <c r="R63" s="1375"/>
      <c r="S63" s="1375"/>
      <c r="T63" s="1375"/>
      <c r="U63" s="1375"/>
      <c r="V63" s="1375"/>
      <c r="W63" s="1375"/>
      <c r="X63" s="1375"/>
      <c r="Y63" s="1375"/>
      <c r="Z63" s="1375"/>
      <c r="AA63" s="1375"/>
      <c r="AB63" s="1375"/>
    </row>
    <row r="64" spans="1:28" customFormat="1" ht="15" customHeight="1">
      <c r="A64" s="1375"/>
      <c r="B64" s="1375"/>
      <c r="C64" s="1375"/>
      <c r="D64" s="1375"/>
      <c r="E64" s="1375"/>
      <c r="F64" s="1375"/>
      <c r="G64" s="1375"/>
      <c r="H64" s="1375"/>
      <c r="I64" s="1375"/>
      <c r="J64" s="1375"/>
      <c r="K64" s="1375"/>
      <c r="L64" s="1375"/>
      <c r="M64" s="1375"/>
      <c r="N64" s="1375"/>
      <c r="O64" s="1375"/>
      <c r="P64" s="1375"/>
      <c r="Q64" s="1375"/>
      <c r="R64" s="1375"/>
      <c r="S64" s="1375"/>
      <c r="T64" s="1375"/>
      <c r="U64" s="1375"/>
      <c r="V64" s="1375"/>
      <c r="W64" s="1375"/>
      <c r="X64" s="1375"/>
      <c r="Y64" s="1375"/>
      <c r="Z64" s="1375"/>
      <c r="AA64" s="1375"/>
      <c r="AB64" s="1375"/>
    </row>
    <row r="65" spans="1:29" customFormat="1" ht="5.0999999999999996" customHeight="1">
      <c r="A65" s="1375"/>
      <c r="B65" s="1375"/>
      <c r="C65" s="1375"/>
      <c r="D65" s="1375"/>
      <c r="E65" s="1375"/>
      <c r="F65" s="1375"/>
      <c r="G65" s="1375"/>
      <c r="H65" s="1375"/>
      <c r="I65" s="1375"/>
      <c r="J65" s="1375"/>
      <c r="K65" s="1375"/>
      <c r="L65" s="1375"/>
      <c r="M65" s="1375"/>
      <c r="N65" s="1375"/>
      <c r="O65" s="1375"/>
      <c r="P65" s="1375"/>
      <c r="Q65" s="1375"/>
      <c r="R65" s="1375"/>
      <c r="S65" s="1375"/>
      <c r="T65" s="1375"/>
      <c r="U65" s="1375"/>
      <c r="V65" s="1375"/>
      <c r="W65" s="1375"/>
      <c r="X65" s="1375"/>
      <c r="Y65" s="1375"/>
      <c r="Z65" s="1375"/>
      <c r="AA65" s="1375"/>
      <c r="AB65" s="1375"/>
    </row>
    <row r="66" spans="1:29" customFormat="1" ht="15" customHeight="1">
      <c r="A66" s="144" t="s">
        <v>122</v>
      </c>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row>
    <row r="67" spans="1:29" customFormat="1" ht="15" customHeight="1">
      <c r="A67" s="146" t="s">
        <v>123</v>
      </c>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c r="AA67" s="145"/>
      <c r="AB67" s="145"/>
    </row>
    <row r="68" spans="1:29" s="4" customFormat="1" ht="3.75" customHeight="1">
      <c r="A68" s="2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row>
    <row r="69" spans="1:29" s="4" customFormat="1" ht="24" customHeight="1">
      <c r="A69" s="212" t="s">
        <v>366</v>
      </c>
      <c r="B69" s="581" t="s">
        <v>383</v>
      </c>
      <c r="C69" s="581"/>
      <c r="D69" s="581"/>
      <c r="E69" s="581"/>
      <c r="F69" s="581"/>
      <c r="G69" s="581"/>
      <c r="H69" s="581"/>
      <c r="I69" s="581"/>
      <c r="J69" s="581"/>
      <c r="K69" s="581"/>
      <c r="L69" s="581"/>
      <c r="M69" s="581"/>
      <c r="N69" s="581"/>
      <c r="O69" s="581"/>
      <c r="P69" s="581"/>
      <c r="Q69" s="581"/>
      <c r="R69" s="581"/>
      <c r="S69" s="581"/>
      <c r="T69" s="581"/>
      <c r="U69" s="581"/>
      <c r="V69" s="581"/>
      <c r="W69" s="581"/>
      <c r="X69" s="581"/>
      <c r="Y69" s="581"/>
      <c r="Z69" s="581"/>
      <c r="AA69" s="581"/>
      <c r="AB69" s="581"/>
      <c r="AC69" s="581"/>
    </row>
    <row r="70" spans="1:29" s="4" customFormat="1" ht="5.25" customHeight="1">
      <c r="A70" s="2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row>
    <row r="71" spans="1:29" s="4" customFormat="1" ht="15" customHeight="1">
      <c r="A71" s="973" t="s">
        <v>373</v>
      </c>
      <c r="B71" s="973"/>
      <c r="C71" s="973"/>
      <c r="D71" s="973"/>
      <c r="E71" s="973"/>
      <c r="F71" s="973"/>
      <c r="G71" s="973"/>
      <c r="H71" s="973"/>
      <c r="I71" s="973"/>
      <c r="J71" s="973"/>
      <c r="K71" s="973"/>
      <c r="L71" s="1140" t="str">
        <f>T2</f>
        <v>MUFG Bank, Ltd.</v>
      </c>
      <c r="M71" s="988"/>
      <c r="N71" s="988"/>
      <c r="O71" s="988"/>
      <c r="P71" s="988"/>
      <c r="Q71" s="988"/>
      <c r="R71" s="988"/>
      <c r="S71" s="988"/>
      <c r="T71" s="988"/>
      <c r="U71" s="988"/>
      <c r="V71" s="988"/>
      <c r="W71" s="8" t="s">
        <v>361</v>
      </c>
      <c r="X71" s="8"/>
      <c r="Y71" s="441"/>
      <c r="Z71" s="441"/>
      <c r="AA71" s="441"/>
      <c r="AB71" s="441"/>
      <c r="AC71" s="9"/>
    </row>
    <row r="72" spans="1:29" s="4" customFormat="1" ht="15" customHeight="1">
      <c r="A72" s="971" t="s">
        <v>319</v>
      </c>
      <c r="B72" s="971"/>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
    </row>
    <row r="73" spans="1:29" s="4" customFormat="1" ht="15" customHeight="1">
      <c r="A73" s="971"/>
      <c r="B73" s="971"/>
      <c r="C73" s="971"/>
      <c r="D73" s="971"/>
      <c r="E73" s="971"/>
      <c r="F73" s="971"/>
      <c r="G73" s="971"/>
      <c r="H73" s="971"/>
      <c r="I73" s="971"/>
      <c r="J73" s="971"/>
      <c r="K73" s="971"/>
      <c r="L73" s="971"/>
      <c r="M73" s="971"/>
      <c r="N73" s="971"/>
      <c r="O73" s="971"/>
      <c r="P73" s="971"/>
      <c r="Q73" s="971"/>
      <c r="R73" s="971"/>
      <c r="S73" s="971"/>
      <c r="T73" s="971"/>
      <c r="U73" s="971"/>
      <c r="V73" s="971"/>
      <c r="W73" s="971"/>
      <c r="X73" s="971"/>
      <c r="Y73" s="971"/>
      <c r="Z73" s="971"/>
      <c r="AA73" s="971"/>
      <c r="AB73" s="971"/>
      <c r="AC73" s="9"/>
    </row>
    <row r="74" spans="1:29" s="4" customFormat="1" ht="15" customHeight="1">
      <c r="A74" s="87" t="s">
        <v>42</v>
      </c>
      <c r="B74" s="88"/>
      <c r="C74" s="440"/>
      <c r="D74" s="440"/>
      <c r="E74" s="440"/>
      <c r="G74" s="88"/>
      <c r="H74" s="972"/>
      <c r="I74" s="972"/>
      <c r="J74" s="972"/>
      <c r="K74" s="972"/>
      <c r="L74" s="440"/>
      <c r="M74" s="88"/>
      <c r="N74" s="88"/>
      <c r="O74" s="88"/>
      <c r="P74" s="88"/>
      <c r="Q74" s="74" t="s">
        <v>42</v>
      </c>
      <c r="R74" s="8"/>
      <c r="S74" s="439"/>
      <c r="T74" s="439"/>
      <c r="U74" s="439"/>
      <c r="V74" s="439"/>
      <c r="W74" s="8"/>
      <c r="X74" s="973"/>
      <c r="Y74" s="973"/>
      <c r="Z74" s="973"/>
      <c r="AA74" s="973"/>
      <c r="AB74" s="73"/>
      <c r="AC74" s="9"/>
    </row>
    <row r="75" spans="1:29" s="4" customFormat="1" ht="15" customHeight="1">
      <c r="A75" s="442" t="s">
        <v>362</v>
      </c>
      <c r="B75" s="969"/>
      <c r="C75" s="969"/>
      <c r="D75" s="969"/>
      <c r="E75" s="969"/>
      <c r="F75" s="969"/>
      <c r="G75" s="969"/>
      <c r="H75" s="969"/>
      <c r="I75" s="969"/>
      <c r="J75" s="969"/>
      <c r="K75" s="969"/>
      <c r="L75" s="443" t="s">
        <v>40</v>
      </c>
      <c r="M75" s="88"/>
      <c r="N75" s="88"/>
      <c r="O75" s="88"/>
      <c r="P75" s="88"/>
      <c r="Q75" s="444" t="s">
        <v>362</v>
      </c>
      <c r="R75" s="970"/>
      <c r="S75" s="970"/>
      <c r="T75" s="970"/>
      <c r="U75" s="970"/>
      <c r="V75" s="970"/>
      <c r="W75" s="970"/>
      <c r="X75" s="970"/>
      <c r="Y75" s="970"/>
      <c r="Z75" s="970"/>
      <c r="AA75" s="970"/>
      <c r="AB75" s="444" t="s">
        <v>40</v>
      </c>
      <c r="AC75" s="9"/>
    </row>
    <row r="76" spans="1:29" s="4" customFormat="1" ht="30.75" customHeight="1">
      <c r="A76" s="974"/>
      <c r="B76" s="974"/>
      <c r="C76" s="974"/>
      <c r="D76" s="974"/>
      <c r="E76" s="974"/>
      <c r="F76" s="974"/>
      <c r="G76" s="974"/>
      <c r="H76" s="974"/>
      <c r="I76" s="974"/>
      <c r="J76" s="974"/>
      <c r="K76" s="974"/>
      <c r="L76" s="974"/>
      <c r="M76" s="445"/>
      <c r="N76" s="125"/>
      <c r="O76" s="126"/>
      <c r="P76" s="126"/>
      <c r="Q76" s="974"/>
      <c r="R76" s="974"/>
      <c r="S76" s="974"/>
      <c r="T76" s="974"/>
      <c r="U76" s="974"/>
      <c r="V76" s="974"/>
      <c r="W76" s="974"/>
      <c r="X76" s="974"/>
      <c r="Y76" s="974"/>
      <c r="Z76" s="974"/>
      <c r="AA76" s="974"/>
      <c r="AB76" s="974"/>
      <c r="AC76" s="445"/>
    </row>
    <row r="77" spans="1:29" s="9" customFormat="1" ht="3.75" customHeight="1">
      <c r="A77" s="123" t="s">
        <v>95</v>
      </c>
      <c r="B77" s="124"/>
      <c r="C77" s="124"/>
      <c r="D77" s="124"/>
      <c r="E77" s="124"/>
      <c r="F77" s="124"/>
      <c r="G77" s="124"/>
      <c r="H77" s="124"/>
      <c r="I77" s="124"/>
      <c r="J77" s="124"/>
      <c r="K77" s="124"/>
      <c r="L77" s="124"/>
      <c r="M77" s="125"/>
      <c r="N77" s="125"/>
      <c r="O77" s="126"/>
      <c r="P77" s="126"/>
      <c r="Q77" s="127" t="s">
        <v>96</v>
      </c>
      <c r="R77" s="84"/>
      <c r="S77" s="84"/>
      <c r="T77" s="84"/>
      <c r="U77" s="84"/>
      <c r="V77" s="84"/>
      <c r="W77" s="84"/>
      <c r="X77" s="84"/>
      <c r="Y77" s="84"/>
      <c r="Z77" s="84"/>
      <c r="AA77" s="84"/>
      <c r="AB77" s="84"/>
    </row>
    <row r="78" spans="1:29" s="4" customFormat="1" ht="15" customHeight="1">
      <c r="A78" s="72" t="s">
        <v>39</v>
      </c>
      <c r="B78" s="36"/>
      <c r="C78" s="71"/>
      <c r="D78" s="71"/>
      <c r="E78" s="71"/>
      <c r="F78" s="71"/>
      <c r="G78" s="71"/>
      <c r="H78" s="71"/>
      <c r="I78" s="71"/>
      <c r="J78" s="71"/>
      <c r="K78" s="71"/>
      <c r="L78" s="71"/>
      <c r="M78" s="71"/>
      <c r="N78" s="71"/>
      <c r="O78" s="88"/>
      <c r="P78" s="88"/>
      <c r="Q78" s="466" t="s">
        <v>39</v>
      </c>
      <c r="R78" s="25"/>
      <c r="S78" s="2"/>
      <c r="T78" s="2"/>
      <c r="U78" s="2"/>
      <c r="V78" s="2"/>
      <c r="W78" s="2"/>
      <c r="X78" s="2"/>
      <c r="Y78" s="2"/>
      <c r="Z78" s="2"/>
      <c r="AA78" s="2"/>
      <c r="AB78" s="2"/>
      <c r="AC78" s="71"/>
    </row>
    <row r="79" spans="1:29" s="4" customFormat="1" ht="33.75" customHeight="1">
      <c r="A79" s="968"/>
      <c r="B79" s="968"/>
      <c r="C79" s="968"/>
      <c r="D79" s="968"/>
      <c r="E79" s="968"/>
      <c r="F79" s="968"/>
      <c r="G79" s="968"/>
      <c r="H79" s="968"/>
      <c r="I79" s="968"/>
      <c r="J79" s="968"/>
      <c r="K79" s="968"/>
      <c r="L79" s="968"/>
      <c r="M79" s="71"/>
      <c r="N79" s="71"/>
      <c r="O79" s="71"/>
      <c r="P79" s="71"/>
      <c r="Q79" s="968"/>
      <c r="R79" s="968"/>
      <c r="S79" s="968"/>
      <c r="T79" s="968"/>
      <c r="U79" s="968"/>
      <c r="V79" s="968"/>
      <c r="W79" s="968"/>
      <c r="X79" s="968"/>
      <c r="Y79" s="968"/>
      <c r="Z79" s="968"/>
      <c r="AA79" s="968"/>
      <c r="AB79" s="968"/>
      <c r="AC79" s="71"/>
    </row>
    <row r="80" spans="1:29" s="9" customFormat="1" ht="3.75" customHeight="1">
      <c r="A80" s="123" t="s">
        <v>95</v>
      </c>
      <c r="B80" s="124"/>
      <c r="C80" s="124"/>
      <c r="D80" s="124"/>
      <c r="E80" s="124"/>
      <c r="F80" s="124"/>
      <c r="G80" s="124"/>
      <c r="H80" s="124"/>
      <c r="I80" s="124"/>
      <c r="J80" s="124"/>
      <c r="K80" s="124"/>
      <c r="L80" s="124"/>
      <c r="M80" s="125"/>
      <c r="N80" s="125"/>
      <c r="O80" s="126"/>
      <c r="P80" s="126"/>
      <c r="Q80" s="127" t="s">
        <v>96</v>
      </c>
      <c r="R80" s="84"/>
      <c r="S80" s="84"/>
      <c r="T80" s="84"/>
      <c r="U80" s="84"/>
      <c r="V80" s="84"/>
      <c r="W80" s="84"/>
      <c r="X80" s="84"/>
      <c r="Y80" s="84"/>
      <c r="Z80" s="84"/>
      <c r="AA80" s="84"/>
      <c r="AB80" s="84"/>
    </row>
    <row r="81" spans="1:35" s="4" customFormat="1" ht="15" customHeight="1">
      <c r="A81" s="72" t="s">
        <v>363</v>
      </c>
      <c r="B81" s="150"/>
      <c r="C81" s="150"/>
      <c r="D81" s="150"/>
      <c r="E81" s="150"/>
      <c r="F81" s="150"/>
      <c r="G81" s="150"/>
      <c r="H81" s="150"/>
      <c r="I81" s="150"/>
      <c r="J81" s="150"/>
      <c r="K81" s="150"/>
      <c r="L81" s="150"/>
      <c r="M81" s="71"/>
      <c r="N81" s="71"/>
      <c r="O81" s="71"/>
      <c r="P81" s="71"/>
      <c r="Q81" s="466" t="s">
        <v>364</v>
      </c>
      <c r="R81" s="84"/>
      <c r="S81" s="84"/>
      <c r="T81" s="84"/>
      <c r="U81" s="84"/>
      <c r="V81" s="84"/>
      <c r="W81" s="84"/>
      <c r="X81" s="84"/>
      <c r="Y81" s="84"/>
      <c r="Z81" s="84"/>
      <c r="AA81" s="84"/>
      <c r="AB81" s="84"/>
      <c r="AC81" s="71"/>
    </row>
    <row r="82" spans="1:35" s="9" customFormat="1" ht="15" customHeight="1">
      <c r="A82" s="71"/>
      <c r="B82" s="71"/>
      <c r="C82" s="71"/>
      <c r="D82" s="71"/>
      <c r="E82" s="71"/>
      <c r="F82" s="71"/>
      <c r="G82" s="71"/>
      <c r="H82" s="71"/>
      <c r="I82" s="71"/>
      <c r="J82" s="71"/>
      <c r="K82" s="71"/>
      <c r="L82" s="71"/>
      <c r="M82" s="14"/>
      <c r="N82" s="14"/>
      <c r="O82" s="14"/>
      <c r="P82" s="14"/>
      <c r="Q82" s="14"/>
      <c r="R82" s="14"/>
      <c r="S82" s="14"/>
      <c r="T82" s="14"/>
      <c r="U82" s="14"/>
      <c r="V82" s="14"/>
      <c r="W82" s="14"/>
      <c r="X82" s="14"/>
      <c r="Y82" s="14"/>
      <c r="Z82" s="14"/>
      <c r="AA82" s="14"/>
      <c r="AB82" s="14"/>
      <c r="AC82" s="17"/>
    </row>
    <row r="83" spans="1:35" customFormat="1" ht="20.100000000000001"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row>
    <row r="84" spans="1:35" customFormat="1" ht="20.100000000000001"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row>
    <row r="85" spans="1:35" ht="15" customHeight="1">
      <c r="A85" s="32"/>
      <c r="B85" s="32"/>
      <c r="C85" s="32"/>
      <c r="D85" s="32"/>
      <c r="E85" s="32"/>
      <c r="F85" s="32"/>
      <c r="G85" s="32"/>
      <c r="H85" s="32"/>
      <c r="I85" s="32"/>
      <c r="J85" s="32"/>
      <c r="K85" s="32"/>
      <c r="L85" s="32"/>
      <c r="M85" s="32"/>
      <c r="N85" s="472"/>
      <c r="O85" s="472"/>
      <c r="P85" s="472"/>
      <c r="Q85" s="472"/>
      <c r="R85" s="147"/>
      <c r="S85" s="147"/>
      <c r="T85" s="147"/>
      <c r="U85" s="147"/>
      <c r="V85" s="147"/>
      <c r="W85" s="147"/>
      <c r="X85" s="147"/>
      <c r="Y85" s="147"/>
      <c r="Z85" s="147"/>
      <c r="AA85" s="147"/>
      <c r="AB85" s="147"/>
      <c r="AC85" s="147"/>
    </row>
    <row r="86" spans="1:35" ht="5.0999999999999996" customHeight="1">
      <c r="A86" s="32"/>
      <c r="B86" s="32"/>
      <c r="C86" s="32"/>
      <c r="D86" s="32"/>
      <c r="E86" s="32"/>
      <c r="F86" s="32"/>
      <c r="G86" s="32"/>
      <c r="H86" s="32"/>
      <c r="I86" s="32"/>
      <c r="J86" s="32"/>
      <c r="K86" s="32"/>
      <c r="L86" s="32"/>
      <c r="M86" s="32"/>
      <c r="N86" s="472"/>
      <c r="O86" s="472"/>
      <c r="P86" s="472"/>
      <c r="Q86" s="472"/>
      <c r="R86" s="472"/>
      <c r="S86" s="472"/>
      <c r="T86" s="472"/>
      <c r="U86" s="472"/>
      <c r="V86" s="472"/>
      <c r="W86" s="472"/>
      <c r="X86" s="472"/>
      <c r="Y86" s="472"/>
      <c r="Z86" s="472"/>
      <c r="AA86" s="472"/>
      <c r="AB86" s="472"/>
      <c r="AC86" s="472"/>
      <c r="AD86" s="49"/>
    </row>
    <row r="87" spans="1:35" ht="12.95" customHeight="1">
      <c r="A87" s="66"/>
      <c r="B87" s="6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row>
    <row r="88" spans="1:35" ht="12.95" customHeight="1">
      <c r="A88" s="473"/>
      <c r="B88" s="473"/>
      <c r="C88" s="473"/>
      <c r="D88" s="473"/>
      <c r="E88" s="473"/>
      <c r="F88" s="473"/>
      <c r="G88" s="473"/>
      <c r="H88" s="473"/>
      <c r="I88" s="473"/>
      <c r="J88" s="47"/>
      <c r="K88" s="47"/>
      <c r="L88" s="47"/>
      <c r="M88" s="47"/>
      <c r="N88" s="47"/>
      <c r="O88" s="47"/>
      <c r="P88" s="47"/>
      <c r="Q88" s="47"/>
      <c r="R88" s="47"/>
      <c r="S88" s="38"/>
      <c r="T88" s="38"/>
      <c r="U88" s="38"/>
      <c r="V88" s="38"/>
      <c r="W88" s="38"/>
      <c r="X88" s="38"/>
      <c r="Y88" s="38"/>
      <c r="Z88" s="38"/>
      <c r="AA88" s="38"/>
      <c r="AB88" s="38"/>
      <c r="AC88" s="38"/>
    </row>
    <row r="89" spans="1:35" ht="18.75" customHeight="1">
      <c r="A89" s="473"/>
      <c r="B89" s="473"/>
      <c r="C89" s="473"/>
      <c r="D89" s="473"/>
      <c r="E89" s="473"/>
      <c r="F89" s="473"/>
      <c r="G89" s="473"/>
      <c r="H89" s="47"/>
      <c r="I89" s="47"/>
      <c r="J89" s="47"/>
      <c r="K89" s="47"/>
      <c r="L89" s="47"/>
      <c r="M89" s="47"/>
      <c r="N89" s="47"/>
      <c r="O89" s="47"/>
      <c r="P89" s="47"/>
      <c r="Q89" s="47"/>
      <c r="R89" s="47"/>
      <c r="S89" s="38"/>
      <c r="T89" s="38"/>
      <c r="U89" s="38"/>
      <c r="V89" s="38"/>
      <c r="W89" s="38"/>
      <c r="X89" s="38"/>
      <c r="Y89" s="38"/>
      <c r="Z89" s="38"/>
      <c r="AA89" s="38"/>
      <c r="AB89" s="38"/>
      <c r="AC89" s="38"/>
    </row>
    <row r="90" spans="1:35" ht="4.5" customHeight="1">
      <c r="A90" s="47"/>
      <c r="B90" s="47"/>
      <c r="C90" s="47"/>
      <c r="D90" s="47"/>
      <c r="E90" s="47"/>
      <c r="F90" s="47"/>
      <c r="G90" s="47"/>
      <c r="H90" s="47"/>
      <c r="I90" s="47"/>
      <c r="J90" s="47"/>
      <c r="K90" s="472"/>
      <c r="L90" s="472"/>
      <c r="M90" s="472"/>
      <c r="N90" s="472"/>
      <c r="O90" s="472"/>
      <c r="P90" s="472"/>
      <c r="Q90" s="472"/>
      <c r="R90" s="472"/>
      <c r="S90" s="472"/>
      <c r="T90" s="472"/>
      <c r="U90" s="472"/>
      <c r="V90" s="472"/>
      <c r="W90" s="472"/>
      <c r="X90" s="472"/>
      <c r="Y90" s="472"/>
      <c r="Z90" s="472"/>
      <c r="AA90" s="472"/>
      <c r="AB90" s="472"/>
      <c r="AC90" s="472"/>
    </row>
    <row r="91" spans="1:35" ht="15.75" customHeight="1">
      <c r="A91" s="473"/>
      <c r="B91" s="473"/>
      <c r="C91" s="473"/>
      <c r="D91" s="473"/>
      <c r="E91" s="473"/>
      <c r="F91" s="473"/>
      <c r="G91" s="473"/>
      <c r="H91" s="472"/>
      <c r="I91" s="472"/>
      <c r="J91" s="472"/>
      <c r="K91" s="472"/>
      <c r="L91" s="38"/>
      <c r="M91" s="38"/>
      <c r="N91" s="38"/>
      <c r="O91" s="38"/>
      <c r="P91" s="38"/>
      <c r="Q91" s="38"/>
      <c r="R91" s="38"/>
      <c r="S91" s="47"/>
      <c r="T91" s="38"/>
      <c r="U91" s="38"/>
      <c r="V91" s="38"/>
      <c r="W91" s="38"/>
      <c r="X91" s="38"/>
      <c r="Y91" s="38"/>
      <c r="Z91" s="38"/>
      <c r="AA91" s="38"/>
      <c r="AB91" s="38"/>
      <c r="AC91" s="38"/>
    </row>
    <row r="92" spans="1:35" ht="4.5" customHeight="1">
      <c r="A92" s="473"/>
      <c r="B92" s="473"/>
      <c r="C92" s="473"/>
      <c r="D92" s="473"/>
      <c r="E92" s="473"/>
      <c r="F92" s="473"/>
      <c r="G92" s="473"/>
      <c r="H92" s="473"/>
      <c r="I92" s="473"/>
      <c r="J92" s="47"/>
      <c r="K92" s="47"/>
      <c r="L92" s="47"/>
      <c r="M92" s="47"/>
      <c r="N92" s="47"/>
      <c r="O92" s="47"/>
      <c r="P92" s="47"/>
      <c r="Q92" s="47"/>
      <c r="R92" s="47"/>
      <c r="S92" s="38"/>
      <c r="T92" s="38"/>
      <c r="U92" s="38"/>
      <c r="V92" s="38"/>
      <c r="W92" s="38"/>
      <c r="X92" s="38"/>
      <c r="Y92" s="38"/>
      <c r="Z92" s="38"/>
      <c r="AA92" s="38"/>
      <c r="AB92" s="38"/>
      <c r="AC92" s="38"/>
    </row>
    <row r="93" spans="1:35" ht="15.75" customHeight="1">
      <c r="A93" s="473"/>
      <c r="B93" s="473"/>
      <c r="C93" s="473"/>
      <c r="D93" s="473"/>
      <c r="E93" s="473"/>
      <c r="F93" s="473"/>
      <c r="G93" s="473"/>
      <c r="H93" s="47"/>
      <c r="I93" s="47"/>
      <c r="J93" s="47"/>
      <c r="K93" s="47"/>
      <c r="L93" s="47"/>
      <c r="M93" s="47"/>
      <c r="N93" s="47"/>
      <c r="O93" s="47"/>
      <c r="P93" s="47"/>
      <c r="Q93" s="47"/>
      <c r="R93" s="47"/>
      <c r="S93" s="47"/>
      <c r="T93" s="47"/>
      <c r="U93" s="47"/>
      <c r="V93" s="47"/>
      <c r="W93" s="47"/>
      <c r="X93" s="38"/>
      <c r="Y93" s="38"/>
      <c r="Z93" s="38"/>
      <c r="AA93" s="38"/>
      <c r="AB93" s="38"/>
      <c r="AC93" s="38"/>
    </row>
    <row r="94" spans="1:35" ht="8.25" customHeight="1">
      <c r="A94" s="473"/>
      <c r="B94" s="473"/>
      <c r="C94" s="473"/>
      <c r="D94" s="473"/>
      <c r="E94" s="473"/>
      <c r="F94" s="473"/>
      <c r="G94" s="473"/>
      <c r="H94" s="473"/>
      <c r="I94" s="473"/>
      <c r="J94" s="47"/>
      <c r="K94" s="47"/>
      <c r="L94" s="47"/>
      <c r="M94" s="47"/>
      <c r="N94" s="47"/>
      <c r="O94" s="47"/>
      <c r="P94" s="47"/>
      <c r="Q94" s="47"/>
      <c r="R94" s="47"/>
      <c r="S94" s="38"/>
      <c r="T94" s="38"/>
      <c r="U94" s="38"/>
      <c r="V94" s="38"/>
      <c r="W94" s="38"/>
      <c r="X94" s="38"/>
      <c r="Y94" s="38"/>
      <c r="Z94" s="38"/>
      <c r="AA94" s="38"/>
      <c r="AB94" s="38"/>
      <c r="AC94" s="38"/>
    </row>
    <row r="95" spans="1:35" ht="15" customHeight="1">
      <c r="A95" s="473"/>
      <c r="B95" s="473"/>
      <c r="C95" s="473"/>
      <c r="D95" s="473"/>
      <c r="E95" s="473"/>
      <c r="F95" s="473"/>
      <c r="G95" s="473"/>
      <c r="H95" s="472"/>
      <c r="I95" s="472"/>
      <c r="J95" s="472"/>
      <c r="K95" s="472"/>
      <c r="L95" s="472"/>
      <c r="M95" s="472"/>
      <c r="N95" s="472"/>
      <c r="O95" s="472"/>
      <c r="P95" s="47"/>
      <c r="Q95" s="47"/>
      <c r="R95" s="47"/>
      <c r="S95" s="47"/>
      <c r="T95" s="38"/>
      <c r="U95" s="38"/>
      <c r="V95" s="38"/>
      <c r="W95" s="38"/>
      <c r="X95" s="38"/>
      <c r="Y95" s="38"/>
      <c r="Z95" s="38"/>
      <c r="AA95" s="38"/>
      <c r="AB95" s="38"/>
      <c r="AC95" s="1"/>
      <c r="AD95" s="1"/>
      <c r="AE95" s="1"/>
      <c r="AF95" s="1"/>
      <c r="AG95" s="1"/>
      <c r="AH95" s="1"/>
      <c r="AI95" s="1"/>
    </row>
    <row r="96" spans="1:35" ht="15" customHeight="1">
      <c r="A96" s="47"/>
      <c r="B96" s="47"/>
      <c r="C96" s="47"/>
      <c r="D96" s="47"/>
      <c r="E96" s="47"/>
      <c r="F96" s="47"/>
      <c r="G96" s="47"/>
      <c r="H96" s="47"/>
      <c r="I96" s="47"/>
      <c r="J96" s="47"/>
      <c r="K96" s="472"/>
      <c r="L96" s="472"/>
      <c r="M96" s="472"/>
      <c r="N96" s="472"/>
      <c r="O96" s="472"/>
      <c r="P96" s="472"/>
      <c r="Q96" s="472"/>
      <c r="R96" s="472"/>
      <c r="S96" s="472"/>
      <c r="T96" s="472"/>
      <c r="U96" s="472"/>
      <c r="V96" s="472"/>
      <c r="W96" s="472"/>
      <c r="X96" s="472"/>
      <c r="Y96" s="472"/>
      <c r="Z96" s="472"/>
      <c r="AA96" s="472"/>
      <c r="AB96" s="472"/>
      <c r="AC96" s="1"/>
      <c r="AD96" s="1"/>
      <c r="AE96" s="1"/>
      <c r="AF96" s="1"/>
      <c r="AG96" s="1"/>
      <c r="AH96" s="1"/>
      <c r="AI96" s="1"/>
    </row>
    <row r="97" spans="5:35" ht="15" customHeight="1">
      <c r="E97" s="38"/>
      <c r="F97" s="38"/>
      <c r="G97" s="38"/>
      <c r="H97" s="38"/>
      <c r="I97" s="38"/>
      <c r="J97" s="38"/>
      <c r="K97" s="38"/>
      <c r="L97" s="38"/>
      <c r="M97" s="38"/>
      <c r="N97" s="38"/>
      <c r="O97" s="38"/>
      <c r="P97" s="38"/>
      <c r="Q97" s="38"/>
      <c r="R97" s="38"/>
      <c r="S97" s="38"/>
      <c r="T97" s="38"/>
      <c r="AC97" s="1"/>
      <c r="AD97" s="1"/>
      <c r="AE97" s="1"/>
      <c r="AF97" s="1"/>
      <c r="AG97" s="1"/>
      <c r="AH97" s="1"/>
      <c r="AI97" s="1"/>
    </row>
    <row r="98" spans="5:35" ht="15" customHeight="1">
      <c r="E98" s="38"/>
      <c r="F98" s="38"/>
      <c r="G98" s="38"/>
      <c r="H98" s="38"/>
      <c r="I98" s="38"/>
      <c r="J98" s="38"/>
      <c r="K98" s="38"/>
      <c r="L98" s="38"/>
      <c r="M98" s="38"/>
      <c r="N98" s="38"/>
      <c r="O98" s="38"/>
      <c r="P98" s="38"/>
      <c r="Q98" s="38"/>
      <c r="R98" s="38"/>
      <c r="S98" s="38"/>
      <c r="T98" s="38"/>
      <c r="AC98" s="1"/>
      <c r="AD98" s="1"/>
      <c r="AE98" s="1"/>
      <c r="AF98" s="1"/>
      <c r="AG98" s="1"/>
      <c r="AH98" s="1"/>
      <c r="AI98" s="1"/>
    </row>
    <row r="99" spans="5:35" ht="15" customHeight="1">
      <c r="E99" s="38"/>
      <c r="F99" s="38"/>
      <c r="G99" s="38"/>
      <c r="H99" s="38"/>
      <c r="I99" s="38"/>
      <c r="J99" s="38"/>
      <c r="K99" s="38"/>
      <c r="L99" s="38"/>
      <c r="M99" s="38"/>
      <c r="N99" s="38"/>
      <c r="O99" s="38"/>
      <c r="P99" s="38"/>
      <c r="Q99" s="38"/>
      <c r="R99" s="38"/>
      <c r="S99" s="38"/>
      <c r="T99" s="38"/>
      <c r="AC99" s="1"/>
      <c r="AD99" s="1"/>
      <c r="AE99" s="1"/>
      <c r="AF99" s="1"/>
      <c r="AG99" s="1"/>
      <c r="AH99" s="1"/>
      <c r="AI99" s="1"/>
    </row>
    <row r="100" spans="5:35" ht="15" customHeight="1">
      <c r="E100" s="38"/>
      <c r="F100" s="38"/>
      <c r="G100" s="38"/>
      <c r="H100" s="38"/>
      <c r="I100" s="38"/>
      <c r="J100" s="38"/>
      <c r="K100" s="38"/>
      <c r="L100" s="38"/>
      <c r="M100" s="38"/>
      <c r="N100" s="38"/>
      <c r="O100" s="38"/>
      <c r="P100" s="38"/>
      <c r="Q100" s="38"/>
      <c r="R100" s="38"/>
      <c r="S100" s="38"/>
      <c r="T100" s="38"/>
      <c r="AC100" s="1"/>
      <c r="AD100" s="1"/>
      <c r="AE100" s="1"/>
      <c r="AF100" s="1"/>
      <c r="AG100" s="1"/>
      <c r="AH100" s="1"/>
      <c r="AI100" s="1"/>
    </row>
    <row r="101" spans="5:35" ht="15" customHeight="1">
      <c r="E101" s="38"/>
      <c r="F101" s="38"/>
      <c r="G101" s="38"/>
      <c r="H101" s="38"/>
      <c r="I101" s="38"/>
      <c r="J101" s="38"/>
      <c r="K101" s="38"/>
      <c r="L101" s="38"/>
      <c r="M101" s="38"/>
      <c r="N101" s="38"/>
      <c r="O101" s="38"/>
      <c r="P101" s="38"/>
      <c r="Q101" s="38"/>
      <c r="R101" s="38"/>
      <c r="S101" s="38"/>
      <c r="T101" s="38"/>
      <c r="AC101" s="1"/>
      <c r="AD101" s="1"/>
      <c r="AE101" s="1"/>
      <c r="AF101" s="1"/>
      <c r="AG101" s="1"/>
      <c r="AH101" s="1"/>
      <c r="AI101" s="1"/>
    </row>
    <row r="102" spans="5:35" ht="15" customHeight="1">
      <c r="AC102" s="1"/>
      <c r="AD102" s="1"/>
      <c r="AE102" s="1"/>
      <c r="AF102" s="1"/>
      <c r="AG102" s="1"/>
      <c r="AH102" s="1"/>
      <c r="AI102" s="1"/>
    </row>
    <row r="173" spans="31:31" ht="15" customHeight="1">
      <c r="AE173" s="247" t="s">
        <v>355</v>
      </c>
    </row>
    <row r="174" spans="31:31" ht="15" customHeight="1">
      <c r="AE174" s="247" t="s">
        <v>356</v>
      </c>
    </row>
    <row r="175" spans="31:31" ht="15" customHeight="1">
      <c r="AE175" s="247" t="s">
        <v>357</v>
      </c>
    </row>
    <row r="176" spans="31:31" ht="15" customHeight="1">
      <c r="AE176" s="247" t="s">
        <v>358</v>
      </c>
    </row>
  </sheetData>
  <sheetProtection password="BEBD" sheet="1" objects="1" scenarios="1" selectLockedCells="1"/>
  <mergeCells count="55">
    <mergeCell ref="S6:AB7"/>
    <mergeCell ref="A45:AB46"/>
    <mergeCell ref="A19:E19"/>
    <mergeCell ref="F19:N19"/>
    <mergeCell ref="O19:S19"/>
    <mergeCell ref="T19:AB19"/>
    <mergeCell ref="A20:AB21"/>
    <mergeCell ref="A39:E40"/>
    <mergeCell ref="B32:J32"/>
    <mergeCell ref="A24:E24"/>
    <mergeCell ref="F24:AB25"/>
    <mergeCell ref="A25:E25"/>
    <mergeCell ref="G39:AB39"/>
    <mergeCell ref="G40:AB40"/>
    <mergeCell ref="A41:AB41"/>
    <mergeCell ref="A42:E43"/>
    <mergeCell ref="K32:N32"/>
    <mergeCell ref="A30:E30"/>
    <mergeCell ref="A22:AB23"/>
    <mergeCell ref="J9:AB9"/>
    <mergeCell ref="A10:AB11"/>
    <mergeCell ref="A17:E17"/>
    <mergeCell ref="F17:AB17"/>
    <mergeCell ref="A18:E18"/>
    <mergeCell ref="F18:AB18"/>
    <mergeCell ref="A76:L76"/>
    <mergeCell ref="Q76:AB76"/>
    <mergeCell ref="A79:L79"/>
    <mergeCell ref="Q79:AB79"/>
    <mergeCell ref="A72:AB73"/>
    <mergeCell ref="H74:K74"/>
    <mergeCell ref="X74:AA74"/>
    <mergeCell ref="B75:K75"/>
    <mergeCell ref="R75:AA75"/>
    <mergeCell ref="A71:K71"/>
    <mergeCell ref="L71:V71"/>
    <mergeCell ref="A59:AB59"/>
    <mergeCell ref="A60:AB65"/>
    <mergeCell ref="A47:AB57"/>
    <mergeCell ref="J8:AB8"/>
    <mergeCell ref="T2:AB5"/>
    <mergeCell ref="B34:J34"/>
    <mergeCell ref="K34:N34"/>
    <mergeCell ref="P32:X32"/>
    <mergeCell ref="Y32:AB32"/>
    <mergeCell ref="P33:X33"/>
    <mergeCell ref="Y33:AB33"/>
    <mergeCell ref="P34:X34"/>
    <mergeCell ref="Y34:AB34"/>
    <mergeCell ref="B33:J33"/>
    <mergeCell ref="K33:N33"/>
    <mergeCell ref="K31:N31"/>
    <mergeCell ref="A31:J31"/>
    <mergeCell ref="O31:X31"/>
    <mergeCell ref="Y31:AB31"/>
  </mergeCells>
  <phoneticPr fontId="12"/>
  <conditionalFormatting sqref="B32:N34 P32:AB34">
    <cfRule type="expression" dxfId="71" priority="1">
      <formula>$F$30=1</formula>
    </cfRule>
  </conditionalFormatting>
  <dataValidations count="4">
    <dataValidation type="textLength" imeMode="disabled" operator="equal" allowBlank="1" showInputMessage="1" showErrorMessage="1" error="8 digit Customer ID must be entered." prompt="Enter 8 digit Product Customer ID." sqref="F17:AB17" xr:uid="{00000000-0002-0000-0C00-000000000000}">
      <formula1>8</formula1>
    </dataValidation>
    <dataValidation type="list" allowBlank="1" showInputMessage="1" showErrorMessage="1" sqref="T2:AB5" xr:uid="{00000000-0002-0000-0C00-000001000000}">
      <formula1>$AE$173:$AE$176</formula1>
    </dataValidation>
    <dataValidation type="custom" imeMode="disabled" allowBlank="1" showInputMessage="1" showErrorMessage="1" errorTitle="Input Error" error="Company name cannot include  '&amp;' ampersand symbol." sqref="R75:AA75 B75:K75" xr:uid="{00000000-0002-0000-0C00-000002000000}">
      <formula1>SUMPRODUCT(--(ISNUMBER(FIND(MID(B75,ROW(INDIRECT("1:" &amp; LEN(B75))),1),"&amp;"))))=0</formula1>
    </dataValidation>
    <dataValidation imeMode="disabled" allowBlank="1" showInputMessage="1" showErrorMessage="1" sqref="T19:AB19 F18:AB18 F19:N19 F24:AB25 B32:AB34 L71:V71 Q76:AB76 A79:L79 A76:L76 Q79:AB79" xr:uid="{00000000-0002-0000-0C00-000003000000}"/>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6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5</xdr:col>
                    <xdr:colOff>28575</xdr:colOff>
                    <xdr:row>38</xdr:row>
                    <xdr:rowOff>28575</xdr:rowOff>
                  </from>
                  <to>
                    <xdr:col>7</xdr:col>
                    <xdr:colOff>142875</xdr:colOff>
                    <xdr:row>38</xdr:row>
                    <xdr:rowOff>228600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5</xdr:col>
                    <xdr:colOff>28575</xdr:colOff>
                    <xdr:row>39</xdr:row>
                    <xdr:rowOff>19050</xdr:rowOff>
                  </from>
                  <to>
                    <xdr:col>7</xdr:col>
                    <xdr:colOff>142875</xdr:colOff>
                    <xdr:row>39</xdr:row>
                    <xdr:rowOff>219075</xdr:rowOff>
                  </to>
                </anchor>
              </controlPr>
            </control>
          </mc:Choice>
        </mc:AlternateContent>
        <mc:AlternateContent xmlns:mc="http://schemas.openxmlformats.org/markup-compatibility/2006">
          <mc:Choice Requires="x14">
            <control shapeId="49155" r:id="rId6" name="Group Box 3">
              <controlPr defaultSize="0" autoFill="0" autoPict="0">
                <anchor moveWithCells="1">
                  <from>
                    <xdr:col>4</xdr:col>
                    <xdr:colOff>266700</xdr:colOff>
                    <xdr:row>41</xdr:row>
                    <xdr:rowOff>0</xdr:rowOff>
                  </from>
                  <to>
                    <xdr:col>28</xdr:col>
                    <xdr:colOff>0</xdr:colOff>
                    <xdr:row>43</xdr:row>
                    <xdr:rowOff>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5</xdr:col>
                    <xdr:colOff>38100</xdr:colOff>
                    <xdr:row>41</xdr:row>
                    <xdr:rowOff>28575</xdr:rowOff>
                  </from>
                  <to>
                    <xdr:col>7</xdr:col>
                    <xdr:colOff>266700</xdr:colOff>
                    <xdr:row>41</xdr:row>
                    <xdr:rowOff>209550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5</xdr:col>
                    <xdr:colOff>38100</xdr:colOff>
                    <xdr:row>42</xdr:row>
                    <xdr:rowOff>28575</xdr:rowOff>
                  </from>
                  <to>
                    <xdr:col>7</xdr:col>
                    <xdr:colOff>266700</xdr:colOff>
                    <xdr:row>42</xdr:row>
                    <xdr:rowOff>209550</xdr:rowOff>
                  </to>
                </anchor>
              </controlPr>
            </control>
          </mc:Choice>
        </mc:AlternateContent>
        <mc:AlternateContent xmlns:mc="http://schemas.openxmlformats.org/markup-compatibility/2006">
          <mc:Choice Requires="x14">
            <control shapeId="49161" r:id="rId9" name="Group Box 9">
              <controlPr defaultSize="0" autoFill="0" autoPict="0">
                <anchor moveWithCells="1">
                  <from>
                    <xdr:col>5</xdr:col>
                    <xdr:colOff>9525</xdr:colOff>
                    <xdr:row>28</xdr:row>
                    <xdr:rowOff>142875</xdr:rowOff>
                  </from>
                  <to>
                    <xdr:col>28</xdr:col>
                    <xdr:colOff>28575</xdr:colOff>
                    <xdr:row>30</xdr:row>
                    <xdr:rowOff>9525</xdr:rowOff>
                  </to>
                </anchor>
              </controlPr>
            </control>
          </mc:Choice>
        </mc:AlternateContent>
        <mc:AlternateContent xmlns:mc="http://schemas.openxmlformats.org/markup-compatibility/2006">
          <mc:Choice Requires="x14">
            <control shapeId="49162" r:id="rId10" name="Option Button 10">
              <controlPr defaultSize="0" autoFill="0" autoLine="0" autoPict="0">
                <anchor moveWithCells="1">
                  <from>
                    <xdr:col>5</xdr:col>
                    <xdr:colOff>57150</xdr:colOff>
                    <xdr:row>29</xdr:row>
                    <xdr:rowOff>28575</xdr:rowOff>
                  </from>
                  <to>
                    <xdr:col>6</xdr:col>
                    <xdr:colOff>85725</xdr:colOff>
                    <xdr:row>30</xdr:row>
                    <xdr:rowOff>0</xdr:rowOff>
                  </to>
                </anchor>
              </controlPr>
            </control>
          </mc:Choice>
        </mc:AlternateContent>
        <mc:AlternateContent xmlns:mc="http://schemas.openxmlformats.org/markup-compatibility/2006">
          <mc:Choice Requires="x14">
            <control shapeId="49163" r:id="rId11" name="Option Button 11">
              <controlPr defaultSize="0" autoFill="0" autoLine="0" autoPict="0">
                <anchor moveWithCells="1">
                  <from>
                    <xdr:col>14</xdr:col>
                    <xdr:colOff>76200</xdr:colOff>
                    <xdr:row>29</xdr:row>
                    <xdr:rowOff>28575</xdr:rowOff>
                  </from>
                  <to>
                    <xdr:col>15</xdr:col>
                    <xdr:colOff>104775</xdr:colOff>
                    <xdr:row>30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421D-9FB4-4D1B-BD82-18AB4F26B393}">
  <dimension ref="A1:AJ212"/>
  <sheetViews>
    <sheetView showGridLines="0" view="pageBreakPreview" zoomScaleNormal="100" zoomScaleSheetLayoutView="100" workbookViewId="0">
      <selection activeCell="T2" sqref="T2:AB5"/>
    </sheetView>
  </sheetViews>
  <sheetFormatPr defaultColWidth="3.25" defaultRowHeight="15" customHeight="1"/>
  <cols>
    <col min="1" max="29" width="3.625" style="704" customWidth="1"/>
    <col min="30" max="16384" width="3.25" style="704"/>
  </cols>
  <sheetData>
    <row r="1" spans="1:28" ht="6.2" customHeight="1">
      <c r="A1" s="702"/>
      <c r="B1" s="702"/>
      <c r="C1" s="702"/>
      <c r="D1" s="702"/>
      <c r="E1" s="702"/>
      <c r="F1" s="702"/>
      <c r="G1" s="702"/>
      <c r="H1" s="702"/>
      <c r="I1" s="702"/>
      <c r="J1" s="703"/>
      <c r="K1" s="703"/>
      <c r="L1" s="703"/>
      <c r="M1" s="703"/>
      <c r="N1" s="703"/>
      <c r="O1" s="703"/>
      <c r="P1" s="703"/>
      <c r="Q1" s="703"/>
      <c r="R1" s="703"/>
      <c r="S1" s="703"/>
      <c r="T1" s="703"/>
      <c r="U1" s="703"/>
      <c r="V1" s="703"/>
      <c r="W1" s="703"/>
      <c r="X1" s="703"/>
      <c r="Y1" s="703"/>
      <c r="Z1" s="703"/>
      <c r="AA1" s="703"/>
      <c r="AB1" s="703"/>
    </row>
    <row r="2" spans="1:28" ht="11.1" customHeight="1">
      <c r="A2" s="702"/>
      <c r="B2" s="702"/>
      <c r="C2" s="702"/>
      <c r="D2" s="702"/>
      <c r="E2" s="702"/>
      <c r="F2" s="702"/>
      <c r="G2" s="702"/>
      <c r="H2" s="702"/>
      <c r="I2" s="702"/>
      <c r="J2" s="703"/>
      <c r="K2" s="703"/>
      <c r="L2" s="703"/>
      <c r="M2" s="703"/>
      <c r="N2" s="703"/>
      <c r="O2" s="703"/>
      <c r="P2" s="703"/>
      <c r="Q2" s="703"/>
      <c r="R2" s="703"/>
      <c r="S2" s="705"/>
      <c r="T2" s="1506" t="s">
        <v>355</v>
      </c>
      <c r="U2" s="1506"/>
      <c r="V2" s="1506"/>
      <c r="W2" s="1506"/>
      <c r="X2" s="1506"/>
      <c r="Y2" s="1506"/>
      <c r="Z2" s="1506"/>
      <c r="AA2" s="1506"/>
      <c r="AB2" s="1506"/>
    </row>
    <row r="3" spans="1:28" ht="6.2" customHeight="1">
      <c r="A3" s="702"/>
      <c r="B3" s="702"/>
      <c r="C3" s="702"/>
      <c r="D3" s="702"/>
      <c r="E3" s="702"/>
      <c r="F3" s="702"/>
      <c r="G3" s="702"/>
      <c r="H3" s="702"/>
      <c r="I3" s="702"/>
      <c r="J3" s="703"/>
      <c r="K3" s="703"/>
      <c r="L3" s="703"/>
      <c r="M3" s="703"/>
      <c r="N3" s="703"/>
      <c r="O3" s="703"/>
      <c r="P3" s="703"/>
      <c r="Q3" s="703"/>
      <c r="R3" s="703"/>
      <c r="S3" s="705"/>
      <c r="T3" s="1506"/>
      <c r="U3" s="1506"/>
      <c r="V3" s="1506"/>
      <c r="W3" s="1506"/>
      <c r="X3" s="1506"/>
      <c r="Y3" s="1506"/>
      <c r="Z3" s="1506"/>
      <c r="AA3" s="1506"/>
      <c r="AB3" s="1506"/>
    </row>
    <row r="4" spans="1:28" ht="6.2" customHeight="1">
      <c r="A4" s="702"/>
      <c r="B4" s="702"/>
      <c r="C4" s="702"/>
      <c r="D4" s="702"/>
      <c r="E4" s="702"/>
      <c r="F4" s="702"/>
      <c r="G4" s="702"/>
      <c r="H4" s="702"/>
      <c r="I4" s="702"/>
      <c r="J4" s="703"/>
      <c r="K4" s="703"/>
      <c r="L4" s="703"/>
      <c r="M4" s="703"/>
      <c r="N4" s="703"/>
      <c r="O4" s="703"/>
      <c r="P4" s="703"/>
      <c r="Q4" s="703"/>
      <c r="R4" s="703"/>
      <c r="S4" s="705"/>
      <c r="T4" s="1506"/>
      <c r="U4" s="1506"/>
      <c r="V4" s="1506"/>
      <c r="W4" s="1506"/>
      <c r="X4" s="1506"/>
      <c r="Y4" s="1506"/>
      <c r="Z4" s="1506"/>
      <c r="AA4" s="1506"/>
      <c r="AB4" s="1506"/>
    </row>
    <row r="5" spans="1:28" ht="6.2" customHeight="1">
      <c r="A5" s="702"/>
      <c r="B5" s="702"/>
      <c r="C5" s="702"/>
      <c r="D5" s="702"/>
      <c r="E5" s="702"/>
      <c r="F5" s="702"/>
      <c r="G5" s="702"/>
      <c r="H5" s="702"/>
      <c r="I5" s="702"/>
      <c r="J5" s="703"/>
      <c r="K5" s="703"/>
      <c r="L5" s="703"/>
      <c r="M5" s="703"/>
      <c r="N5" s="703"/>
      <c r="O5" s="703"/>
      <c r="P5" s="703"/>
      <c r="Q5" s="703"/>
      <c r="R5" s="703"/>
      <c r="S5" s="705"/>
      <c r="T5" s="1506"/>
      <c r="U5" s="1506"/>
      <c r="V5" s="1506"/>
      <c r="W5" s="1506"/>
      <c r="X5" s="1506"/>
      <c r="Y5" s="1506"/>
      <c r="Z5" s="1506"/>
      <c r="AA5" s="1506"/>
      <c r="AB5" s="1506"/>
    </row>
    <row r="6" spans="1:28" ht="6.2" customHeight="1">
      <c r="A6" s="702"/>
      <c r="B6" s="702"/>
      <c r="C6" s="702"/>
      <c r="D6" s="702"/>
      <c r="E6" s="702"/>
      <c r="F6" s="702"/>
      <c r="G6" s="702"/>
      <c r="H6" s="702"/>
      <c r="I6" s="702"/>
      <c r="J6" s="703"/>
      <c r="K6" s="703"/>
      <c r="L6" s="703"/>
      <c r="M6" s="703"/>
      <c r="N6" s="703"/>
      <c r="O6" s="703"/>
      <c r="P6" s="703"/>
      <c r="Q6" s="703"/>
      <c r="R6" s="703"/>
      <c r="S6" s="1507" t="str">
        <f>IF(T2="MUFG Bank, Ltd.","Incorporated in Japan with limited liability","")</f>
        <v>Incorporated in Japan with limited liability</v>
      </c>
      <c r="T6" s="1507"/>
      <c r="U6" s="1507"/>
      <c r="V6" s="1507"/>
      <c r="W6" s="1507"/>
      <c r="X6" s="1507"/>
      <c r="Y6" s="1507"/>
      <c r="Z6" s="1507"/>
      <c r="AA6" s="1507"/>
      <c r="AB6" s="1507"/>
    </row>
    <row r="7" spans="1:28" ht="6.2" customHeight="1">
      <c r="A7" s="702"/>
      <c r="B7" s="702"/>
      <c r="C7" s="702"/>
      <c r="D7" s="702"/>
      <c r="E7" s="702"/>
      <c r="F7" s="702"/>
      <c r="G7" s="702"/>
      <c r="H7" s="702"/>
      <c r="I7" s="702"/>
      <c r="J7" s="703"/>
      <c r="K7" s="703"/>
      <c r="L7" s="703"/>
      <c r="M7" s="703"/>
      <c r="N7" s="703"/>
      <c r="O7" s="703"/>
      <c r="P7" s="703"/>
      <c r="Q7" s="703"/>
      <c r="R7" s="703"/>
      <c r="S7" s="1507"/>
      <c r="T7" s="1507"/>
      <c r="U7" s="1507"/>
      <c r="V7" s="1507"/>
      <c r="W7" s="1507"/>
      <c r="X7" s="1507"/>
      <c r="Y7" s="1507"/>
      <c r="Z7" s="1507"/>
      <c r="AA7" s="1507"/>
      <c r="AB7" s="1507"/>
    </row>
    <row r="8" spans="1:28" ht="9" customHeight="1">
      <c r="A8" s="702"/>
      <c r="B8" s="702"/>
      <c r="C8" s="702"/>
      <c r="D8" s="702"/>
      <c r="E8" s="702"/>
      <c r="F8" s="702"/>
      <c r="G8" s="702"/>
      <c r="H8" s="702"/>
      <c r="I8" s="702"/>
      <c r="J8" s="1508" t="str">
        <f>IF(NOT(I17=""),"COMSUITE Customer ID:" &amp; I17,"")</f>
        <v/>
      </c>
      <c r="K8" s="1508"/>
      <c r="L8" s="1508"/>
      <c r="M8" s="1508"/>
      <c r="N8" s="1508"/>
      <c r="O8" s="1508"/>
      <c r="P8" s="1508"/>
      <c r="Q8" s="1508"/>
      <c r="R8" s="1508"/>
      <c r="S8" s="1508"/>
      <c r="T8" s="1508"/>
      <c r="U8" s="1508"/>
      <c r="V8" s="1508"/>
      <c r="W8" s="1508"/>
      <c r="X8" s="1508"/>
      <c r="Y8" s="1508"/>
      <c r="Z8" s="1508"/>
      <c r="AA8" s="1508"/>
      <c r="AB8" s="1508"/>
    </row>
    <row r="9" spans="1:28" ht="9" customHeight="1">
      <c r="A9" s="702"/>
      <c r="B9" s="702"/>
      <c r="C9" s="702"/>
      <c r="D9" s="702"/>
      <c r="E9" s="702"/>
      <c r="F9" s="702"/>
      <c r="G9" s="702"/>
      <c r="H9" s="702"/>
      <c r="I9" s="702"/>
      <c r="J9" s="1508" t="str">
        <f>IF(NOT(I15=""),"Applicant Name:" &amp; I15,"")</f>
        <v/>
      </c>
      <c r="K9" s="1508"/>
      <c r="L9" s="1508"/>
      <c r="M9" s="1508"/>
      <c r="N9" s="1508"/>
      <c r="O9" s="1508"/>
      <c r="P9" s="1508"/>
      <c r="Q9" s="1508"/>
      <c r="R9" s="1508"/>
      <c r="S9" s="1508"/>
      <c r="T9" s="1508"/>
      <c r="U9" s="1508"/>
      <c r="V9" s="1508"/>
      <c r="W9" s="1508"/>
      <c r="X9" s="1508"/>
      <c r="Y9" s="1508"/>
      <c r="Z9" s="1508"/>
      <c r="AA9" s="1508"/>
      <c r="AB9" s="1508"/>
    </row>
    <row r="10" spans="1:28" ht="10.5" customHeight="1">
      <c r="A10" s="1509" t="s">
        <v>667</v>
      </c>
      <c r="B10" s="1509"/>
      <c r="C10" s="1509"/>
      <c r="D10" s="1509"/>
      <c r="E10" s="1509"/>
      <c r="F10" s="1509"/>
      <c r="G10" s="1509"/>
      <c r="H10" s="1509"/>
      <c r="I10" s="1509"/>
      <c r="J10" s="1509"/>
      <c r="K10" s="1509"/>
      <c r="L10" s="1509"/>
      <c r="M10" s="1509"/>
      <c r="N10" s="1509"/>
      <c r="O10" s="1509"/>
      <c r="P10" s="1509"/>
      <c r="Q10" s="1509"/>
      <c r="R10" s="1509"/>
      <c r="S10" s="1509"/>
      <c r="T10" s="1509"/>
      <c r="U10" s="1509"/>
      <c r="V10" s="1509"/>
      <c r="W10" s="1509"/>
      <c r="X10" s="1509"/>
      <c r="Y10" s="1509"/>
      <c r="Z10" s="1509"/>
      <c r="AA10" s="1509"/>
      <c r="AB10" s="1509"/>
    </row>
    <row r="11" spans="1:28" ht="11.25" customHeight="1">
      <c r="A11" s="1509"/>
      <c r="B11" s="1509"/>
      <c r="C11" s="1509"/>
      <c r="D11" s="1509"/>
      <c r="E11" s="1509"/>
      <c r="F11" s="1509"/>
      <c r="G11" s="1509"/>
      <c r="H11" s="1509"/>
      <c r="I11" s="1509"/>
      <c r="J11" s="1509"/>
      <c r="K11" s="1509"/>
      <c r="L11" s="1509"/>
      <c r="M11" s="1509"/>
      <c r="N11" s="1509"/>
      <c r="O11" s="1509"/>
      <c r="P11" s="1509"/>
      <c r="Q11" s="1509"/>
      <c r="R11" s="1509"/>
      <c r="S11" s="1509"/>
      <c r="T11" s="1509"/>
      <c r="U11" s="1509"/>
      <c r="V11" s="1509"/>
      <c r="W11" s="1509"/>
      <c r="X11" s="1509"/>
      <c r="Y11" s="1509"/>
      <c r="Z11" s="1509"/>
      <c r="AA11" s="1509"/>
      <c r="AB11" s="1509"/>
    </row>
    <row r="12" spans="1:28" s="777" customFormat="1" ht="24" customHeight="1">
      <c r="A12" s="709" t="s">
        <v>210</v>
      </c>
      <c r="B12" s="710" t="s">
        <v>206</v>
      </c>
      <c r="C12" s="780"/>
      <c r="D12" s="780"/>
      <c r="E12" s="780"/>
      <c r="F12" s="780"/>
      <c r="G12" s="780"/>
      <c r="H12" s="722"/>
      <c r="I12" s="722"/>
      <c r="J12" s="722"/>
      <c r="K12" s="722"/>
      <c r="L12" s="722"/>
      <c r="M12" s="722"/>
      <c r="N12" s="722"/>
      <c r="O12" s="722"/>
      <c r="P12" s="722"/>
      <c r="Q12" s="722"/>
      <c r="R12" s="722"/>
      <c r="S12" s="722"/>
      <c r="T12" s="722"/>
      <c r="U12" s="722"/>
      <c r="V12" s="722"/>
      <c r="W12" s="722"/>
      <c r="X12" s="722"/>
      <c r="Y12" s="722"/>
      <c r="Z12" s="722"/>
      <c r="AA12" s="722"/>
      <c r="AB12" s="722"/>
    </row>
    <row r="13" spans="1:28" s="777" customFormat="1" ht="4.3499999999999996" customHeight="1">
      <c r="A13" s="781"/>
      <c r="B13" s="782"/>
      <c r="C13" s="781"/>
      <c r="D13" s="781"/>
      <c r="E13" s="781"/>
      <c r="F13" s="781"/>
      <c r="G13" s="781"/>
      <c r="H13" s="781"/>
      <c r="I13" s="781"/>
      <c r="J13" s="781"/>
      <c r="K13" s="781"/>
      <c r="L13" s="781"/>
      <c r="M13" s="781"/>
      <c r="N13" s="781"/>
      <c r="O13" s="781"/>
      <c r="P13" s="781"/>
      <c r="Q13" s="781"/>
      <c r="R13" s="781"/>
      <c r="S13" s="781"/>
      <c r="T13" s="781"/>
      <c r="U13" s="781"/>
      <c r="V13" s="781"/>
      <c r="W13" s="781"/>
      <c r="X13" s="781"/>
      <c r="Y13" s="781"/>
      <c r="Z13" s="781"/>
      <c r="AA13" s="781"/>
      <c r="AB13" s="781"/>
    </row>
    <row r="14" spans="1:28" ht="12.75">
      <c r="A14" s="747" t="s">
        <v>297</v>
      </c>
      <c r="B14" s="782"/>
      <c r="C14" s="781"/>
      <c r="D14" s="781"/>
      <c r="E14" s="781"/>
      <c r="F14" s="781"/>
      <c r="G14" s="781"/>
      <c r="H14" s="781"/>
      <c r="I14" s="781"/>
      <c r="J14" s="781"/>
      <c r="K14" s="781"/>
      <c r="L14" s="781"/>
      <c r="M14" s="781"/>
      <c r="N14" s="781"/>
      <c r="O14" s="781"/>
      <c r="P14" s="781"/>
      <c r="Q14" s="781"/>
      <c r="R14" s="781"/>
      <c r="S14" s="781"/>
      <c r="T14" s="781"/>
      <c r="U14" s="781"/>
      <c r="V14" s="781"/>
      <c r="W14" s="781"/>
      <c r="X14" s="781"/>
      <c r="Y14" s="781"/>
      <c r="Z14" s="781"/>
      <c r="AA14" s="781"/>
      <c r="AB14" s="781"/>
    </row>
    <row r="15" spans="1:28" s="777" customFormat="1" ht="21.95" customHeight="1">
      <c r="A15" s="1510" t="s">
        <v>8</v>
      </c>
      <c r="B15" s="1511"/>
      <c r="C15" s="1511"/>
      <c r="D15" s="1511"/>
      <c r="E15" s="1511"/>
      <c r="F15" s="1511"/>
      <c r="G15" s="1511"/>
      <c r="H15" s="1512"/>
      <c r="I15" s="1513"/>
      <c r="J15" s="1514"/>
      <c r="K15" s="1514"/>
      <c r="L15" s="1514"/>
      <c r="M15" s="1514"/>
      <c r="N15" s="1514"/>
      <c r="O15" s="1514"/>
      <c r="P15" s="1514"/>
      <c r="Q15" s="1514"/>
      <c r="R15" s="1514"/>
      <c r="S15" s="1514"/>
      <c r="T15" s="1514"/>
      <c r="U15" s="1514"/>
      <c r="V15" s="1514"/>
      <c r="W15" s="1514"/>
      <c r="X15" s="1514"/>
      <c r="Y15" s="1514"/>
      <c r="Z15" s="1514"/>
      <c r="AA15" s="1514"/>
      <c r="AB15" s="1515"/>
    </row>
    <row r="16" spans="1:28" s="777" customFormat="1" ht="12" customHeight="1">
      <c r="A16" s="770" t="s">
        <v>215</v>
      </c>
      <c r="B16" s="783"/>
      <c r="C16" s="783"/>
      <c r="D16" s="783"/>
      <c r="E16" s="783"/>
      <c r="F16" s="783"/>
      <c r="G16" s="783"/>
      <c r="H16" s="783"/>
      <c r="I16" s="784"/>
      <c r="J16" s="784"/>
      <c r="K16" s="784"/>
      <c r="L16" s="784"/>
      <c r="M16" s="784"/>
      <c r="N16" s="784"/>
      <c r="O16" s="784"/>
      <c r="P16" s="784"/>
      <c r="Q16" s="784"/>
      <c r="R16" s="784"/>
      <c r="S16" s="784"/>
      <c r="T16" s="784"/>
      <c r="U16" s="784"/>
      <c r="V16" s="784"/>
      <c r="W16" s="784"/>
      <c r="X16" s="784"/>
      <c r="Y16" s="784"/>
      <c r="Z16" s="784"/>
      <c r="AA16" s="784"/>
      <c r="AB16" s="784"/>
    </row>
    <row r="17" spans="1:28" s="777" customFormat="1" ht="21.95" customHeight="1">
      <c r="A17" s="1517" t="s">
        <v>17</v>
      </c>
      <c r="B17" s="1517"/>
      <c r="C17" s="1517"/>
      <c r="D17" s="1517"/>
      <c r="E17" s="1517"/>
      <c r="F17" s="1517"/>
      <c r="G17" s="1517"/>
      <c r="H17" s="1518"/>
      <c r="I17" s="1519"/>
      <c r="J17" s="1519"/>
      <c r="K17" s="1519"/>
      <c r="L17" s="1519"/>
      <c r="M17" s="1519"/>
      <c r="N17" s="1519"/>
      <c r="O17" s="1519"/>
      <c r="P17" s="1519"/>
      <c r="Q17" s="1519"/>
      <c r="R17" s="1519"/>
      <c r="S17" s="1519"/>
      <c r="T17" s="1519"/>
      <c r="U17" s="1519"/>
      <c r="V17" s="1519"/>
      <c r="W17" s="1519"/>
      <c r="X17" s="1519"/>
      <c r="Y17" s="1519"/>
      <c r="Z17" s="1519"/>
      <c r="AA17" s="1519"/>
      <c r="AB17" s="1520"/>
    </row>
    <row r="18" spans="1:28" s="777" customFormat="1" ht="3.6" customHeight="1">
      <c r="A18" s="785"/>
      <c r="B18" s="785"/>
      <c r="C18" s="785"/>
      <c r="D18" s="785"/>
      <c r="E18" s="785"/>
      <c r="F18" s="785"/>
      <c r="G18" s="785"/>
      <c r="H18" s="785"/>
      <c r="I18" s="786"/>
      <c r="J18" s="786"/>
      <c r="K18" s="786"/>
      <c r="L18" s="786"/>
      <c r="M18" s="786"/>
      <c r="N18" s="786"/>
      <c r="O18" s="786"/>
      <c r="P18" s="786"/>
      <c r="Q18" s="786"/>
      <c r="R18" s="786"/>
      <c r="S18" s="786"/>
      <c r="T18" s="786"/>
      <c r="U18" s="786"/>
      <c r="V18" s="786"/>
      <c r="W18" s="786"/>
      <c r="X18" s="786"/>
      <c r="Y18" s="786"/>
      <c r="Z18" s="786"/>
      <c r="AA18" s="786"/>
      <c r="AB18" s="786"/>
    </row>
    <row r="19" spans="1:28" ht="4.5" customHeight="1">
      <c r="A19" s="707"/>
      <c r="B19" s="707"/>
      <c r="C19" s="707"/>
      <c r="D19" s="707"/>
      <c r="E19" s="707"/>
      <c r="F19" s="707"/>
      <c r="G19" s="707"/>
      <c r="H19" s="707"/>
      <c r="I19" s="707"/>
      <c r="J19" s="703"/>
      <c r="K19" s="703"/>
      <c r="L19" s="703"/>
      <c r="M19" s="703"/>
      <c r="N19" s="703"/>
      <c r="O19" s="703"/>
      <c r="P19" s="703"/>
      <c r="Q19" s="703"/>
      <c r="R19" s="703"/>
      <c r="S19" s="703"/>
      <c r="T19" s="708"/>
      <c r="AA19" s="703"/>
      <c r="AB19" s="703"/>
    </row>
    <row r="20" spans="1:28" ht="24" customHeight="1">
      <c r="A20" s="709" t="s">
        <v>211</v>
      </c>
      <c r="B20" s="710" t="s">
        <v>124</v>
      </c>
      <c r="C20" s="780"/>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row>
    <row r="21" spans="1:28" ht="3" customHeight="1">
      <c r="A21" s="712"/>
      <c r="B21" s="713"/>
      <c r="C21" s="714"/>
      <c r="D21" s="714"/>
      <c r="E21" s="714"/>
      <c r="F21" s="714"/>
      <c r="G21" s="714"/>
      <c r="H21" s="714"/>
      <c r="I21" s="714"/>
      <c r="J21" s="715"/>
      <c r="K21" s="715"/>
      <c r="L21" s="715"/>
      <c r="M21" s="715"/>
      <c r="N21" s="715"/>
      <c r="O21" s="715"/>
      <c r="P21" s="715"/>
      <c r="Q21" s="715"/>
      <c r="R21" s="715"/>
      <c r="S21" s="715"/>
      <c r="T21" s="716"/>
      <c r="U21" s="717"/>
      <c r="V21" s="717"/>
      <c r="W21" s="717"/>
      <c r="X21" s="717"/>
      <c r="Y21" s="717"/>
      <c r="Z21" s="717"/>
      <c r="AA21" s="715"/>
      <c r="AB21" s="715"/>
    </row>
    <row r="22" spans="1:28" s="721" customFormat="1" ht="12" customHeight="1">
      <c r="A22" s="718" t="s">
        <v>310</v>
      </c>
      <c r="B22" s="719"/>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row>
    <row r="23" spans="1:28" ht="18.95" customHeight="1">
      <c r="A23" s="1470" t="s">
        <v>280</v>
      </c>
      <c r="B23" s="1470"/>
      <c r="C23" s="1470"/>
      <c r="D23" s="1470"/>
      <c r="E23" s="1470"/>
      <c r="F23" s="1470"/>
      <c r="G23" s="1470"/>
      <c r="H23" s="1470"/>
      <c r="I23" s="1443"/>
      <c r="J23" s="1443"/>
      <c r="K23" s="1443"/>
      <c r="L23" s="1443"/>
      <c r="M23" s="1443"/>
      <c r="N23" s="1443"/>
      <c r="O23" s="1443"/>
      <c r="P23" s="1443"/>
      <c r="Q23" s="1443"/>
      <c r="R23" s="1443"/>
      <c r="S23" s="1443"/>
      <c r="T23" s="1443"/>
      <c r="U23" s="1443"/>
      <c r="V23" s="1443"/>
      <c r="W23" s="1443"/>
      <c r="X23" s="1443"/>
      <c r="Y23" s="1443"/>
      <c r="Z23" s="1443"/>
      <c r="AA23" s="1443"/>
      <c r="AB23" s="1444"/>
    </row>
    <row r="24" spans="1:28" ht="18.95" customHeight="1">
      <c r="A24" s="1470" t="s">
        <v>125</v>
      </c>
      <c r="B24" s="1470"/>
      <c r="C24" s="1470"/>
      <c r="D24" s="1470"/>
      <c r="E24" s="1470"/>
      <c r="F24" s="1470"/>
      <c r="G24" s="1470"/>
      <c r="H24" s="1470"/>
      <c r="I24" s="1521"/>
      <c r="J24" s="1521"/>
      <c r="K24" s="1521"/>
      <c r="L24" s="1521"/>
      <c r="M24" s="1521"/>
      <c r="N24" s="1521"/>
      <c r="O24" s="1521"/>
      <c r="P24" s="1521"/>
      <c r="Q24" s="1521"/>
      <c r="R24" s="1521"/>
      <c r="S24" s="1521"/>
      <c r="T24" s="1521"/>
      <c r="U24" s="1521"/>
      <c r="V24" s="1521"/>
      <c r="W24" s="1521"/>
      <c r="X24" s="1521"/>
      <c r="Y24" s="1521"/>
      <c r="Z24" s="1521"/>
      <c r="AA24" s="1521"/>
      <c r="AB24" s="1522"/>
    </row>
    <row r="25" spans="1:28" ht="18.95" customHeight="1">
      <c r="A25" s="1470" t="s">
        <v>126</v>
      </c>
      <c r="B25" s="1470"/>
      <c r="C25" s="1470"/>
      <c r="D25" s="1470"/>
      <c r="E25" s="1470"/>
      <c r="F25" s="1470"/>
      <c r="G25" s="1470"/>
      <c r="H25" s="1470"/>
      <c r="I25" s="1443"/>
      <c r="J25" s="1443"/>
      <c r="K25" s="1443"/>
      <c r="L25" s="1443"/>
      <c r="M25" s="1443"/>
      <c r="N25" s="1443"/>
      <c r="O25" s="1443"/>
      <c r="P25" s="1443"/>
      <c r="Q25" s="1443"/>
      <c r="R25" s="1443"/>
      <c r="S25" s="1443"/>
      <c r="T25" s="1443"/>
      <c r="U25" s="1443"/>
      <c r="V25" s="1443"/>
      <c r="W25" s="1443"/>
      <c r="X25" s="1443"/>
      <c r="Y25" s="1443"/>
      <c r="Z25" s="1443"/>
      <c r="AA25" s="1443"/>
      <c r="AB25" s="1444"/>
    </row>
    <row r="26" spans="1:28" ht="18.95" customHeight="1">
      <c r="A26" s="1470" t="s">
        <v>127</v>
      </c>
      <c r="B26" s="1470"/>
      <c r="C26" s="1470"/>
      <c r="D26" s="1470"/>
      <c r="E26" s="1470"/>
      <c r="F26" s="1470"/>
      <c r="G26" s="1470"/>
      <c r="H26" s="1470"/>
      <c r="I26" s="1443"/>
      <c r="J26" s="1443"/>
      <c r="K26" s="1443"/>
      <c r="L26" s="1443"/>
      <c r="M26" s="1443"/>
      <c r="N26" s="1443"/>
      <c r="O26" s="1443"/>
      <c r="P26" s="1443"/>
      <c r="Q26" s="1443"/>
      <c r="R26" s="1443"/>
      <c r="S26" s="1443"/>
      <c r="T26" s="1443"/>
      <c r="U26" s="1443"/>
      <c r="V26" s="1443"/>
      <c r="W26" s="1443"/>
      <c r="X26" s="1443"/>
      <c r="Y26" s="1443"/>
      <c r="Z26" s="1443"/>
      <c r="AA26" s="1443"/>
      <c r="AB26" s="1444"/>
    </row>
    <row r="27" spans="1:28" ht="18.95" customHeight="1">
      <c r="A27" s="1470" t="s">
        <v>128</v>
      </c>
      <c r="B27" s="1470"/>
      <c r="C27" s="1470"/>
      <c r="D27" s="1470"/>
      <c r="E27" s="1470"/>
      <c r="F27" s="1470"/>
      <c r="G27" s="1470"/>
      <c r="H27" s="1470"/>
      <c r="I27" s="1443"/>
      <c r="J27" s="1443"/>
      <c r="K27" s="1443"/>
      <c r="L27" s="1443"/>
      <c r="M27" s="1443"/>
      <c r="N27" s="1443"/>
      <c r="O27" s="1443"/>
      <c r="P27" s="1443"/>
      <c r="Q27" s="1443"/>
      <c r="R27" s="1443"/>
      <c r="S27" s="1443"/>
      <c r="T27" s="1443"/>
      <c r="U27" s="1443"/>
      <c r="V27" s="1443"/>
      <c r="W27" s="1443"/>
      <c r="X27" s="1443"/>
      <c r="Y27" s="1443"/>
      <c r="Z27" s="1443"/>
      <c r="AA27" s="1443"/>
      <c r="AB27" s="1444"/>
    </row>
    <row r="28" spans="1:28" ht="3" customHeight="1">
      <c r="A28" s="707"/>
      <c r="B28" s="707"/>
      <c r="C28" s="707"/>
      <c r="D28" s="707"/>
      <c r="E28" s="707"/>
      <c r="F28" s="707"/>
      <c r="G28" s="707"/>
      <c r="H28" s="707"/>
      <c r="I28" s="707"/>
      <c r="J28" s="703"/>
      <c r="K28" s="703"/>
      <c r="L28" s="703"/>
      <c r="M28" s="703"/>
      <c r="N28" s="703"/>
      <c r="O28" s="703"/>
      <c r="P28" s="703"/>
      <c r="Q28" s="703"/>
      <c r="R28" s="703"/>
      <c r="S28" s="703"/>
      <c r="T28" s="708"/>
      <c r="AA28" s="703"/>
      <c r="AB28" s="703"/>
    </row>
    <row r="29" spans="1:28" ht="24" customHeight="1">
      <c r="A29" s="709" t="s">
        <v>212</v>
      </c>
      <c r="B29" s="710" t="s">
        <v>249</v>
      </c>
      <c r="C29" s="780"/>
      <c r="D29" s="722"/>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row>
    <row r="30" spans="1:28" ht="3" customHeight="1">
      <c r="A30" s="712"/>
      <c r="B30" s="713"/>
      <c r="C30" s="714"/>
      <c r="D30" s="714"/>
      <c r="E30" s="714"/>
      <c r="F30" s="714"/>
      <c r="G30" s="714"/>
      <c r="H30" s="714"/>
      <c r="I30" s="714"/>
      <c r="J30" s="715"/>
      <c r="K30" s="715"/>
      <c r="L30" s="715"/>
      <c r="M30" s="715"/>
      <c r="N30" s="715"/>
      <c r="O30" s="715"/>
      <c r="P30" s="715"/>
      <c r="Q30" s="715"/>
      <c r="R30" s="715"/>
      <c r="S30" s="715"/>
      <c r="T30" s="716"/>
      <c r="U30" s="717"/>
      <c r="V30" s="717"/>
      <c r="W30" s="717"/>
      <c r="X30" s="717"/>
      <c r="Y30" s="717"/>
      <c r="Z30" s="717"/>
      <c r="AA30" s="715"/>
      <c r="AB30" s="715"/>
    </row>
    <row r="31" spans="1:28" ht="12" customHeight="1">
      <c r="A31" s="1471" t="s">
        <v>668</v>
      </c>
      <c r="B31" s="1471"/>
      <c r="C31" s="1471"/>
      <c r="D31" s="1471"/>
      <c r="E31" s="1471"/>
      <c r="F31" s="1471"/>
      <c r="G31" s="1471"/>
      <c r="H31" s="1471"/>
      <c r="I31" s="1471"/>
      <c r="J31" s="1471"/>
      <c r="K31" s="1471"/>
      <c r="L31" s="1471"/>
      <c r="M31" s="1471"/>
      <c r="N31" s="1471"/>
      <c r="O31" s="1471"/>
      <c r="P31" s="1471"/>
      <c r="Q31" s="1471"/>
      <c r="R31" s="1471"/>
      <c r="S31" s="1471"/>
      <c r="T31" s="1471"/>
      <c r="U31" s="1471"/>
      <c r="V31" s="1471"/>
      <c r="W31" s="1471"/>
      <c r="X31" s="1471"/>
      <c r="Y31" s="1471"/>
      <c r="Z31" s="1471"/>
      <c r="AA31" s="1471"/>
      <c r="AB31" s="1471"/>
    </row>
    <row r="32" spans="1:28" ht="18.95" customHeight="1">
      <c r="A32" s="787" t="s">
        <v>1</v>
      </c>
      <c r="B32" s="788" t="s">
        <v>155</v>
      </c>
      <c r="C32" s="751" t="s">
        <v>113</v>
      </c>
      <c r="D32" s="752"/>
      <c r="E32" s="752"/>
      <c r="F32" s="752"/>
      <c r="G32" s="752"/>
      <c r="H32" s="752"/>
      <c r="I32" s="752"/>
      <c r="J32" s="752"/>
      <c r="K32" s="752"/>
      <c r="L32" s="752"/>
      <c r="M32" s="752"/>
      <c r="N32" s="753"/>
      <c r="O32" s="787" t="s">
        <v>1</v>
      </c>
      <c r="P32" s="788" t="s">
        <v>155</v>
      </c>
      <c r="Q32" s="751" t="s">
        <v>129</v>
      </c>
      <c r="R32" s="752"/>
      <c r="S32" s="752"/>
      <c r="T32" s="752"/>
      <c r="U32" s="752"/>
      <c r="V32" s="752"/>
      <c r="W32" s="752"/>
      <c r="X32" s="752"/>
      <c r="Y32" s="752"/>
      <c r="Z32" s="752"/>
      <c r="AA32" s="752"/>
      <c r="AB32" s="753"/>
    </row>
    <row r="33" spans="1:28" ht="18.95" customHeight="1">
      <c r="A33" s="789">
        <v>0</v>
      </c>
      <c r="B33" s="789"/>
      <c r="C33" s="723" t="s">
        <v>719</v>
      </c>
      <c r="D33" s="723"/>
      <c r="E33" s="723"/>
      <c r="F33" s="723"/>
      <c r="G33" s="723"/>
      <c r="H33" s="723"/>
      <c r="I33" s="723"/>
      <c r="J33" s="723"/>
      <c r="K33" s="723"/>
      <c r="L33" s="723"/>
      <c r="M33" s="723"/>
      <c r="N33" s="756"/>
      <c r="O33" s="790"/>
      <c r="P33" s="790"/>
      <c r="Q33" s="723" t="s">
        <v>130</v>
      </c>
      <c r="R33" s="723"/>
      <c r="S33" s="723"/>
      <c r="T33" s="723"/>
      <c r="U33" s="723"/>
      <c r="V33" s="723"/>
      <c r="W33" s="723"/>
      <c r="X33" s="723"/>
      <c r="Y33" s="723"/>
      <c r="Z33" s="723"/>
      <c r="AA33" s="723"/>
      <c r="AB33" s="756"/>
    </row>
    <row r="34" spans="1:28" ht="18.95" customHeight="1">
      <c r="A34" s="790"/>
      <c r="B34" s="790"/>
      <c r="C34" s="723" t="s">
        <v>720</v>
      </c>
      <c r="D34" s="723"/>
      <c r="E34" s="723"/>
      <c r="F34" s="723"/>
      <c r="G34" s="723"/>
      <c r="H34" s="723"/>
      <c r="I34" s="723"/>
      <c r="J34" s="723"/>
      <c r="K34" s="723"/>
      <c r="L34" s="723"/>
      <c r="M34" s="723"/>
      <c r="N34" s="756"/>
      <c r="O34" s="790"/>
      <c r="P34" s="790"/>
      <c r="Q34" s="723" t="s">
        <v>531</v>
      </c>
      <c r="R34" s="723"/>
      <c r="S34" s="723"/>
      <c r="T34" s="723"/>
      <c r="U34" s="723"/>
      <c r="V34" s="723"/>
      <c r="W34" s="723"/>
      <c r="X34" s="723"/>
      <c r="Y34" s="723"/>
      <c r="Z34" s="723"/>
      <c r="AA34" s="723"/>
      <c r="AB34" s="756"/>
    </row>
    <row r="35" spans="1:28" ht="18.95" customHeight="1">
      <c r="A35" s="790"/>
      <c r="B35" s="790"/>
      <c r="C35" s="723" t="s">
        <v>529</v>
      </c>
      <c r="D35" s="723"/>
      <c r="E35" s="723"/>
      <c r="F35" s="723"/>
      <c r="G35" s="723"/>
      <c r="H35" s="723"/>
      <c r="I35" s="723"/>
      <c r="J35" s="723"/>
      <c r="K35" s="723"/>
      <c r="L35" s="723"/>
      <c r="M35" s="723"/>
      <c r="N35" s="756"/>
      <c r="O35" s="790"/>
      <c r="P35" s="790"/>
      <c r="Q35" s="723" t="s">
        <v>532</v>
      </c>
      <c r="R35" s="723"/>
      <c r="S35" s="723"/>
      <c r="T35" s="723"/>
      <c r="U35" s="723"/>
      <c r="V35" s="723"/>
      <c r="W35" s="723"/>
      <c r="X35" s="723"/>
      <c r="Y35" s="723"/>
      <c r="Z35" s="723"/>
      <c r="AA35" s="723"/>
      <c r="AB35" s="756"/>
    </row>
    <row r="36" spans="1:28" ht="18.95" customHeight="1">
      <c r="A36" s="789">
        <v>0</v>
      </c>
      <c r="B36" s="789"/>
      <c r="C36" s="723" t="s">
        <v>530</v>
      </c>
      <c r="D36" s="723"/>
      <c r="E36" s="791"/>
      <c r="F36" s="791"/>
      <c r="G36" s="791"/>
      <c r="H36" s="791"/>
      <c r="I36" s="791"/>
      <c r="J36" s="791"/>
      <c r="K36" s="791"/>
      <c r="L36" s="791"/>
      <c r="M36" s="791"/>
      <c r="N36" s="791"/>
      <c r="O36" s="790"/>
      <c r="P36" s="790"/>
      <c r="Q36" s="723" t="s">
        <v>533</v>
      </c>
      <c r="R36" s="723"/>
      <c r="S36" s="723"/>
      <c r="T36" s="723"/>
      <c r="U36" s="723"/>
      <c r="V36" s="723"/>
      <c r="W36" s="723"/>
      <c r="X36" s="723"/>
      <c r="Y36" s="723"/>
      <c r="Z36" s="723"/>
      <c r="AA36" s="723"/>
      <c r="AB36" s="756"/>
    </row>
    <row r="37" spans="1:28" ht="3.95" customHeight="1">
      <c r="A37" s="724"/>
      <c r="B37" s="724"/>
      <c r="C37" s="724"/>
      <c r="D37" s="724"/>
      <c r="E37" s="724"/>
      <c r="F37" s="724"/>
      <c r="G37" s="702"/>
      <c r="H37" s="702"/>
      <c r="I37" s="702"/>
      <c r="J37" s="702"/>
      <c r="K37" s="702"/>
      <c r="L37" s="702"/>
      <c r="M37" s="702"/>
      <c r="N37" s="702"/>
      <c r="O37" s="702"/>
      <c r="P37" s="702"/>
      <c r="Q37" s="702"/>
      <c r="R37" s="702"/>
      <c r="S37" s="702"/>
      <c r="T37" s="702"/>
      <c r="U37" s="702"/>
      <c r="V37" s="702"/>
      <c r="W37" s="702"/>
      <c r="X37" s="702"/>
      <c r="Y37" s="702"/>
      <c r="Z37" s="702"/>
    </row>
    <row r="38" spans="1:28" ht="24" customHeight="1">
      <c r="A38" s="709" t="s">
        <v>213</v>
      </c>
      <c r="B38" s="710" t="s">
        <v>250</v>
      </c>
      <c r="C38" s="780"/>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row>
    <row r="39" spans="1:28" ht="3.75" customHeight="1">
      <c r="A39" s="712"/>
      <c r="B39" s="713"/>
      <c r="C39" s="714"/>
      <c r="D39" s="714"/>
      <c r="E39" s="714"/>
      <c r="F39" s="714"/>
      <c r="G39" s="714"/>
      <c r="H39" s="714"/>
      <c r="I39" s="714"/>
      <c r="J39" s="715"/>
      <c r="K39" s="715"/>
      <c r="L39" s="715"/>
      <c r="M39" s="715"/>
      <c r="N39" s="715"/>
      <c r="O39" s="715"/>
      <c r="P39" s="715"/>
      <c r="Q39" s="715"/>
      <c r="R39" s="715"/>
      <c r="S39" s="715"/>
      <c r="T39" s="716"/>
      <c r="U39" s="717"/>
      <c r="V39" s="717"/>
      <c r="W39" s="717"/>
      <c r="X39" s="717"/>
      <c r="Y39" s="717"/>
      <c r="Z39" s="717"/>
      <c r="AA39" s="715"/>
      <c r="AB39" s="715"/>
    </row>
    <row r="40" spans="1:28" ht="12" customHeight="1">
      <c r="A40" s="1516" t="s">
        <v>546</v>
      </c>
      <c r="B40" s="1516"/>
      <c r="C40" s="1516"/>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row>
    <row r="41" spans="1:28" ht="18.95" customHeight="1">
      <c r="A41" s="1523" t="s">
        <v>131</v>
      </c>
      <c r="B41" s="1524"/>
      <c r="C41" s="1524"/>
      <c r="D41" s="1524"/>
      <c r="E41" s="1524"/>
      <c r="F41" s="1524"/>
      <c r="G41" s="1524"/>
      <c r="H41" s="1524"/>
      <c r="I41" s="1524"/>
      <c r="J41" s="1525"/>
      <c r="K41" s="1526" t="s">
        <v>669</v>
      </c>
      <c r="L41" s="1526"/>
      <c r="M41" s="1526"/>
      <c r="N41" s="1526"/>
      <c r="O41" s="1526"/>
      <c r="P41" s="1526"/>
      <c r="Q41" s="1526"/>
      <c r="R41" s="1526"/>
      <c r="S41" s="1526"/>
      <c r="T41" s="1526"/>
      <c r="U41" s="1526"/>
      <c r="V41" s="1526"/>
      <c r="W41" s="1526"/>
      <c r="X41" s="1526"/>
      <c r="Y41" s="1526"/>
      <c r="Z41" s="1526"/>
      <c r="AA41" s="1526"/>
      <c r="AB41" s="1527"/>
    </row>
    <row r="42" spans="1:28" ht="18.95" customHeight="1">
      <c r="A42" s="1528" t="s">
        <v>178</v>
      </c>
      <c r="B42" s="1529"/>
      <c r="C42" s="1529"/>
      <c r="D42" s="1529"/>
      <c r="E42" s="1529"/>
      <c r="F42" s="1529"/>
      <c r="G42" s="1529"/>
      <c r="H42" s="1529"/>
      <c r="I42" s="1529"/>
      <c r="J42" s="1530"/>
      <c r="K42" s="725" t="b">
        <v>0</v>
      </c>
      <c r="L42" s="1531" t="s">
        <v>670</v>
      </c>
      <c r="M42" s="1531"/>
      <c r="N42" s="1532"/>
      <c r="O42" s="792" t="s">
        <v>140</v>
      </c>
      <c r="P42" s="1533"/>
      <c r="Q42" s="1534"/>
      <c r="R42" s="1534"/>
      <c r="S42" s="1534"/>
      <c r="T42" s="1534"/>
      <c r="U42" s="1534"/>
      <c r="V42" s="1534"/>
      <c r="W42" s="1534"/>
      <c r="X42" s="1534"/>
      <c r="Y42" s="1534"/>
      <c r="Z42" s="1534"/>
      <c r="AA42" s="1534"/>
      <c r="AB42" s="1534"/>
    </row>
    <row r="43" spans="1:28" ht="18.95" customHeight="1">
      <c r="A43" s="1528" t="s">
        <v>132</v>
      </c>
      <c r="B43" s="1529"/>
      <c r="C43" s="1529"/>
      <c r="D43" s="1529"/>
      <c r="E43" s="1529"/>
      <c r="F43" s="1529"/>
      <c r="G43" s="1529"/>
      <c r="H43" s="1529"/>
      <c r="I43" s="1529"/>
      <c r="J43" s="1530"/>
      <c r="K43" s="725" t="b">
        <v>0</v>
      </c>
      <c r="L43" s="1531" t="s">
        <v>670</v>
      </c>
      <c r="M43" s="1531"/>
      <c r="N43" s="1532"/>
      <c r="O43" s="726" t="s">
        <v>140</v>
      </c>
      <c r="P43" s="1492"/>
      <c r="Q43" s="1493"/>
      <c r="R43" s="1493"/>
      <c r="S43" s="1493"/>
      <c r="T43" s="1493"/>
      <c r="U43" s="1493"/>
      <c r="V43" s="1493"/>
      <c r="W43" s="1493"/>
      <c r="X43" s="1493"/>
      <c r="Y43" s="1493"/>
      <c r="Z43" s="1493"/>
      <c r="AA43" s="1493"/>
      <c r="AB43" s="1493"/>
    </row>
    <row r="44" spans="1:28" ht="18.95" customHeight="1">
      <c r="A44" s="1528" t="s">
        <v>179</v>
      </c>
      <c r="B44" s="1529"/>
      <c r="C44" s="1529"/>
      <c r="D44" s="1529"/>
      <c r="E44" s="1529"/>
      <c r="F44" s="1529"/>
      <c r="G44" s="1529"/>
      <c r="H44" s="1529"/>
      <c r="I44" s="1529"/>
      <c r="J44" s="1530"/>
      <c r="K44" s="725" t="b">
        <v>0</v>
      </c>
      <c r="L44" s="1531" t="s">
        <v>670</v>
      </c>
      <c r="M44" s="1531"/>
      <c r="N44" s="1532"/>
      <c r="O44" s="726" t="s">
        <v>140</v>
      </c>
      <c r="P44" s="1492"/>
      <c r="Q44" s="1493"/>
      <c r="R44" s="1493"/>
      <c r="S44" s="1493"/>
      <c r="T44" s="1493"/>
      <c r="U44" s="1493"/>
      <c r="V44" s="1493"/>
      <c r="W44" s="1493"/>
      <c r="X44" s="1493"/>
      <c r="Y44" s="1493"/>
      <c r="Z44" s="1493"/>
      <c r="AA44" s="1493"/>
      <c r="AB44" s="1493"/>
    </row>
    <row r="45" spans="1:28" ht="18.95" customHeight="1">
      <c r="A45" s="1528" t="s">
        <v>180</v>
      </c>
      <c r="B45" s="1529"/>
      <c r="C45" s="1529"/>
      <c r="D45" s="1529"/>
      <c r="E45" s="1529"/>
      <c r="F45" s="1529"/>
      <c r="G45" s="1529"/>
      <c r="H45" s="1529"/>
      <c r="I45" s="1529"/>
      <c r="J45" s="1530"/>
      <c r="K45" s="725" t="b">
        <v>0</v>
      </c>
      <c r="L45" s="1531" t="s">
        <v>670</v>
      </c>
      <c r="M45" s="1531"/>
      <c r="N45" s="1532"/>
      <c r="O45" s="793" t="s">
        <v>140</v>
      </c>
      <c r="P45" s="1535"/>
      <c r="Q45" s="1536"/>
      <c r="R45" s="1536"/>
      <c r="S45" s="1536"/>
      <c r="T45" s="1536"/>
      <c r="U45" s="1536"/>
      <c r="V45" s="1536"/>
      <c r="W45" s="1536"/>
      <c r="X45" s="1536"/>
      <c r="Y45" s="1536"/>
      <c r="Z45" s="1536"/>
      <c r="AA45" s="1536"/>
      <c r="AB45" s="1536"/>
    </row>
    <row r="46" spans="1:28" ht="12" customHeight="1">
      <c r="A46" s="794" t="s">
        <v>181</v>
      </c>
      <c r="B46" s="720"/>
      <c r="C46" s="720"/>
      <c r="D46" s="720"/>
      <c r="E46" s="720"/>
      <c r="F46" s="720"/>
      <c r="G46" s="720"/>
      <c r="H46" s="720"/>
      <c r="I46" s="720"/>
      <c r="J46" s="720"/>
      <c r="K46" s="728"/>
      <c r="L46" s="728"/>
      <c r="M46" s="728"/>
      <c r="N46" s="728"/>
      <c r="O46" s="727"/>
      <c r="P46" s="795"/>
      <c r="Q46" s="795"/>
      <c r="R46" s="795"/>
      <c r="S46" s="795"/>
      <c r="T46" s="795"/>
      <c r="U46" s="795"/>
      <c r="V46" s="795"/>
      <c r="W46" s="795"/>
      <c r="X46" s="795"/>
      <c r="Y46" s="795"/>
      <c r="Z46" s="795"/>
      <c r="AA46" s="795"/>
      <c r="AB46" s="795"/>
    </row>
    <row r="47" spans="1:28" ht="3" customHeight="1">
      <c r="A47" s="729"/>
      <c r="B47" s="730"/>
      <c r="C47" s="730"/>
      <c r="D47" s="730"/>
      <c r="E47" s="730"/>
      <c r="F47" s="730"/>
      <c r="G47" s="730"/>
      <c r="H47" s="730"/>
      <c r="I47" s="731"/>
      <c r="J47" s="731"/>
      <c r="K47" s="731"/>
      <c r="L47" s="731"/>
      <c r="M47" s="731"/>
      <c r="N47" s="731"/>
      <c r="O47" s="731"/>
      <c r="P47" s="731"/>
      <c r="S47" s="731"/>
      <c r="T47" s="731"/>
      <c r="U47" s="731"/>
      <c r="V47" s="731"/>
      <c r="W47" s="731"/>
      <c r="X47" s="731"/>
      <c r="Y47" s="731"/>
      <c r="Z47" s="731"/>
      <c r="AA47" s="731"/>
      <c r="AB47" s="731"/>
    </row>
    <row r="48" spans="1:28" ht="24" customHeight="1">
      <c r="A48" s="709" t="s">
        <v>183</v>
      </c>
      <c r="B48" s="710" t="s">
        <v>251</v>
      </c>
      <c r="C48" s="780"/>
      <c r="D48" s="722"/>
      <c r="E48" s="722"/>
      <c r="F48" s="722"/>
      <c r="G48" s="722"/>
      <c r="H48" s="722"/>
      <c r="I48" s="722"/>
      <c r="J48" s="722"/>
      <c r="K48" s="722"/>
      <c r="L48" s="722"/>
      <c r="M48" s="722"/>
      <c r="N48" s="722"/>
      <c r="O48" s="722"/>
      <c r="P48" s="722"/>
      <c r="Q48" s="722"/>
      <c r="R48" s="722"/>
      <c r="S48" s="722"/>
      <c r="T48" s="722"/>
      <c r="U48" s="722"/>
      <c r="V48" s="722"/>
      <c r="W48" s="722"/>
      <c r="X48" s="722"/>
      <c r="Y48" s="722"/>
      <c r="Z48" s="722"/>
      <c r="AA48" s="722"/>
      <c r="AB48" s="722"/>
    </row>
    <row r="49" spans="1:28" ht="3" customHeight="1">
      <c r="A49" s="729"/>
      <c r="B49" s="730"/>
      <c r="C49" s="730"/>
      <c r="D49" s="730"/>
      <c r="E49" s="730"/>
      <c r="F49" s="730"/>
      <c r="G49" s="730"/>
      <c r="H49" s="730"/>
      <c r="I49" s="731"/>
      <c r="J49" s="731"/>
      <c r="K49" s="731"/>
      <c r="L49" s="731"/>
      <c r="M49" s="731"/>
      <c r="N49" s="731"/>
      <c r="O49" s="731"/>
      <c r="P49" s="731"/>
      <c r="S49" s="731"/>
      <c r="T49" s="731"/>
      <c r="U49" s="731"/>
      <c r="V49" s="731"/>
      <c r="W49" s="731"/>
      <c r="X49" s="731"/>
      <c r="Y49" s="731"/>
      <c r="Z49" s="731"/>
      <c r="AA49" s="731"/>
      <c r="AB49" s="731"/>
    </row>
    <row r="50" spans="1:28" ht="18.95" customHeight="1">
      <c r="A50" s="732" t="s">
        <v>133</v>
      </c>
      <c r="B50" s="733" t="s">
        <v>134</v>
      </c>
      <c r="C50" s="730"/>
      <c r="D50" s="730"/>
      <c r="E50" s="730"/>
      <c r="F50" s="730"/>
      <c r="G50" s="730"/>
      <c r="H50" s="730"/>
      <c r="I50" s="731"/>
      <c r="J50" s="731"/>
      <c r="K50" s="731"/>
      <c r="L50" s="731"/>
      <c r="M50" s="731"/>
      <c r="N50" s="731"/>
      <c r="O50" s="731"/>
      <c r="P50" s="731"/>
      <c r="Q50" s="731"/>
      <c r="R50" s="731"/>
      <c r="S50" s="731"/>
      <c r="T50" s="731"/>
      <c r="U50" s="731"/>
      <c r="V50" s="731"/>
      <c r="W50" s="731"/>
      <c r="X50" s="731"/>
      <c r="Y50" s="731"/>
      <c r="Z50" s="731"/>
      <c r="AA50" s="731"/>
      <c r="AB50" s="731"/>
    </row>
    <row r="51" spans="1:28" ht="36" customHeight="1">
      <c r="A51" s="1500" t="s">
        <v>671</v>
      </c>
      <c r="B51" s="1500"/>
      <c r="C51" s="1500"/>
      <c r="D51" s="1500"/>
      <c r="E51" s="1500"/>
      <c r="F51" s="1500"/>
      <c r="G51" s="1500"/>
      <c r="H51" s="1500"/>
      <c r="I51" s="1500"/>
      <c r="J51" s="1500"/>
      <c r="K51" s="1500"/>
      <c r="L51" s="1500"/>
      <c r="M51" s="1500"/>
      <c r="N51" s="1500"/>
      <c r="O51" s="1500"/>
      <c r="P51" s="1500"/>
      <c r="Q51" s="1500"/>
      <c r="R51" s="1500"/>
      <c r="S51" s="1500"/>
      <c r="T51" s="1500"/>
      <c r="U51" s="1500"/>
      <c r="V51" s="1500"/>
      <c r="W51" s="1500"/>
      <c r="X51" s="1500"/>
      <c r="Y51" s="1500"/>
      <c r="Z51" s="1500"/>
      <c r="AA51" s="1500"/>
      <c r="AB51" s="1500"/>
    </row>
    <row r="52" spans="1:28" ht="18.95" customHeight="1">
      <c r="A52" s="1501" t="s">
        <v>182</v>
      </c>
      <c r="B52" s="1502"/>
      <c r="C52" s="1502"/>
      <c r="D52" s="1502"/>
      <c r="E52" s="1502"/>
      <c r="F52" s="1502"/>
      <c r="G52" s="1502"/>
      <c r="H52" s="1502"/>
      <c r="I52" s="1502"/>
      <c r="J52" s="1502"/>
      <c r="K52" s="1502"/>
      <c r="L52" s="796" t="s">
        <v>183</v>
      </c>
      <c r="M52" s="796" t="s">
        <v>184</v>
      </c>
      <c r="N52" s="796" t="s">
        <v>185</v>
      </c>
      <c r="O52" s="1503" t="s">
        <v>186</v>
      </c>
      <c r="P52" s="1504"/>
      <c r="Q52" s="1504"/>
      <c r="R52" s="1504"/>
      <c r="S52" s="1504"/>
      <c r="T52" s="1504"/>
      <c r="U52" s="1504"/>
      <c r="V52" s="1504"/>
      <c r="W52" s="1504"/>
      <c r="X52" s="1504"/>
      <c r="Y52" s="1505"/>
      <c r="Z52" s="796" t="s">
        <v>183</v>
      </c>
      <c r="AA52" s="796" t="s">
        <v>184</v>
      </c>
      <c r="AB52" s="796" t="s">
        <v>185</v>
      </c>
    </row>
    <row r="53" spans="1:28" ht="18.95" customHeight="1">
      <c r="A53" s="1494" t="s">
        <v>672</v>
      </c>
      <c r="B53" s="1495"/>
      <c r="C53" s="1495"/>
      <c r="D53" s="1495"/>
      <c r="E53" s="1495"/>
      <c r="F53" s="1495"/>
      <c r="G53" s="1495"/>
      <c r="H53" s="1495"/>
      <c r="I53" s="1495"/>
      <c r="J53" s="1495"/>
      <c r="K53" s="1496"/>
      <c r="L53" s="734"/>
      <c r="M53" s="734"/>
      <c r="N53" s="734"/>
      <c r="O53" s="1497" t="s">
        <v>673</v>
      </c>
      <c r="P53" s="1498"/>
      <c r="Q53" s="1498"/>
      <c r="R53" s="1498"/>
      <c r="S53" s="1498"/>
      <c r="T53" s="1498"/>
      <c r="U53" s="1498"/>
      <c r="V53" s="1498"/>
      <c r="W53" s="1498"/>
      <c r="X53" s="1498"/>
      <c r="Y53" s="1499"/>
      <c r="Z53" s="734"/>
      <c r="AA53" s="734"/>
      <c r="AB53" s="734"/>
    </row>
    <row r="54" spans="1:28" ht="18.95" customHeight="1">
      <c r="A54" s="1494" t="s">
        <v>674</v>
      </c>
      <c r="B54" s="1495"/>
      <c r="C54" s="1495"/>
      <c r="D54" s="1495"/>
      <c r="E54" s="1495"/>
      <c r="F54" s="1495"/>
      <c r="G54" s="1495"/>
      <c r="H54" s="1495"/>
      <c r="I54" s="1495"/>
      <c r="J54" s="1495"/>
      <c r="K54" s="1496"/>
      <c r="L54" s="734"/>
      <c r="M54" s="734"/>
      <c r="N54" s="734"/>
      <c r="O54" s="1497" t="s">
        <v>675</v>
      </c>
      <c r="P54" s="1498"/>
      <c r="Q54" s="1498"/>
      <c r="R54" s="1498"/>
      <c r="S54" s="1498"/>
      <c r="T54" s="1498"/>
      <c r="U54" s="1498"/>
      <c r="V54" s="1498"/>
      <c r="W54" s="1498"/>
      <c r="X54" s="1498"/>
      <c r="Y54" s="1499"/>
      <c r="Z54" s="734"/>
      <c r="AA54" s="734"/>
      <c r="AB54" s="734"/>
    </row>
    <row r="55" spans="1:28" ht="18.95" customHeight="1">
      <c r="A55" s="1494" t="s">
        <v>676</v>
      </c>
      <c r="B55" s="1495"/>
      <c r="C55" s="1495"/>
      <c r="D55" s="1495"/>
      <c r="E55" s="1495"/>
      <c r="F55" s="1495"/>
      <c r="G55" s="1495"/>
      <c r="H55" s="1495"/>
      <c r="I55" s="1495"/>
      <c r="J55" s="1495"/>
      <c r="K55" s="1496"/>
      <c r="L55" s="734"/>
      <c r="M55" s="734"/>
      <c r="N55" s="734"/>
      <c r="O55" s="1497" t="s">
        <v>188</v>
      </c>
      <c r="P55" s="1498"/>
      <c r="Q55" s="1498"/>
      <c r="R55" s="1498"/>
      <c r="S55" s="1498"/>
      <c r="T55" s="1498"/>
      <c r="U55" s="1498"/>
      <c r="V55" s="1498"/>
      <c r="W55" s="1498"/>
      <c r="X55" s="1498"/>
      <c r="Y55" s="1499"/>
      <c r="Z55" s="734"/>
      <c r="AA55" s="734"/>
      <c r="AB55" s="734"/>
    </row>
    <row r="56" spans="1:28" ht="18.95" customHeight="1">
      <c r="A56" s="1494" t="s">
        <v>677</v>
      </c>
      <c r="B56" s="1495"/>
      <c r="C56" s="1495"/>
      <c r="D56" s="1495"/>
      <c r="E56" s="1495"/>
      <c r="F56" s="1495"/>
      <c r="G56" s="1495"/>
      <c r="H56" s="1495"/>
      <c r="I56" s="1495"/>
      <c r="J56" s="1495"/>
      <c r="K56" s="1496"/>
      <c r="L56" s="734"/>
      <c r="M56" s="734"/>
      <c r="N56" s="734"/>
      <c r="O56" s="1497" t="s">
        <v>189</v>
      </c>
      <c r="P56" s="1498"/>
      <c r="Q56" s="1498"/>
      <c r="R56" s="1498"/>
      <c r="S56" s="1498"/>
      <c r="T56" s="1498"/>
      <c r="U56" s="1498"/>
      <c r="V56" s="1498"/>
      <c r="W56" s="1498"/>
      <c r="X56" s="1498"/>
      <c r="Y56" s="1499"/>
      <c r="Z56" s="734"/>
      <c r="AA56" s="734"/>
      <c r="AB56" s="734"/>
    </row>
    <row r="57" spans="1:28" ht="18.95" customHeight="1">
      <c r="A57" s="1494" t="s">
        <v>678</v>
      </c>
      <c r="B57" s="1495"/>
      <c r="C57" s="1495"/>
      <c r="D57" s="1495"/>
      <c r="E57" s="1495"/>
      <c r="F57" s="1495"/>
      <c r="G57" s="1495"/>
      <c r="H57" s="1495"/>
      <c r="I57" s="1495"/>
      <c r="J57" s="1495"/>
      <c r="K57" s="1496"/>
      <c r="L57" s="734"/>
      <c r="M57" s="734"/>
      <c r="N57" s="734"/>
      <c r="O57" s="1497" t="s">
        <v>135</v>
      </c>
      <c r="P57" s="1498"/>
      <c r="Q57" s="1498"/>
      <c r="R57" s="1498"/>
      <c r="S57" s="1498"/>
      <c r="T57" s="1498"/>
      <c r="U57" s="1498"/>
      <c r="V57" s="1498"/>
      <c r="W57" s="1498"/>
      <c r="X57" s="1498"/>
      <c r="Y57" s="1499"/>
      <c r="Z57" s="734"/>
      <c r="AA57" s="734"/>
      <c r="AB57" s="734"/>
    </row>
    <row r="58" spans="1:28" ht="12" customHeight="1">
      <c r="A58" s="797" t="s">
        <v>253</v>
      </c>
      <c r="B58" s="730"/>
      <c r="C58" s="730"/>
      <c r="D58" s="730"/>
      <c r="E58" s="730"/>
      <c r="F58" s="730"/>
      <c r="G58" s="730"/>
      <c r="H58" s="730"/>
      <c r="I58" s="731"/>
      <c r="J58" s="731"/>
      <c r="K58" s="731"/>
      <c r="L58" s="731"/>
      <c r="M58" s="731"/>
      <c r="N58" s="731"/>
      <c r="O58" s="731"/>
      <c r="P58" s="731"/>
      <c r="Q58" s="731"/>
      <c r="R58" s="731"/>
      <c r="S58" s="731"/>
      <c r="T58" s="731"/>
      <c r="U58" s="731"/>
      <c r="V58" s="731"/>
      <c r="W58" s="731"/>
      <c r="X58" s="731"/>
      <c r="Y58" s="731"/>
      <c r="Z58" s="731"/>
      <c r="AA58" s="731"/>
      <c r="AB58" s="731"/>
    </row>
    <row r="59" spans="1:28" ht="3" customHeight="1">
      <c r="B59" s="735"/>
      <c r="C59" s="735"/>
      <c r="D59" s="735"/>
      <c r="E59" s="735"/>
      <c r="F59" s="735"/>
      <c r="G59" s="735"/>
      <c r="H59" s="735"/>
      <c r="I59" s="735"/>
      <c r="J59" s="735"/>
      <c r="K59" s="735"/>
      <c r="L59" s="735"/>
      <c r="M59" s="735"/>
      <c r="N59" s="735"/>
      <c r="O59" s="735"/>
      <c r="P59" s="735"/>
      <c r="Q59" s="735"/>
      <c r="R59" s="735"/>
      <c r="S59" s="735"/>
      <c r="T59" s="735"/>
      <c r="U59" s="735"/>
      <c r="V59" s="735"/>
      <c r="W59" s="735"/>
      <c r="X59" s="735"/>
      <c r="Y59" s="735"/>
      <c r="Z59" s="735"/>
      <c r="AA59" s="735"/>
      <c r="AB59" s="735"/>
    </row>
    <row r="60" spans="1:28" ht="18.95" customHeight="1">
      <c r="A60" s="732" t="s">
        <v>136</v>
      </c>
      <c r="B60" s="733" t="s">
        <v>137</v>
      </c>
      <c r="C60" s="730"/>
      <c r="D60" s="730"/>
      <c r="E60" s="730"/>
      <c r="F60" s="730"/>
      <c r="G60" s="730"/>
      <c r="H60" s="730"/>
      <c r="I60" s="731"/>
      <c r="J60" s="731"/>
      <c r="K60" s="731"/>
      <c r="L60" s="731"/>
      <c r="M60" s="731"/>
      <c r="N60" s="731"/>
      <c r="O60" s="731"/>
      <c r="P60" s="731"/>
      <c r="Q60" s="731"/>
      <c r="R60" s="731"/>
      <c r="S60" s="731"/>
      <c r="T60" s="731"/>
      <c r="U60" s="731"/>
      <c r="V60" s="731"/>
      <c r="W60" s="731"/>
      <c r="X60" s="731"/>
      <c r="Y60" s="731"/>
      <c r="Z60" s="731"/>
      <c r="AA60" s="731"/>
      <c r="AB60" s="731"/>
    </row>
    <row r="61" spans="1:28" ht="12" customHeight="1">
      <c r="A61" s="1464" t="s">
        <v>534</v>
      </c>
      <c r="B61" s="1464"/>
      <c r="C61" s="1464"/>
      <c r="D61" s="1464"/>
      <c r="E61" s="1464"/>
      <c r="F61" s="1464"/>
      <c r="G61" s="1464"/>
      <c r="H61" s="1464"/>
      <c r="I61" s="1464"/>
      <c r="J61" s="1464"/>
      <c r="K61" s="1464"/>
      <c r="L61" s="1464"/>
      <c r="M61" s="1464"/>
      <c r="N61" s="1464"/>
      <c r="O61" s="1464"/>
      <c r="P61" s="1464"/>
      <c r="Q61" s="1464"/>
      <c r="R61" s="1464"/>
      <c r="S61" s="1464"/>
      <c r="T61" s="1464"/>
      <c r="U61" s="1464"/>
      <c r="V61" s="1464"/>
      <c r="W61" s="1464"/>
      <c r="X61" s="1464"/>
      <c r="Y61" s="1464"/>
      <c r="Z61" s="1464"/>
      <c r="AA61" s="1464"/>
      <c r="AB61" s="1464"/>
    </row>
    <row r="62" spans="1:28" ht="17.100000000000001" customHeight="1">
      <c r="A62" s="798"/>
      <c r="B62" s="739" t="s">
        <v>679</v>
      </c>
      <c r="C62" s="799"/>
      <c r="D62" s="799"/>
      <c r="E62" s="799"/>
      <c r="F62" s="799"/>
      <c r="G62" s="799"/>
      <c r="H62" s="799"/>
      <c r="I62" s="799"/>
      <c r="J62" s="799"/>
      <c r="K62" s="799"/>
      <c r="L62" s="799"/>
      <c r="M62" s="799"/>
      <c r="N62" s="799"/>
      <c r="O62" s="799"/>
      <c r="P62" s="799"/>
      <c r="Q62" s="799"/>
      <c r="R62" s="799"/>
      <c r="S62" s="799"/>
      <c r="T62" s="799"/>
      <c r="U62" s="799"/>
      <c r="V62" s="799"/>
      <c r="W62" s="799"/>
      <c r="X62" s="799"/>
      <c r="Y62" s="799"/>
      <c r="Z62" s="799"/>
      <c r="AA62" s="799"/>
      <c r="AB62" s="800"/>
    </row>
    <row r="63" spans="1:28" ht="14.1" customHeight="1">
      <c r="A63" s="1479" t="s">
        <v>1</v>
      </c>
      <c r="B63" s="1479" t="s">
        <v>155</v>
      </c>
      <c r="C63" s="1480" t="s">
        <v>680</v>
      </c>
      <c r="D63" s="1481"/>
      <c r="E63" s="1481"/>
      <c r="F63" s="1481"/>
      <c r="G63" s="1481"/>
      <c r="H63" s="1481"/>
      <c r="I63" s="1481"/>
      <c r="J63" s="1481"/>
      <c r="K63" s="1481"/>
      <c r="L63" s="1481"/>
      <c r="M63" s="1482"/>
      <c r="N63" s="1469" t="s">
        <v>183</v>
      </c>
      <c r="O63" s="1469" t="s">
        <v>535</v>
      </c>
      <c r="P63" s="1469"/>
      <c r="Q63" s="1469"/>
      <c r="R63" s="1469"/>
      <c r="S63" s="1469"/>
      <c r="T63" s="1469"/>
      <c r="U63" s="1469" t="s">
        <v>185</v>
      </c>
      <c r="V63" s="1486" t="s">
        <v>681</v>
      </c>
      <c r="W63" s="1487"/>
      <c r="X63" s="1487"/>
      <c r="Y63" s="1487"/>
      <c r="Z63" s="1487"/>
      <c r="AA63" s="1487"/>
      <c r="AB63" s="1488"/>
    </row>
    <row r="64" spans="1:28" ht="14.1" customHeight="1">
      <c r="A64" s="1479"/>
      <c r="B64" s="1479"/>
      <c r="C64" s="1483"/>
      <c r="D64" s="1484"/>
      <c r="E64" s="1484"/>
      <c r="F64" s="1484"/>
      <c r="G64" s="1484"/>
      <c r="H64" s="1484"/>
      <c r="I64" s="1484"/>
      <c r="J64" s="1484"/>
      <c r="K64" s="1484"/>
      <c r="L64" s="1484"/>
      <c r="M64" s="1485"/>
      <c r="N64" s="1469"/>
      <c r="O64" s="736" t="s">
        <v>184</v>
      </c>
      <c r="P64" s="736" t="s">
        <v>536</v>
      </c>
      <c r="Q64" s="736" t="s">
        <v>537</v>
      </c>
      <c r="R64" s="736" t="s">
        <v>538</v>
      </c>
      <c r="S64" s="736" t="s">
        <v>539</v>
      </c>
      <c r="T64" s="736" t="s">
        <v>540</v>
      </c>
      <c r="U64" s="1469"/>
      <c r="V64" s="1489" t="s">
        <v>682</v>
      </c>
      <c r="W64" s="1490"/>
      <c r="X64" s="1490"/>
      <c r="Y64" s="1490"/>
      <c r="Z64" s="1490"/>
      <c r="AA64" s="1490"/>
      <c r="AB64" s="1491"/>
    </row>
    <row r="65" spans="1:29" ht="17.100000000000001" customHeight="1">
      <c r="A65" s="790"/>
      <c r="B65" s="790"/>
      <c r="C65" s="737"/>
      <c r="D65" s="740" t="s">
        <v>531</v>
      </c>
      <c r="E65" s="740"/>
      <c r="F65" s="740"/>
      <c r="G65" s="740"/>
      <c r="H65" s="740" t="s">
        <v>541</v>
      </c>
      <c r="I65" s="740"/>
      <c r="J65" s="740"/>
      <c r="K65" s="740" t="s">
        <v>542</v>
      </c>
      <c r="L65" s="740"/>
      <c r="M65" s="740"/>
      <c r="N65" s="742"/>
      <c r="O65" s="742"/>
      <c r="P65" s="742"/>
      <c r="Q65" s="742"/>
      <c r="R65" s="742"/>
      <c r="S65" s="742"/>
      <c r="T65" s="742"/>
      <c r="U65" s="742"/>
      <c r="V65" s="1475"/>
      <c r="W65" s="1475"/>
      <c r="X65" s="1475"/>
      <c r="Y65" s="1475"/>
      <c r="Z65" s="1475"/>
      <c r="AA65" s="1475"/>
      <c r="AB65" s="1476"/>
      <c r="AC65" s="801"/>
    </row>
    <row r="66" spans="1:29" ht="17.100000000000001" customHeight="1">
      <c r="A66" s="790"/>
      <c r="B66" s="790"/>
      <c r="C66" s="737"/>
      <c r="D66" s="740" t="s">
        <v>531</v>
      </c>
      <c r="E66" s="740"/>
      <c r="F66" s="740"/>
      <c r="G66" s="740"/>
      <c r="H66" s="740" t="s">
        <v>541</v>
      </c>
      <c r="I66" s="740"/>
      <c r="J66" s="740"/>
      <c r="K66" s="740" t="s">
        <v>542</v>
      </c>
      <c r="L66" s="740"/>
      <c r="M66" s="740"/>
      <c r="N66" s="742"/>
      <c r="O66" s="742"/>
      <c r="P66" s="742"/>
      <c r="Q66" s="742"/>
      <c r="R66" s="742"/>
      <c r="S66" s="742"/>
      <c r="T66" s="742"/>
      <c r="U66" s="742"/>
      <c r="V66" s="1475"/>
      <c r="W66" s="1475"/>
      <c r="X66" s="1475"/>
      <c r="Y66" s="1475"/>
      <c r="Z66" s="1475"/>
      <c r="AA66" s="1475"/>
      <c r="AB66" s="1476"/>
      <c r="AC66" s="801"/>
    </row>
    <row r="67" spans="1:29" ht="17.100000000000001" customHeight="1">
      <c r="A67" s="790"/>
      <c r="B67" s="790"/>
      <c r="C67" s="737"/>
      <c r="D67" s="740" t="s">
        <v>531</v>
      </c>
      <c r="E67" s="740"/>
      <c r="F67" s="740"/>
      <c r="G67" s="740"/>
      <c r="H67" s="740" t="s">
        <v>541</v>
      </c>
      <c r="I67" s="740"/>
      <c r="J67" s="740"/>
      <c r="K67" s="740" t="s">
        <v>542</v>
      </c>
      <c r="L67" s="740"/>
      <c r="M67" s="740"/>
      <c r="N67" s="742"/>
      <c r="O67" s="742"/>
      <c r="P67" s="742"/>
      <c r="Q67" s="742"/>
      <c r="R67" s="742"/>
      <c r="S67" s="742"/>
      <c r="T67" s="742"/>
      <c r="U67" s="742"/>
      <c r="V67" s="1475"/>
      <c r="W67" s="1475"/>
      <c r="X67" s="1475"/>
      <c r="Y67" s="1475"/>
      <c r="Z67" s="1475"/>
      <c r="AA67" s="1475"/>
      <c r="AB67" s="1476"/>
    </row>
    <row r="68" spans="1:29" ht="17.100000000000001" customHeight="1">
      <c r="A68" s="790"/>
      <c r="B68" s="790"/>
      <c r="C68" s="740"/>
      <c r="D68" s="740" t="s">
        <v>531</v>
      </c>
      <c r="E68" s="740"/>
      <c r="F68" s="740"/>
      <c r="G68" s="740"/>
      <c r="H68" s="740" t="s">
        <v>541</v>
      </c>
      <c r="I68" s="740"/>
      <c r="J68" s="755"/>
      <c r="K68" s="802" t="s">
        <v>542</v>
      </c>
      <c r="L68" s="803"/>
      <c r="M68" s="804"/>
      <c r="N68" s="742"/>
      <c r="O68" s="742"/>
      <c r="P68" s="742"/>
      <c r="Q68" s="742"/>
      <c r="R68" s="742"/>
      <c r="S68" s="742"/>
      <c r="T68" s="742"/>
      <c r="U68" s="742"/>
      <c r="V68" s="1475"/>
      <c r="W68" s="1475"/>
      <c r="X68" s="1475"/>
      <c r="Y68" s="1475"/>
      <c r="Z68" s="1475"/>
      <c r="AA68" s="1475"/>
      <c r="AB68" s="1476"/>
    </row>
    <row r="69" spans="1:29" ht="17.100000000000001" customHeight="1">
      <c r="A69" s="790"/>
      <c r="B69" s="790"/>
      <c r="C69" s="740"/>
      <c r="D69" s="740" t="s">
        <v>531</v>
      </c>
      <c r="E69" s="740"/>
      <c r="F69" s="740"/>
      <c r="G69" s="740"/>
      <c r="H69" s="740" t="s">
        <v>541</v>
      </c>
      <c r="I69" s="740"/>
      <c r="J69" s="755"/>
      <c r="K69" s="802" t="s">
        <v>542</v>
      </c>
      <c r="L69" s="803"/>
      <c r="M69" s="804"/>
      <c r="N69" s="742"/>
      <c r="O69" s="742"/>
      <c r="P69" s="742"/>
      <c r="Q69" s="742"/>
      <c r="R69" s="742"/>
      <c r="S69" s="742"/>
      <c r="T69" s="742"/>
      <c r="U69" s="742"/>
      <c r="V69" s="1477"/>
      <c r="W69" s="1477"/>
      <c r="X69" s="1477"/>
      <c r="Y69" s="1477"/>
      <c r="Z69" s="1477"/>
      <c r="AA69" s="1477"/>
      <c r="AB69" s="1478"/>
    </row>
    <row r="70" spans="1:29" ht="12" customHeight="1">
      <c r="A70" s="1464" t="s">
        <v>543</v>
      </c>
      <c r="B70" s="1464"/>
      <c r="C70" s="1464"/>
      <c r="D70" s="1464"/>
      <c r="E70" s="1464"/>
      <c r="F70" s="1464"/>
      <c r="G70" s="1464"/>
      <c r="H70" s="1464"/>
      <c r="I70" s="1464"/>
      <c r="J70" s="1464"/>
      <c r="K70" s="1464"/>
      <c r="L70" s="1464"/>
      <c r="M70" s="1464"/>
      <c r="N70" s="1464"/>
      <c r="O70" s="1464"/>
      <c r="P70" s="1464"/>
      <c r="Q70" s="1464"/>
      <c r="R70" s="1464"/>
      <c r="S70" s="1464"/>
      <c r="T70" s="1464"/>
      <c r="U70" s="1464"/>
      <c r="V70" s="1464"/>
      <c r="W70" s="1464"/>
      <c r="X70" s="1464"/>
      <c r="Y70" s="1464"/>
      <c r="Z70" s="1464"/>
      <c r="AA70" s="1464"/>
      <c r="AB70" s="1464"/>
    </row>
    <row r="71" spans="1:29" ht="3.95" customHeight="1">
      <c r="A71" s="744"/>
      <c r="B71" s="744"/>
      <c r="C71" s="744"/>
      <c r="D71" s="744"/>
      <c r="E71" s="744"/>
      <c r="F71" s="744"/>
      <c r="G71" s="744"/>
      <c r="H71" s="744"/>
      <c r="I71" s="744"/>
      <c r="J71" s="744"/>
      <c r="K71" s="744"/>
      <c r="L71" s="744"/>
      <c r="M71" s="744"/>
      <c r="N71" s="744"/>
      <c r="O71" s="744"/>
      <c r="P71" s="744"/>
      <c r="Q71" s="744"/>
      <c r="R71" s="744"/>
      <c r="S71" s="744"/>
      <c r="T71" s="744"/>
      <c r="U71" s="744"/>
      <c r="V71" s="744"/>
      <c r="W71" s="744"/>
      <c r="X71" s="744"/>
      <c r="Y71" s="744"/>
      <c r="Z71" s="744"/>
      <c r="AA71" s="744"/>
      <c r="AB71" s="744"/>
    </row>
    <row r="72" spans="1:29" ht="24" customHeight="1">
      <c r="A72" s="709" t="s">
        <v>252</v>
      </c>
      <c r="B72" s="710" t="s">
        <v>190</v>
      </c>
      <c r="C72" s="780"/>
      <c r="D72" s="722"/>
      <c r="E72" s="722"/>
      <c r="F72" s="722"/>
      <c r="G72" s="722"/>
      <c r="H72" s="722"/>
      <c r="I72" s="722"/>
      <c r="J72" s="722"/>
      <c r="K72" s="722"/>
      <c r="L72" s="722"/>
      <c r="M72" s="722"/>
      <c r="N72" s="722"/>
      <c r="O72" s="722"/>
      <c r="P72" s="722"/>
      <c r="Q72" s="722"/>
      <c r="R72" s="722"/>
      <c r="S72" s="722"/>
      <c r="T72" s="722"/>
      <c r="U72" s="722"/>
      <c r="V72" s="722"/>
      <c r="W72" s="722"/>
      <c r="X72" s="722"/>
      <c r="Y72" s="722"/>
      <c r="Z72" s="722"/>
      <c r="AA72" s="722"/>
      <c r="AB72" s="722"/>
    </row>
    <row r="73" spans="1:29" ht="3.75" customHeight="1">
      <c r="A73" s="712"/>
      <c r="B73" s="713"/>
      <c r="C73" s="714"/>
      <c r="D73" s="714"/>
      <c r="E73" s="714"/>
      <c r="F73" s="714"/>
      <c r="G73" s="714"/>
      <c r="H73" s="714"/>
      <c r="I73" s="714"/>
      <c r="J73" s="715"/>
      <c r="K73" s="715"/>
      <c r="L73" s="715"/>
      <c r="M73" s="715"/>
      <c r="N73" s="715"/>
      <c r="O73" s="715"/>
      <c r="P73" s="715"/>
      <c r="Q73" s="715"/>
      <c r="R73" s="715"/>
      <c r="S73" s="715"/>
      <c r="T73" s="716"/>
      <c r="U73" s="717"/>
      <c r="V73" s="717"/>
      <c r="W73" s="717"/>
      <c r="X73" s="717"/>
      <c r="Y73" s="717"/>
      <c r="Z73" s="717"/>
      <c r="AA73" s="715"/>
      <c r="AB73" s="715"/>
    </row>
    <row r="74" spans="1:29" ht="12" customHeight="1">
      <c r="A74" s="1471" t="s">
        <v>683</v>
      </c>
      <c r="B74" s="1471"/>
      <c r="C74" s="1471"/>
      <c r="D74" s="1471"/>
      <c r="E74" s="1471"/>
      <c r="F74" s="1471"/>
      <c r="G74" s="1471"/>
      <c r="H74" s="1471"/>
      <c r="I74" s="1471"/>
      <c r="J74" s="1471"/>
      <c r="K74" s="1471"/>
      <c r="L74" s="1471"/>
      <c r="M74" s="1471"/>
      <c r="N74" s="1471"/>
      <c r="O74" s="1471"/>
      <c r="P74" s="1471"/>
      <c r="Q74" s="1471"/>
      <c r="R74" s="1471"/>
      <c r="S74" s="1471"/>
      <c r="T74" s="1471"/>
      <c r="U74" s="1471"/>
      <c r="V74" s="1471"/>
      <c r="W74" s="1471"/>
      <c r="X74" s="1471"/>
      <c r="Y74" s="1471"/>
      <c r="Z74" s="1471"/>
      <c r="AA74" s="1471"/>
      <c r="AB74" s="1471"/>
    </row>
    <row r="75" spans="1:29" ht="17.100000000000001" customHeight="1">
      <c r="A75" s="788" t="s">
        <v>1</v>
      </c>
      <c r="B75" s="788" t="s">
        <v>155</v>
      </c>
      <c r="C75" s="752" t="s">
        <v>190</v>
      </c>
      <c r="D75" s="752"/>
      <c r="E75" s="752"/>
      <c r="F75" s="752"/>
      <c r="G75" s="752"/>
      <c r="H75" s="752"/>
      <c r="I75" s="752"/>
      <c r="J75" s="752"/>
      <c r="K75" s="1472" t="s">
        <v>556</v>
      </c>
      <c r="L75" s="1473"/>
      <c r="M75" s="1473"/>
      <c r="N75" s="1473"/>
      <c r="O75" s="1473"/>
      <c r="P75" s="1473"/>
      <c r="Q75" s="1473"/>
      <c r="R75" s="1473"/>
      <c r="S75" s="1473"/>
      <c r="T75" s="1473"/>
      <c r="U75" s="1473"/>
      <c r="V75" s="1473"/>
      <c r="W75" s="1473"/>
      <c r="X75" s="1473"/>
      <c r="Y75" s="1473"/>
      <c r="Z75" s="1473"/>
      <c r="AA75" s="1473"/>
      <c r="AB75" s="1474"/>
    </row>
    <row r="76" spans="1:29" ht="17.100000000000001" customHeight="1">
      <c r="A76" s="790"/>
      <c r="B76" s="790"/>
      <c r="C76" s="805" t="s">
        <v>192</v>
      </c>
      <c r="D76" s="1465"/>
      <c r="E76" s="1466"/>
      <c r="F76" s="1466"/>
      <c r="G76" s="1466"/>
      <c r="H76" s="1466"/>
      <c r="I76" s="1466"/>
      <c r="J76" s="1467"/>
      <c r="K76" s="754" t="b">
        <v>0</v>
      </c>
      <c r="L76" s="755" t="s">
        <v>144</v>
      </c>
      <c r="M76" s="755"/>
      <c r="N76" s="755"/>
      <c r="O76" s="755" t="s">
        <v>531</v>
      </c>
      <c r="P76" s="755"/>
      <c r="Q76" s="755"/>
      <c r="R76" s="755"/>
      <c r="S76" s="755"/>
      <c r="T76" s="802" t="s">
        <v>541</v>
      </c>
      <c r="U76" s="740"/>
      <c r="V76" s="755"/>
      <c r="W76" s="740"/>
      <c r="X76" s="740" t="s">
        <v>542</v>
      </c>
      <c r="Y76" s="740"/>
      <c r="Z76" s="740"/>
      <c r="AA76" s="740"/>
      <c r="AB76" s="806"/>
    </row>
    <row r="77" spans="1:29" ht="17.100000000000001" customHeight="1">
      <c r="A77" s="790"/>
      <c r="B77" s="790"/>
      <c r="C77" s="805" t="s">
        <v>193</v>
      </c>
      <c r="D77" s="1465"/>
      <c r="E77" s="1466"/>
      <c r="F77" s="1466"/>
      <c r="G77" s="1466"/>
      <c r="H77" s="1466"/>
      <c r="I77" s="1466"/>
      <c r="J77" s="1467"/>
      <c r="K77" s="754" t="b">
        <v>0</v>
      </c>
      <c r="L77" s="755" t="s">
        <v>144</v>
      </c>
      <c r="M77" s="755"/>
      <c r="N77" s="755"/>
      <c r="O77" s="755" t="s">
        <v>531</v>
      </c>
      <c r="P77" s="755"/>
      <c r="Q77" s="755"/>
      <c r="R77" s="755"/>
      <c r="S77" s="755"/>
      <c r="T77" s="802" t="s">
        <v>541</v>
      </c>
      <c r="U77" s="740"/>
      <c r="V77" s="755"/>
      <c r="W77" s="740"/>
      <c r="X77" s="740" t="s">
        <v>542</v>
      </c>
      <c r="Y77" s="740"/>
      <c r="Z77" s="740"/>
      <c r="AA77" s="740"/>
      <c r="AB77" s="806"/>
    </row>
    <row r="78" spans="1:29" ht="17.100000000000001" customHeight="1">
      <c r="A78" s="790"/>
      <c r="B78" s="790"/>
      <c r="C78" s="805" t="s">
        <v>194</v>
      </c>
      <c r="D78" s="1465"/>
      <c r="E78" s="1466"/>
      <c r="F78" s="1466"/>
      <c r="G78" s="1466"/>
      <c r="H78" s="1466"/>
      <c r="I78" s="1466"/>
      <c r="J78" s="1467"/>
      <c r="K78" s="754" t="b">
        <v>0</v>
      </c>
      <c r="L78" s="755" t="s">
        <v>144</v>
      </c>
      <c r="M78" s="755"/>
      <c r="N78" s="755"/>
      <c r="O78" s="755" t="s">
        <v>531</v>
      </c>
      <c r="P78" s="755"/>
      <c r="Q78" s="755"/>
      <c r="R78" s="755"/>
      <c r="S78" s="755"/>
      <c r="T78" s="802" t="s">
        <v>541</v>
      </c>
      <c r="U78" s="740"/>
      <c r="V78" s="755"/>
      <c r="W78" s="740"/>
      <c r="X78" s="740" t="s">
        <v>542</v>
      </c>
      <c r="Y78" s="740"/>
      <c r="Z78" s="740"/>
      <c r="AA78" s="740"/>
      <c r="AB78" s="806"/>
    </row>
    <row r="79" spans="1:29" ht="17.100000000000001" customHeight="1">
      <c r="A79" s="790"/>
      <c r="B79" s="790"/>
      <c r="C79" s="805" t="s">
        <v>195</v>
      </c>
      <c r="D79" s="1465"/>
      <c r="E79" s="1466"/>
      <c r="F79" s="1466"/>
      <c r="G79" s="1466"/>
      <c r="H79" s="1466"/>
      <c r="I79" s="1466"/>
      <c r="J79" s="1467"/>
      <c r="K79" s="754" t="b">
        <v>0</v>
      </c>
      <c r="L79" s="755" t="s">
        <v>144</v>
      </c>
      <c r="M79" s="755"/>
      <c r="N79" s="755"/>
      <c r="O79" s="755" t="s">
        <v>531</v>
      </c>
      <c r="P79" s="755"/>
      <c r="Q79" s="755"/>
      <c r="R79" s="755"/>
      <c r="S79" s="755"/>
      <c r="T79" s="802" t="s">
        <v>541</v>
      </c>
      <c r="U79" s="740"/>
      <c r="V79" s="755"/>
      <c r="W79" s="740"/>
      <c r="X79" s="740" t="s">
        <v>542</v>
      </c>
      <c r="Y79" s="740"/>
      <c r="Z79" s="740"/>
      <c r="AA79" s="740"/>
      <c r="AB79" s="806"/>
    </row>
    <row r="80" spans="1:29" ht="17.100000000000001" customHeight="1">
      <c r="A80" s="790"/>
      <c r="B80" s="790"/>
      <c r="C80" s="805" t="s">
        <v>196</v>
      </c>
      <c r="D80" s="1465"/>
      <c r="E80" s="1466"/>
      <c r="F80" s="1466"/>
      <c r="G80" s="1466"/>
      <c r="H80" s="1466"/>
      <c r="I80" s="1466"/>
      <c r="J80" s="1467"/>
      <c r="K80" s="754" t="b">
        <v>0</v>
      </c>
      <c r="L80" s="755" t="s">
        <v>144</v>
      </c>
      <c r="M80" s="755"/>
      <c r="N80" s="755"/>
      <c r="O80" s="755" t="s">
        <v>531</v>
      </c>
      <c r="P80" s="755"/>
      <c r="Q80" s="755"/>
      <c r="R80" s="755"/>
      <c r="S80" s="755"/>
      <c r="T80" s="802" t="s">
        <v>541</v>
      </c>
      <c r="U80" s="740"/>
      <c r="V80" s="755"/>
      <c r="W80" s="740"/>
      <c r="X80" s="740" t="s">
        <v>542</v>
      </c>
      <c r="Y80" s="740"/>
      <c r="Z80" s="740"/>
      <c r="AA80" s="740"/>
      <c r="AB80" s="806"/>
    </row>
    <row r="81" spans="1:36" ht="4.5" customHeight="1">
      <c r="A81" s="807"/>
      <c r="B81" s="807"/>
      <c r="C81" s="807"/>
      <c r="D81" s="807"/>
      <c r="E81" s="807"/>
      <c r="F81" s="807"/>
      <c r="G81" s="807"/>
      <c r="H81" s="807"/>
      <c r="I81" s="807"/>
      <c r="J81" s="807"/>
      <c r="K81" s="807"/>
      <c r="L81" s="807"/>
      <c r="M81" s="807"/>
      <c r="N81" s="807"/>
      <c r="O81" s="807"/>
      <c r="P81" s="807"/>
      <c r="Q81" s="807"/>
      <c r="R81" s="807"/>
      <c r="S81" s="807"/>
      <c r="T81" s="808"/>
      <c r="U81" s="808"/>
      <c r="V81" s="808"/>
      <c r="W81" s="808"/>
      <c r="X81" s="808"/>
      <c r="Y81" s="808"/>
      <c r="Z81" s="808"/>
      <c r="AA81" s="808"/>
      <c r="AB81" s="808"/>
    </row>
    <row r="82" spans="1:36" ht="24" customHeight="1">
      <c r="A82" s="709" t="s">
        <v>365</v>
      </c>
      <c r="B82" s="809" t="s">
        <v>684</v>
      </c>
      <c r="C82" s="810"/>
      <c r="D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row>
    <row r="83" spans="1:36" ht="3.75" customHeight="1">
      <c r="A83" s="712"/>
      <c r="B83" s="713"/>
      <c r="C83" s="714"/>
      <c r="D83" s="714"/>
      <c r="E83" s="714"/>
      <c r="F83" s="714"/>
      <c r="G83" s="714"/>
      <c r="H83" s="714"/>
      <c r="I83" s="714"/>
      <c r="J83" s="715"/>
      <c r="K83" s="715"/>
      <c r="L83" s="715"/>
      <c r="M83" s="715"/>
      <c r="N83" s="715"/>
      <c r="O83" s="715"/>
      <c r="P83" s="715"/>
      <c r="Q83" s="715"/>
      <c r="R83" s="715"/>
      <c r="S83" s="715"/>
      <c r="T83" s="716"/>
      <c r="U83" s="717"/>
      <c r="V83" s="717"/>
      <c r="W83" s="717"/>
      <c r="X83" s="717"/>
      <c r="Y83" s="717"/>
      <c r="Z83" s="717"/>
      <c r="AA83" s="715"/>
      <c r="AB83" s="715"/>
    </row>
    <row r="84" spans="1:36" s="811" customFormat="1" ht="24" customHeight="1">
      <c r="A84" s="1468" t="s">
        <v>685</v>
      </c>
      <c r="B84" s="1468"/>
      <c r="C84" s="1468"/>
      <c r="D84" s="1468"/>
      <c r="E84" s="1468"/>
      <c r="F84" s="1468"/>
      <c r="G84" s="1468"/>
      <c r="H84" s="1468"/>
      <c r="I84" s="1468"/>
      <c r="J84" s="1468"/>
      <c r="K84" s="1468"/>
      <c r="L84" s="1468"/>
      <c r="M84" s="1468"/>
      <c r="N84" s="1468"/>
      <c r="O84" s="1468"/>
      <c r="P84" s="1468"/>
      <c r="Q84" s="1468"/>
      <c r="R84" s="1468"/>
      <c r="S84" s="1468"/>
      <c r="T84" s="1468"/>
      <c r="U84" s="1468"/>
      <c r="V84" s="1468"/>
      <c r="W84" s="1468"/>
      <c r="X84" s="1468"/>
      <c r="Y84" s="1468"/>
      <c r="Z84" s="1468"/>
      <c r="AA84" s="1468"/>
      <c r="AB84" s="1468"/>
    </row>
    <row r="85" spans="1:36" ht="17.100000000000001" customHeight="1">
      <c r="A85" s="812" t="b">
        <v>0</v>
      </c>
      <c r="B85" s="752" t="s">
        <v>144</v>
      </c>
      <c r="C85" s="813" t="s">
        <v>619</v>
      </c>
      <c r="D85" s="814"/>
      <c r="E85" s="814" t="s">
        <v>686</v>
      </c>
      <c r="F85" s="814"/>
      <c r="G85" s="814"/>
      <c r="H85" s="814"/>
      <c r="I85" s="814"/>
      <c r="J85" s="815"/>
      <c r="K85" s="814"/>
      <c r="L85" s="814"/>
      <c r="M85" s="814" t="s">
        <v>687</v>
      </c>
      <c r="N85" s="814"/>
      <c r="O85" s="814"/>
      <c r="P85" s="814"/>
      <c r="Q85" s="814"/>
      <c r="R85" s="814"/>
      <c r="S85" s="814"/>
      <c r="T85" s="816"/>
      <c r="U85" s="816"/>
      <c r="V85" s="816"/>
      <c r="W85" s="816"/>
      <c r="X85" s="816"/>
      <c r="Y85" s="816"/>
      <c r="Z85" s="816"/>
      <c r="AA85" s="816"/>
      <c r="AB85" s="817"/>
    </row>
    <row r="86" spans="1:36" ht="17.100000000000001" customHeight="1">
      <c r="A86" s="1469" t="s">
        <v>688</v>
      </c>
      <c r="B86" s="1469"/>
      <c r="C86" s="1469"/>
      <c r="D86" s="1469" t="s">
        <v>689</v>
      </c>
      <c r="E86" s="1469"/>
      <c r="F86" s="1469"/>
      <c r="G86" s="1470" t="s">
        <v>690</v>
      </c>
      <c r="H86" s="1470"/>
      <c r="I86" s="1470"/>
      <c r="J86" s="1470"/>
      <c r="K86" s="1470"/>
      <c r="L86" s="1470"/>
      <c r="M86" s="1470"/>
      <c r="N86" s="1470"/>
      <c r="O86" s="1470"/>
      <c r="P86" s="1470"/>
      <c r="Q86" s="1470"/>
      <c r="R86" s="1470"/>
      <c r="S86" s="1470"/>
      <c r="T86" s="1470"/>
      <c r="U86" s="1470"/>
      <c r="V86" s="1470"/>
      <c r="W86" s="1470"/>
      <c r="X86" s="1470"/>
      <c r="Y86" s="1470"/>
      <c r="Z86" s="1470"/>
      <c r="AA86" s="1470"/>
      <c r="AB86" s="1470"/>
    </row>
    <row r="87" spans="1:36" ht="17.100000000000001" customHeight="1">
      <c r="A87" s="1461"/>
      <c r="B87" s="1461"/>
      <c r="C87" s="1461"/>
      <c r="D87" s="1462"/>
      <c r="E87" s="1462"/>
      <c r="F87" s="1462"/>
      <c r="G87" s="1463"/>
      <c r="H87" s="1463"/>
      <c r="I87" s="1463"/>
      <c r="J87" s="1463"/>
      <c r="K87" s="1463"/>
      <c r="L87" s="1463"/>
      <c r="M87" s="1463"/>
      <c r="N87" s="1463"/>
      <c r="O87" s="1463"/>
      <c r="P87" s="1463"/>
      <c r="Q87" s="1463"/>
      <c r="R87" s="1463"/>
      <c r="S87" s="1463"/>
      <c r="T87" s="1463"/>
      <c r="U87" s="1463"/>
      <c r="V87" s="1463"/>
      <c r="W87" s="1463"/>
      <c r="X87" s="1463"/>
      <c r="Y87" s="1463"/>
      <c r="Z87" s="1463"/>
      <c r="AA87" s="1463"/>
      <c r="AB87" s="1463"/>
      <c r="AJ87" s="706"/>
    </row>
    <row r="88" spans="1:36" ht="17.100000000000001" customHeight="1">
      <c r="A88" s="1461"/>
      <c r="B88" s="1461"/>
      <c r="C88" s="1461"/>
      <c r="D88" s="1462"/>
      <c r="E88" s="1462"/>
      <c r="F88" s="1462"/>
      <c r="G88" s="1463"/>
      <c r="H88" s="1463"/>
      <c r="I88" s="1463"/>
      <c r="J88" s="1463"/>
      <c r="K88" s="1463"/>
      <c r="L88" s="1463"/>
      <c r="M88" s="1463"/>
      <c r="N88" s="1463"/>
      <c r="O88" s="1463"/>
      <c r="P88" s="1463"/>
      <c r="Q88" s="1463"/>
      <c r="R88" s="1463"/>
      <c r="S88" s="1463"/>
      <c r="T88" s="1463"/>
      <c r="U88" s="1463"/>
      <c r="V88" s="1463"/>
      <c r="W88" s="1463"/>
      <c r="X88" s="1463"/>
      <c r="Y88" s="1463"/>
      <c r="Z88" s="1463"/>
      <c r="AA88" s="1463"/>
      <c r="AB88" s="1463"/>
      <c r="AJ88" s="706"/>
    </row>
    <row r="89" spans="1:36" ht="17.100000000000001" customHeight="1">
      <c r="A89" s="1461"/>
      <c r="B89" s="1461"/>
      <c r="C89" s="1461"/>
      <c r="D89" s="1462"/>
      <c r="E89" s="1462"/>
      <c r="F89" s="1462"/>
      <c r="G89" s="1463"/>
      <c r="H89" s="1463"/>
      <c r="I89" s="1463"/>
      <c r="J89" s="1463"/>
      <c r="K89" s="1463"/>
      <c r="L89" s="1463"/>
      <c r="M89" s="1463"/>
      <c r="N89" s="1463"/>
      <c r="O89" s="1463"/>
      <c r="P89" s="1463"/>
      <c r="Q89" s="1463"/>
      <c r="R89" s="1463"/>
      <c r="S89" s="1463"/>
      <c r="T89" s="1463"/>
      <c r="U89" s="1463"/>
      <c r="V89" s="1463"/>
      <c r="W89" s="1463"/>
      <c r="X89" s="1463"/>
      <c r="Y89" s="1463"/>
      <c r="Z89" s="1463"/>
      <c r="AA89" s="1463"/>
      <c r="AB89" s="1463"/>
      <c r="AJ89" s="706"/>
    </row>
    <row r="90" spans="1:36" ht="17.100000000000001" customHeight="1">
      <c r="A90" s="1461"/>
      <c r="B90" s="1461"/>
      <c r="C90" s="1461"/>
      <c r="D90" s="1462"/>
      <c r="E90" s="1462"/>
      <c r="F90" s="1462"/>
      <c r="G90" s="1463"/>
      <c r="H90" s="1463"/>
      <c r="I90" s="1463"/>
      <c r="J90" s="1463"/>
      <c r="K90" s="1463"/>
      <c r="L90" s="1463"/>
      <c r="M90" s="1463"/>
      <c r="N90" s="1463"/>
      <c r="O90" s="1463"/>
      <c r="P90" s="1463"/>
      <c r="Q90" s="1463"/>
      <c r="R90" s="1463"/>
      <c r="S90" s="1463"/>
      <c r="T90" s="1463"/>
      <c r="U90" s="1463"/>
      <c r="V90" s="1463"/>
      <c r="W90" s="1463"/>
      <c r="X90" s="1463"/>
      <c r="Y90" s="1463"/>
      <c r="Z90" s="1463"/>
      <c r="AA90" s="1463"/>
      <c r="AB90" s="1463"/>
      <c r="AJ90" s="706"/>
    </row>
    <row r="91" spans="1:36" ht="12" customHeight="1">
      <c r="A91" s="1464" t="s">
        <v>691</v>
      </c>
      <c r="B91" s="1464"/>
      <c r="C91" s="1464"/>
      <c r="D91" s="1464"/>
      <c r="E91" s="1464"/>
      <c r="F91" s="1464"/>
      <c r="G91" s="1464"/>
      <c r="H91" s="1464"/>
      <c r="I91" s="1464"/>
      <c r="J91" s="1464"/>
      <c r="K91" s="1464"/>
      <c r="L91" s="1464"/>
      <c r="M91" s="1464"/>
      <c r="N91" s="1464"/>
      <c r="O91" s="1464"/>
      <c r="P91" s="1464"/>
      <c r="Q91" s="1464"/>
      <c r="R91" s="1464"/>
      <c r="S91" s="1464"/>
      <c r="T91" s="1464"/>
      <c r="U91" s="1464"/>
      <c r="V91" s="1464"/>
      <c r="W91" s="1464"/>
      <c r="X91" s="1464"/>
      <c r="Y91" s="1464"/>
      <c r="Z91" s="1464"/>
      <c r="AA91" s="1464"/>
      <c r="AB91" s="1464"/>
      <c r="AJ91" s="706"/>
    </row>
    <row r="92" spans="1:36" ht="4.5" customHeight="1">
      <c r="A92" s="818"/>
      <c r="B92" s="818"/>
      <c r="C92" s="818"/>
      <c r="D92" s="818"/>
      <c r="E92" s="818"/>
      <c r="F92" s="818"/>
      <c r="G92" s="818"/>
      <c r="H92" s="818"/>
      <c r="I92" s="818"/>
      <c r="J92" s="818"/>
      <c r="K92" s="818"/>
      <c r="L92" s="818"/>
      <c r="M92" s="818"/>
      <c r="N92" s="818"/>
      <c r="O92" s="818"/>
      <c r="P92" s="818"/>
      <c r="Q92" s="818"/>
      <c r="R92" s="818"/>
      <c r="S92" s="818"/>
      <c r="T92" s="808"/>
      <c r="U92" s="808"/>
      <c r="V92" s="808"/>
      <c r="W92" s="808"/>
      <c r="X92" s="808"/>
      <c r="Y92" s="808"/>
      <c r="Z92" s="808"/>
      <c r="AA92" s="808"/>
      <c r="AB92" s="808"/>
      <c r="AJ92" s="706"/>
    </row>
    <row r="93" spans="1:36" ht="24" customHeight="1">
      <c r="A93" s="819" t="s">
        <v>557</v>
      </c>
      <c r="B93" s="809" t="s">
        <v>207</v>
      </c>
      <c r="C93" s="810"/>
      <c r="D93" s="711"/>
      <c r="E93" s="711"/>
      <c r="F93" s="711"/>
      <c r="G93" s="711"/>
      <c r="H93" s="711"/>
      <c r="I93" s="711"/>
      <c r="J93" s="711"/>
      <c r="K93" s="711"/>
      <c r="L93" s="711"/>
      <c r="M93" s="711"/>
      <c r="N93" s="711"/>
      <c r="O93" s="711"/>
      <c r="P93" s="711"/>
      <c r="Q93" s="711"/>
      <c r="R93" s="711"/>
      <c r="S93" s="711"/>
      <c r="T93" s="711"/>
      <c r="U93" s="711"/>
      <c r="V93" s="711"/>
      <c r="W93" s="711"/>
      <c r="X93" s="711"/>
      <c r="Y93" s="711"/>
      <c r="Z93" s="711"/>
      <c r="AA93" s="711"/>
      <c r="AB93" s="711"/>
    </row>
    <row r="94" spans="1:36" ht="3.75" customHeight="1">
      <c r="A94" s="712"/>
      <c r="B94" s="713"/>
      <c r="C94" s="714"/>
      <c r="D94" s="714"/>
      <c r="E94" s="714"/>
      <c r="F94" s="714"/>
      <c r="G94" s="714"/>
      <c r="H94" s="714"/>
      <c r="I94" s="714"/>
      <c r="J94" s="715"/>
      <c r="K94" s="715"/>
      <c r="L94" s="715"/>
      <c r="M94" s="715"/>
      <c r="N94" s="715"/>
      <c r="O94" s="715"/>
      <c r="P94" s="715"/>
      <c r="Q94" s="715"/>
      <c r="R94" s="715"/>
      <c r="S94" s="715"/>
      <c r="T94" s="716"/>
      <c r="U94" s="717"/>
      <c r="V94" s="717"/>
      <c r="W94" s="717"/>
      <c r="X94" s="717"/>
      <c r="Y94" s="717"/>
      <c r="Z94" s="717"/>
      <c r="AA94" s="715"/>
      <c r="AB94" s="715"/>
    </row>
    <row r="95" spans="1:36" ht="12" customHeight="1">
      <c r="A95" s="770" t="s">
        <v>142</v>
      </c>
      <c r="B95" s="771"/>
      <c r="C95" s="771"/>
      <c r="D95" s="771"/>
      <c r="E95" s="771"/>
      <c r="F95" s="771"/>
      <c r="G95" s="771"/>
      <c r="H95" s="771"/>
      <c r="I95" s="771"/>
      <c r="J95" s="771"/>
      <c r="K95" s="771"/>
      <c r="L95" s="771"/>
      <c r="M95" s="771"/>
      <c r="N95" s="771"/>
      <c r="O95" s="771"/>
      <c r="P95" s="771"/>
      <c r="Q95" s="771"/>
      <c r="R95" s="771"/>
      <c r="S95" s="771"/>
      <c r="T95" s="771"/>
      <c r="U95" s="771"/>
      <c r="V95" s="771"/>
      <c r="W95" s="771"/>
      <c r="X95" s="771"/>
      <c r="Y95" s="771"/>
      <c r="Z95" s="771"/>
      <c r="AA95" s="771"/>
      <c r="AB95" s="771"/>
    </row>
    <row r="96" spans="1:36" ht="18.95" customHeight="1">
      <c r="A96" s="1445">
        <v>1</v>
      </c>
      <c r="B96" s="1448" t="s">
        <v>0</v>
      </c>
      <c r="C96" s="1449"/>
      <c r="D96" s="1449"/>
      <c r="E96" s="1449"/>
      <c r="F96" s="1449"/>
      <c r="G96" s="1449"/>
      <c r="H96" s="1449"/>
      <c r="I96" s="1450" t="s">
        <v>85</v>
      </c>
      <c r="J96" s="1448"/>
      <c r="K96" s="1451"/>
      <c r="L96" s="820">
        <v>0</v>
      </c>
      <c r="M96" s="738" t="s">
        <v>1</v>
      </c>
      <c r="N96" s="738"/>
      <c r="O96" s="738"/>
      <c r="P96" s="738" t="s">
        <v>2</v>
      </c>
      <c r="Q96" s="738"/>
      <c r="R96" s="738"/>
      <c r="S96" s="1450" t="s">
        <v>83</v>
      </c>
      <c r="T96" s="1448"/>
      <c r="U96" s="1451"/>
      <c r="V96" s="738"/>
      <c r="W96" s="738" t="s">
        <v>1</v>
      </c>
      <c r="X96" s="738"/>
      <c r="Y96" s="738"/>
      <c r="Z96" s="738" t="s">
        <v>2</v>
      </c>
      <c r="AA96" s="738"/>
      <c r="AB96" s="741"/>
    </row>
    <row r="97" spans="1:28" ht="18.95" customHeight="1">
      <c r="A97" s="1446"/>
      <c r="B97" s="1452" t="s">
        <v>3</v>
      </c>
      <c r="C97" s="1453"/>
      <c r="D97" s="1453"/>
      <c r="E97" s="1453"/>
      <c r="F97" s="1453"/>
      <c r="G97" s="1453"/>
      <c r="H97" s="1453"/>
      <c r="J97" s="704" t="s">
        <v>143</v>
      </c>
      <c r="N97" s="821" t="s">
        <v>5</v>
      </c>
      <c r="Q97" s="704" t="s">
        <v>28</v>
      </c>
      <c r="S97" s="768" t="s">
        <v>9</v>
      </c>
      <c r="T97" s="1431"/>
      <c r="U97" s="1431"/>
      <c r="V97" s="1431"/>
      <c r="W97" s="1431"/>
      <c r="X97" s="1431"/>
      <c r="Y97" s="1431"/>
      <c r="Z97" s="1431"/>
      <c r="AA97" s="1431"/>
      <c r="AB97" s="769" t="s">
        <v>6</v>
      </c>
    </row>
    <row r="98" spans="1:28" ht="18.95" customHeight="1">
      <c r="A98" s="1446"/>
      <c r="B98" s="1454" t="s">
        <v>14</v>
      </c>
      <c r="C98" s="1455"/>
      <c r="D98" s="1455"/>
      <c r="E98" s="1455"/>
      <c r="F98" s="1455"/>
      <c r="G98" s="1455"/>
      <c r="H98" s="1455"/>
      <c r="I98" s="1456"/>
      <c r="J98" s="1457"/>
      <c r="K98" s="1457"/>
      <c r="L98" s="1457"/>
      <c r="M98" s="1457"/>
      <c r="N98" s="1457"/>
      <c r="O98" s="1457"/>
      <c r="P98" s="1457"/>
      <c r="Q98" s="1457"/>
      <c r="R98" s="1457"/>
      <c r="S98" s="1457"/>
      <c r="T98" s="1457"/>
      <c r="U98" s="1458"/>
      <c r="V98" s="1459" t="s">
        <v>15</v>
      </c>
      <c r="W98" s="1460"/>
      <c r="X98" s="1460"/>
      <c r="Y98" s="1456"/>
      <c r="Z98" s="1457"/>
      <c r="AA98" s="1457"/>
      <c r="AB98" s="1458"/>
    </row>
    <row r="99" spans="1:28" ht="18.95" customHeight="1">
      <c r="A99" s="1446"/>
      <c r="B99" s="1436" t="s">
        <v>145</v>
      </c>
      <c r="C99" s="1436"/>
      <c r="D99" s="1436"/>
      <c r="E99" s="1436"/>
      <c r="F99" s="1436"/>
      <c r="G99" s="1436"/>
      <c r="H99" s="1437"/>
      <c r="I99" s="822" t="b">
        <v>0</v>
      </c>
      <c r="J99" s="704" t="s">
        <v>144</v>
      </c>
      <c r="M99" s="704" t="s">
        <v>555</v>
      </c>
      <c r="N99" s="765"/>
      <c r="V99" s="772"/>
      <c r="W99" s="772" t="s">
        <v>532</v>
      </c>
      <c r="X99" s="772"/>
      <c r="AB99" s="769"/>
    </row>
    <row r="100" spans="1:28" ht="18.95" customHeight="1">
      <c r="A100" s="1446"/>
      <c r="B100" s="1438"/>
      <c r="C100" s="1438"/>
      <c r="D100" s="1438"/>
      <c r="E100" s="1438"/>
      <c r="F100" s="1438"/>
      <c r="G100" s="1438"/>
      <c r="H100" s="1439"/>
      <c r="I100" s="773"/>
      <c r="J100" s="739"/>
      <c r="K100" s="739"/>
      <c r="L100" s="739"/>
      <c r="M100" s="739" t="s">
        <v>533</v>
      </c>
      <c r="N100" s="739"/>
      <c r="O100" s="739"/>
      <c r="P100" s="739"/>
      <c r="Q100" s="739"/>
      <c r="R100" s="739"/>
      <c r="S100" s="739"/>
      <c r="T100" s="739"/>
      <c r="U100" s="739"/>
      <c r="V100" s="739"/>
      <c r="W100" s="739"/>
      <c r="X100" s="739"/>
      <c r="Y100" s="739"/>
      <c r="Z100" s="739"/>
      <c r="AA100" s="739"/>
      <c r="AB100" s="743"/>
    </row>
    <row r="101" spans="1:28" ht="18.95" customHeight="1">
      <c r="A101" s="1446"/>
      <c r="B101" s="1440" t="s">
        <v>544</v>
      </c>
      <c r="C101" s="1436"/>
      <c r="D101" s="1436"/>
      <c r="E101" s="1436"/>
      <c r="F101" s="1436"/>
      <c r="G101" s="1436"/>
      <c r="H101" s="1437"/>
      <c r="I101" s="822" t="b">
        <v>0</v>
      </c>
      <c r="J101" s="704" t="s">
        <v>144</v>
      </c>
      <c r="M101" s="704" t="s">
        <v>545</v>
      </c>
      <c r="N101" s="765"/>
      <c r="V101" s="772"/>
      <c r="W101" s="772" t="s">
        <v>720</v>
      </c>
      <c r="X101" s="772"/>
      <c r="AB101" s="769"/>
    </row>
    <row r="102" spans="1:28" ht="18.95" customHeight="1">
      <c r="A102" s="1447"/>
      <c r="B102" s="1441"/>
      <c r="C102" s="1438"/>
      <c r="D102" s="1438"/>
      <c r="E102" s="1438"/>
      <c r="F102" s="1438"/>
      <c r="G102" s="1438"/>
      <c r="H102" s="1439"/>
      <c r="I102" s="773"/>
      <c r="J102" s="739"/>
      <c r="K102" s="739"/>
      <c r="L102" s="739"/>
      <c r="M102" s="868" t="s">
        <v>529</v>
      </c>
      <c r="N102" s="739"/>
      <c r="O102" s="739"/>
      <c r="P102" s="739"/>
      <c r="Q102" s="739"/>
      <c r="R102" s="739"/>
      <c r="S102" s="739"/>
      <c r="T102" s="739"/>
      <c r="U102" s="739"/>
      <c r="V102" s="739"/>
      <c r="W102" s="739"/>
      <c r="X102" s="739"/>
      <c r="Y102" s="739"/>
      <c r="Z102" s="739"/>
      <c r="AA102" s="739"/>
      <c r="AB102" s="743"/>
    </row>
    <row r="103" spans="1:28" ht="4.5" customHeight="1">
      <c r="A103" s="823"/>
    </row>
    <row r="104" spans="1:28" ht="18.95" customHeight="1">
      <c r="A104" s="1445">
        <v>2</v>
      </c>
      <c r="B104" s="1448" t="s">
        <v>0</v>
      </c>
      <c r="C104" s="1449"/>
      <c r="D104" s="1449"/>
      <c r="E104" s="1449"/>
      <c r="F104" s="1449"/>
      <c r="G104" s="1449"/>
      <c r="H104" s="1449"/>
      <c r="I104" s="1450" t="s">
        <v>85</v>
      </c>
      <c r="J104" s="1448"/>
      <c r="K104" s="1451"/>
      <c r="L104" s="820">
        <v>0</v>
      </c>
      <c r="M104" s="738" t="s">
        <v>1</v>
      </c>
      <c r="N104" s="738"/>
      <c r="O104" s="738"/>
      <c r="P104" s="738" t="s">
        <v>2</v>
      </c>
      <c r="Q104" s="738"/>
      <c r="R104" s="738"/>
      <c r="S104" s="1450" t="s">
        <v>83</v>
      </c>
      <c r="T104" s="1448"/>
      <c r="U104" s="1451"/>
      <c r="V104" s="738"/>
      <c r="W104" s="738" t="s">
        <v>1</v>
      </c>
      <c r="X104" s="738"/>
      <c r="Y104" s="738"/>
      <c r="Z104" s="738" t="s">
        <v>2</v>
      </c>
      <c r="AA104" s="738"/>
      <c r="AB104" s="741"/>
    </row>
    <row r="105" spans="1:28" ht="18.95" customHeight="1">
      <c r="A105" s="1446"/>
      <c r="B105" s="1452" t="s">
        <v>3</v>
      </c>
      <c r="C105" s="1453"/>
      <c r="D105" s="1453"/>
      <c r="E105" s="1453"/>
      <c r="F105" s="1453"/>
      <c r="G105" s="1453"/>
      <c r="H105" s="1453"/>
      <c r="J105" s="704" t="s">
        <v>143</v>
      </c>
      <c r="N105" s="821" t="s">
        <v>5</v>
      </c>
      <c r="Q105" s="704" t="s">
        <v>28</v>
      </c>
      <c r="S105" s="768" t="s">
        <v>9</v>
      </c>
      <c r="T105" s="1431"/>
      <c r="U105" s="1431"/>
      <c r="V105" s="1431"/>
      <c r="W105" s="1431"/>
      <c r="X105" s="1431"/>
      <c r="Y105" s="1431"/>
      <c r="Z105" s="1431"/>
      <c r="AA105" s="1431"/>
      <c r="AB105" s="769" t="s">
        <v>6</v>
      </c>
    </row>
    <row r="106" spans="1:28" ht="18.95" customHeight="1">
      <c r="A106" s="1446"/>
      <c r="B106" s="1454" t="s">
        <v>14</v>
      </c>
      <c r="C106" s="1455"/>
      <c r="D106" s="1455"/>
      <c r="E106" s="1455"/>
      <c r="F106" s="1455"/>
      <c r="G106" s="1455"/>
      <c r="H106" s="1455"/>
      <c r="I106" s="1456"/>
      <c r="J106" s="1457"/>
      <c r="K106" s="1457"/>
      <c r="L106" s="1457"/>
      <c r="M106" s="1457"/>
      <c r="N106" s="1457"/>
      <c r="O106" s="1457"/>
      <c r="P106" s="1457"/>
      <c r="Q106" s="1457"/>
      <c r="R106" s="1457"/>
      <c r="S106" s="1457"/>
      <c r="T106" s="1457"/>
      <c r="U106" s="1458"/>
      <c r="V106" s="1459" t="s">
        <v>15</v>
      </c>
      <c r="W106" s="1460"/>
      <c r="X106" s="1460"/>
      <c r="Y106" s="1456"/>
      <c r="Z106" s="1457"/>
      <c r="AA106" s="1457"/>
      <c r="AB106" s="1458"/>
    </row>
    <row r="107" spans="1:28" ht="18.95" customHeight="1">
      <c r="A107" s="1446"/>
      <c r="B107" s="1436" t="s">
        <v>145</v>
      </c>
      <c r="C107" s="1436"/>
      <c r="D107" s="1436"/>
      <c r="E107" s="1436"/>
      <c r="F107" s="1436"/>
      <c r="G107" s="1436"/>
      <c r="H107" s="1437"/>
      <c r="I107" s="822" t="b">
        <v>0</v>
      </c>
      <c r="J107" s="704" t="s">
        <v>144</v>
      </c>
      <c r="M107" s="704" t="s">
        <v>555</v>
      </c>
      <c r="N107" s="765"/>
      <c r="S107" s="774"/>
      <c r="T107" s="774"/>
      <c r="U107" s="774"/>
      <c r="V107" s="739"/>
      <c r="W107" s="739" t="s">
        <v>532</v>
      </c>
      <c r="X107" s="774"/>
      <c r="Y107" s="774"/>
      <c r="Z107" s="774"/>
      <c r="AA107" s="774"/>
      <c r="AB107" s="775"/>
    </row>
    <row r="108" spans="1:28" ht="18.95" customHeight="1">
      <c r="A108" s="1446"/>
      <c r="B108" s="1438"/>
      <c r="C108" s="1438"/>
      <c r="D108" s="1438"/>
      <c r="E108" s="1438"/>
      <c r="F108" s="1438"/>
      <c r="G108" s="1438"/>
      <c r="H108" s="1439"/>
      <c r="I108" s="773"/>
      <c r="J108" s="739"/>
      <c r="K108" s="739"/>
      <c r="L108" s="739"/>
      <c r="M108" s="739" t="s">
        <v>533</v>
      </c>
      <c r="N108" s="739"/>
      <c r="O108" s="739"/>
      <c r="P108" s="739"/>
      <c r="Q108" s="739"/>
      <c r="R108" s="739"/>
      <c r="S108" s="774"/>
      <c r="T108" s="774"/>
      <c r="U108" s="774"/>
      <c r="V108" s="774"/>
      <c r="W108" s="774"/>
      <c r="X108" s="774"/>
      <c r="Y108" s="774"/>
      <c r="Z108" s="774"/>
      <c r="AA108" s="774"/>
      <c r="AB108" s="775"/>
    </row>
    <row r="109" spans="1:28" ht="18.95" customHeight="1">
      <c r="A109" s="1446"/>
      <c r="B109" s="1440" t="s">
        <v>544</v>
      </c>
      <c r="C109" s="1436"/>
      <c r="D109" s="1436"/>
      <c r="E109" s="1436"/>
      <c r="F109" s="1436"/>
      <c r="G109" s="1436"/>
      <c r="H109" s="1437"/>
      <c r="I109" s="822" t="b">
        <v>0</v>
      </c>
      <c r="J109" s="704" t="s">
        <v>144</v>
      </c>
      <c r="M109" s="704" t="s">
        <v>545</v>
      </c>
      <c r="N109" s="765"/>
      <c r="Q109" s="774"/>
      <c r="R109" s="774"/>
      <c r="S109" s="774"/>
      <c r="T109" s="774"/>
      <c r="U109" s="774"/>
      <c r="V109" s="739"/>
      <c r="W109" s="739" t="s">
        <v>720</v>
      </c>
      <c r="X109" s="739"/>
      <c r="Y109" s="774"/>
      <c r="Z109" s="774"/>
      <c r="AA109" s="774"/>
      <c r="AB109" s="775"/>
    </row>
    <row r="110" spans="1:28" ht="18.95" customHeight="1">
      <c r="A110" s="1447"/>
      <c r="B110" s="1441"/>
      <c r="C110" s="1438"/>
      <c r="D110" s="1438"/>
      <c r="E110" s="1438"/>
      <c r="F110" s="1438"/>
      <c r="G110" s="1438"/>
      <c r="H110" s="1439"/>
      <c r="I110" s="867"/>
      <c r="J110" s="868"/>
      <c r="K110" s="868"/>
      <c r="L110" s="868"/>
      <c r="M110" s="868" t="s">
        <v>529</v>
      </c>
      <c r="N110" s="868"/>
      <c r="O110" s="868"/>
      <c r="P110" s="868"/>
      <c r="Q110" s="868"/>
      <c r="R110" s="868"/>
      <c r="S110" s="868"/>
      <c r="T110" s="868"/>
      <c r="U110" s="868"/>
      <c r="V110" s="868"/>
      <c r="W110" s="868"/>
      <c r="X110" s="868"/>
      <c r="Y110" s="868"/>
      <c r="Z110" s="868"/>
      <c r="AA110" s="868"/>
      <c r="AB110" s="869"/>
    </row>
    <row r="111" spans="1:28" ht="5.0999999999999996" customHeight="1">
      <c r="A111" s="776"/>
      <c r="B111" s="729"/>
      <c r="C111" s="729"/>
      <c r="D111" s="729"/>
      <c r="E111" s="729"/>
      <c r="F111" s="729"/>
      <c r="G111" s="729"/>
      <c r="H111" s="729"/>
      <c r="N111" s="821"/>
      <c r="S111" s="768"/>
      <c r="T111" s="778"/>
      <c r="U111" s="778"/>
      <c r="V111" s="778"/>
      <c r="W111" s="778"/>
      <c r="X111" s="778"/>
      <c r="Y111" s="778"/>
      <c r="Z111" s="778"/>
      <c r="AA111" s="778"/>
    </row>
    <row r="112" spans="1:28" ht="18.95" customHeight="1">
      <c r="A112" s="1445">
        <v>3</v>
      </c>
      <c r="B112" s="1448" t="s">
        <v>0</v>
      </c>
      <c r="C112" s="1449"/>
      <c r="D112" s="1449"/>
      <c r="E112" s="1449"/>
      <c r="F112" s="1449"/>
      <c r="G112" s="1449"/>
      <c r="H112" s="1449"/>
      <c r="I112" s="1450" t="s">
        <v>85</v>
      </c>
      <c r="J112" s="1448"/>
      <c r="K112" s="1451"/>
      <c r="L112" s="820">
        <v>0</v>
      </c>
      <c r="M112" s="738" t="s">
        <v>1</v>
      </c>
      <c r="N112" s="738"/>
      <c r="O112" s="738"/>
      <c r="P112" s="738" t="s">
        <v>2</v>
      </c>
      <c r="Q112" s="738"/>
      <c r="R112" s="738"/>
      <c r="S112" s="1450" t="s">
        <v>83</v>
      </c>
      <c r="T112" s="1448"/>
      <c r="U112" s="1451"/>
      <c r="V112" s="738"/>
      <c r="W112" s="738" t="s">
        <v>1</v>
      </c>
      <c r="X112" s="738"/>
      <c r="Y112" s="738"/>
      <c r="Z112" s="738" t="s">
        <v>2</v>
      </c>
      <c r="AA112" s="738"/>
      <c r="AB112" s="741"/>
    </row>
    <row r="113" spans="1:28" ht="18.95" customHeight="1">
      <c r="A113" s="1446"/>
      <c r="B113" s="1452" t="s">
        <v>3</v>
      </c>
      <c r="C113" s="1453"/>
      <c r="D113" s="1453"/>
      <c r="E113" s="1453"/>
      <c r="F113" s="1453"/>
      <c r="G113" s="1453"/>
      <c r="H113" s="1453"/>
      <c r="J113" s="704" t="s">
        <v>143</v>
      </c>
      <c r="N113" s="821" t="s">
        <v>5</v>
      </c>
      <c r="Q113" s="704" t="s">
        <v>28</v>
      </c>
      <c r="S113" s="768" t="s">
        <v>9</v>
      </c>
      <c r="T113" s="1431"/>
      <c r="U113" s="1431"/>
      <c r="V113" s="1431"/>
      <c r="W113" s="1431"/>
      <c r="X113" s="1431"/>
      <c r="Y113" s="1431"/>
      <c r="Z113" s="1431"/>
      <c r="AA113" s="1431"/>
      <c r="AB113" s="769" t="s">
        <v>6</v>
      </c>
    </row>
    <row r="114" spans="1:28" ht="18.95" customHeight="1">
      <c r="A114" s="1446"/>
      <c r="B114" s="1454" t="s">
        <v>14</v>
      </c>
      <c r="C114" s="1455"/>
      <c r="D114" s="1455"/>
      <c r="E114" s="1455"/>
      <c r="F114" s="1455"/>
      <c r="G114" s="1455"/>
      <c r="H114" s="1455"/>
      <c r="I114" s="1456"/>
      <c r="J114" s="1457"/>
      <c r="K114" s="1457"/>
      <c r="L114" s="1457"/>
      <c r="M114" s="1457"/>
      <c r="N114" s="1457"/>
      <c r="O114" s="1457"/>
      <c r="P114" s="1457"/>
      <c r="Q114" s="1457"/>
      <c r="R114" s="1457"/>
      <c r="S114" s="1457"/>
      <c r="T114" s="1457"/>
      <c r="U114" s="1458"/>
      <c r="V114" s="1459" t="s">
        <v>15</v>
      </c>
      <c r="W114" s="1460"/>
      <c r="X114" s="1460"/>
      <c r="Y114" s="1456"/>
      <c r="Z114" s="1457"/>
      <c r="AA114" s="1457"/>
      <c r="AB114" s="1458"/>
    </row>
    <row r="115" spans="1:28" ht="18.95" customHeight="1">
      <c r="A115" s="1446"/>
      <c r="B115" s="1436" t="s">
        <v>145</v>
      </c>
      <c r="C115" s="1436"/>
      <c r="D115" s="1436"/>
      <c r="E115" s="1436"/>
      <c r="F115" s="1436"/>
      <c r="G115" s="1436"/>
      <c r="H115" s="1437"/>
      <c r="I115" s="822" t="b">
        <v>0</v>
      </c>
      <c r="J115" s="704" t="s">
        <v>144</v>
      </c>
      <c r="M115" s="704" t="s">
        <v>555</v>
      </c>
      <c r="N115" s="765"/>
      <c r="S115" s="774"/>
      <c r="T115" s="774"/>
      <c r="U115" s="774"/>
      <c r="V115" s="739"/>
      <c r="W115" s="739" t="s">
        <v>532</v>
      </c>
      <c r="X115" s="739"/>
      <c r="Y115" s="774"/>
      <c r="Z115" s="774"/>
      <c r="AA115" s="774"/>
      <c r="AB115" s="775"/>
    </row>
    <row r="116" spans="1:28" ht="18.95" customHeight="1">
      <c r="A116" s="1446"/>
      <c r="B116" s="1438"/>
      <c r="C116" s="1438"/>
      <c r="D116" s="1438"/>
      <c r="E116" s="1438"/>
      <c r="F116" s="1438"/>
      <c r="G116" s="1438"/>
      <c r="H116" s="1439"/>
      <c r="I116" s="773"/>
      <c r="J116" s="739"/>
      <c r="K116" s="739"/>
      <c r="L116" s="739"/>
      <c r="M116" s="739" t="s">
        <v>533</v>
      </c>
      <c r="N116" s="739"/>
      <c r="O116" s="739"/>
      <c r="P116" s="739"/>
      <c r="Q116" s="739"/>
      <c r="R116" s="739"/>
      <c r="S116" s="774"/>
      <c r="T116" s="774"/>
      <c r="U116" s="774"/>
      <c r="V116" s="774"/>
      <c r="W116" s="774"/>
      <c r="X116" s="774"/>
      <c r="Y116" s="774"/>
      <c r="Z116" s="774"/>
      <c r="AA116" s="774"/>
      <c r="AB116" s="775"/>
    </row>
    <row r="117" spans="1:28" ht="18.95" customHeight="1">
      <c r="A117" s="1446"/>
      <c r="B117" s="1440" t="s">
        <v>544</v>
      </c>
      <c r="C117" s="1436"/>
      <c r="D117" s="1436"/>
      <c r="E117" s="1436"/>
      <c r="F117" s="1436"/>
      <c r="G117" s="1436"/>
      <c r="H117" s="1437"/>
      <c r="I117" s="822" t="b">
        <v>0</v>
      </c>
      <c r="J117" s="704" t="s">
        <v>144</v>
      </c>
      <c r="M117" s="704" t="s">
        <v>545</v>
      </c>
      <c r="N117" s="765"/>
      <c r="U117" s="774"/>
      <c r="V117" s="739"/>
      <c r="W117" s="739" t="s">
        <v>720</v>
      </c>
      <c r="X117" s="739"/>
      <c r="Y117" s="774"/>
      <c r="Z117" s="774"/>
      <c r="AA117" s="774"/>
      <c r="AB117" s="775"/>
    </row>
    <row r="118" spans="1:28" ht="18.95" customHeight="1">
      <c r="A118" s="1447"/>
      <c r="B118" s="1441"/>
      <c r="C118" s="1438"/>
      <c r="D118" s="1438"/>
      <c r="E118" s="1438"/>
      <c r="F118" s="1438"/>
      <c r="G118" s="1438"/>
      <c r="H118" s="1439"/>
      <c r="I118" s="867"/>
      <c r="J118" s="868"/>
      <c r="K118" s="868"/>
      <c r="L118" s="868"/>
      <c r="M118" s="868" t="s">
        <v>529</v>
      </c>
      <c r="N118" s="868"/>
      <c r="O118" s="868"/>
      <c r="P118" s="868"/>
      <c r="Q118" s="868"/>
      <c r="R118" s="868"/>
      <c r="S118" s="868"/>
      <c r="T118" s="868"/>
      <c r="U118" s="868"/>
      <c r="V118" s="868"/>
      <c r="W118" s="868"/>
      <c r="X118" s="868"/>
      <c r="Y118" s="868"/>
      <c r="Z118" s="868"/>
      <c r="AA118" s="868"/>
      <c r="AB118" s="869"/>
    </row>
    <row r="119" spans="1:28" ht="5.0999999999999996" customHeight="1">
      <c r="A119" s="776"/>
      <c r="B119" s="729"/>
      <c r="C119" s="729"/>
      <c r="D119" s="729"/>
      <c r="E119" s="729"/>
      <c r="F119" s="729"/>
      <c r="G119" s="729"/>
      <c r="H119" s="729"/>
      <c r="I119" s="824"/>
      <c r="J119" s="824"/>
      <c r="K119" s="824"/>
      <c r="L119" s="824"/>
      <c r="M119" s="824"/>
      <c r="N119" s="824"/>
      <c r="O119" s="824"/>
      <c r="P119" s="824"/>
      <c r="Q119" s="824"/>
      <c r="R119" s="824"/>
      <c r="S119" s="824"/>
      <c r="T119" s="824"/>
      <c r="U119" s="824"/>
      <c r="V119" s="824"/>
      <c r="W119" s="824"/>
      <c r="X119" s="779"/>
      <c r="Y119" s="779"/>
      <c r="Z119" s="779"/>
      <c r="AA119" s="824"/>
      <c r="AB119" s="824"/>
    </row>
    <row r="120" spans="1:28" ht="18.95" customHeight="1">
      <c r="A120" s="1445">
        <v>4</v>
      </c>
      <c r="B120" s="1448" t="s">
        <v>0</v>
      </c>
      <c r="C120" s="1449"/>
      <c r="D120" s="1449"/>
      <c r="E120" s="1449"/>
      <c r="F120" s="1449"/>
      <c r="G120" s="1449"/>
      <c r="H120" s="1449"/>
      <c r="I120" s="1450" t="s">
        <v>85</v>
      </c>
      <c r="J120" s="1448"/>
      <c r="K120" s="1451"/>
      <c r="L120" s="820">
        <v>0</v>
      </c>
      <c r="M120" s="738" t="s">
        <v>1</v>
      </c>
      <c r="N120" s="738"/>
      <c r="O120" s="738"/>
      <c r="P120" s="738" t="s">
        <v>2</v>
      </c>
      <c r="Q120" s="738"/>
      <c r="R120" s="738"/>
      <c r="S120" s="1450" t="s">
        <v>83</v>
      </c>
      <c r="T120" s="1448"/>
      <c r="U120" s="1451"/>
      <c r="V120" s="738"/>
      <c r="W120" s="738" t="s">
        <v>1</v>
      </c>
      <c r="X120" s="738"/>
      <c r="Y120" s="738"/>
      <c r="Z120" s="738" t="s">
        <v>2</v>
      </c>
      <c r="AA120" s="738"/>
      <c r="AB120" s="741"/>
    </row>
    <row r="121" spans="1:28" ht="18.95" customHeight="1">
      <c r="A121" s="1446"/>
      <c r="B121" s="1452" t="s">
        <v>3</v>
      </c>
      <c r="C121" s="1453"/>
      <c r="D121" s="1453"/>
      <c r="E121" s="1453"/>
      <c r="F121" s="1453"/>
      <c r="G121" s="1453"/>
      <c r="H121" s="1453"/>
      <c r="J121" s="704" t="s">
        <v>143</v>
      </c>
      <c r="N121" s="821" t="s">
        <v>5</v>
      </c>
      <c r="Q121" s="704" t="s">
        <v>28</v>
      </c>
      <c r="S121" s="768" t="s">
        <v>9</v>
      </c>
      <c r="T121" s="1431"/>
      <c r="U121" s="1431"/>
      <c r="V121" s="1431"/>
      <c r="W121" s="1431"/>
      <c r="X121" s="1431"/>
      <c r="Y121" s="1431"/>
      <c r="Z121" s="1431"/>
      <c r="AA121" s="1431"/>
      <c r="AB121" s="769" t="s">
        <v>6</v>
      </c>
    </row>
    <row r="122" spans="1:28" ht="18.95" customHeight="1">
      <c r="A122" s="1446"/>
      <c r="B122" s="1454" t="s">
        <v>14</v>
      </c>
      <c r="C122" s="1455"/>
      <c r="D122" s="1455"/>
      <c r="E122" s="1455"/>
      <c r="F122" s="1455"/>
      <c r="G122" s="1455"/>
      <c r="H122" s="1455"/>
      <c r="I122" s="1456"/>
      <c r="J122" s="1457"/>
      <c r="K122" s="1457"/>
      <c r="L122" s="1457"/>
      <c r="M122" s="1457"/>
      <c r="N122" s="1457"/>
      <c r="O122" s="1457"/>
      <c r="P122" s="1457"/>
      <c r="Q122" s="1457"/>
      <c r="R122" s="1457"/>
      <c r="S122" s="1457"/>
      <c r="T122" s="1457"/>
      <c r="U122" s="1458"/>
      <c r="V122" s="1459" t="s">
        <v>15</v>
      </c>
      <c r="W122" s="1460"/>
      <c r="X122" s="1460"/>
      <c r="Y122" s="1456"/>
      <c r="Z122" s="1457"/>
      <c r="AA122" s="1457"/>
      <c r="AB122" s="1458"/>
    </row>
    <row r="123" spans="1:28" ht="18.95" customHeight="1">
      <c r="A123" s="1446"/>
      <c r="B123" s="1436" t="s">
        <v>145</v>
      </c>
      <c r="C123" s="1436"/>
      <c r="D123" s="1436"/>
      <c r="E123" s="1436"/>
      <c r="F123" s="1436"/>
      <c r="G123" s="1436"/>
      <c r="H123" s="1437"/>
      <c r="I123" s="822" t="b">
        <v>0</v>
      </c>
      <c r="J123" s="704" t="s">
        <v>144</v>
      </c>
      <c r="M123" s="704" t="s">
        <v>531</v>
      </c>
      <c r="N123" s="765"/>
      <c r="U123" s="774"/>
      <c r="V123" s="739"/>
      <c r="W123" s="739" t="s">
        <v>532</v>
      </c>
      <c r="X123" s="739"/>
      <c r="Y123" s="774"/>
      <c r="Z123" s="774"/>
      <c r="AA123" s="774"/>
      <c r="AB123" s="775"/>
    </row>
    <row r="124" spans="1:28" ht="18.95" customHeight="1">
      <c r="A124" s="1446"/>
      <c r="B124" s="1438"/>
      <c r="C124" s="1438"/>
      <c r="D124" s="1438"/>
      <c r="E124" s="1438"/>
      <c r="F124" s="1438"/>
      <c r="G124" s="1438"/>
      <c r="H124" s="1439"/>
      <c r="I124" s="773"/>
      <c r="J124" s="739"/>
      <c r="K124" s="739"/>
      <c r="L124" s="739"/>
      <c r="M124" s="739" t="s">
        <v>533</v>
      </c>
      <c r="N124" s="739"/>
      <c r="O124" s="739"/>
      <c r="P124" s="739"/>
      <c r="Q124" s="739"/>
      <c r="R124" s="739"/>
      <c r="S124" s="739"/>
      <c r="T124" s="739"/>
      <c r="U124" s="774"/>
      <c r="V124" s="774"/>
      <c r="W124" s="774"/>
      <c r="X124" s="774"/>
      <c r="Y124" s="774"/>
      <c r="Z124" s="774"/>
      <c r="AA124" s="774"/>
      <c r="AB124" s="775"/>
    </row>
    <row r="125" spans="1:28" ht="18.95" customHeight="1">
      <c r="A125" s="1446"/>
      <c r="B125" s="1440" t="s">
        <v>544</v>
      </c>
      <c r="C125" s="1436"/>
      <c r="D125" s="1436"/>
      <c r="E125" s="1436"/>
      <c r="F125" s="1436"/>
      <c r="G125" s="1436"/>
      <c r="H125" s="1437"/>
      <c r="I125" s="822" t="b">
        <v>0</v>
      </c>
      <c r="J125" s="704" t="s">
        <v>144</v>
      </c>
      <c r="M125" s="704" t="s">
        <v>545</v>
      </c>
      <c r="N125" s="765"/>
      <c r="U125" s="774"/>
      <c r="V125" s="739"/>
      <c r="W125" s="739" t="s">
        <v>720</v>
      </c>
      <c r="X125" s="739"/>
      <c r="Y125" s="774"/>
      <c r="Z125" s="774"/>
      <c r="AA125" s="774"/>
      <c r="AB125" s="775"/>
    </row>
    <row r="126" spans="1:28" ht="18.95" customHeight="1">
      <c r="A126" s="1447"/>
      <c r="B126" s="1441"/>
      <c r="C126" s="1438"/>
      <c r="D126" s="1438"/>
      <c r="E126" s="1438"/>
      <c r="F126" s="1438"/>
      <c r="G126" s="1438"/>
      <c r="H126" s="1439"/>
      <c r="I126" s="867"/>
      <c r="J126" s="868"/>
      <c r="K126" s="868"/>
      <c r="L126" s="868"/>
      <c r="M126" s="868" t="s">
        <v>529</v>
      </c>
      <c r="N126" s="868"/>
      <c r="O126" s="868"/>
      <c r="P126" s="868"/>
      <c r="Q126" s="868"/>
      <c r="R126" s="868"/>
      <c r="S126" s="868"/>
      <c r="T126" s="868"/>
      <c r="U126" s="868"/>
      <c r="V126" s="868"/>
      <c r="W126" s="868"/>
      <c r="X126" s="868"/>
      <c r="Y126" s="868"/>
      <c r="Z126" s="868"/>
      <c r="AA126" s="868"/>
      <c r="AB126" s="869"/>
    </row>
    <row r="127" spans="1:28" ht="5.0999999999999996" customHeight="1">
      <c r="A127" s="776"/>
      <c r="B127" s="779"/>
      <c r="C127" s="779"/>
      <c r="D127" s="779"/>
      <c r="E127" s="779"/>
      <c r="F127" s="779"/>
      <c r="G127" s="779"/>
      <c r="H127" s="779"/>
      <c r="I127" s="717"/>
      <c r="L127" s="717"/>
    </row>
    <row r="128" spans="1:28" ht="18.95" customHeight="1">
      <c r="A128" s="1445">
        <v>5</v>
      </c>
      <c r="B128" s="1448" t="s">
        <v>0</v>
      </c>
      <c r="C128" s="1449"/>
      <c r="D128" s="1449"/>
      <c r="E128" s="1449"/>
      <c r="F128" s="1449"/>
      <c r="G128" s="1449"/>
      <c r="H128" s="1449"/>
      <c r="I128" s="1450" t="s">
        <v>85</v>
      </c>
      <c r="J128" s="1448"/>
      <c r="K128" s="1451"/>
      <c r="L128" s="820">
        <v>0</v>
      </c>
      <c r="M128" s="738" t="s">
        <v>1</v>
      </c>
      <c r="N128" s="738"/>
      <c r="O128" s="738"/>
      <c r="P128" s="738" t="s">
        <v>2</v>
      </c>
      <c r="Q128" s="738"/>
      <c r="R128" s="738"/>
      <c r="S128" s="1450" t="s">
        <v>83</v>
      </c>
      <c r="T128" s="1448"/>
      <c r="U128" s="1451"/>
      <c r="V128" s="738"/>
      <c r="W128" s="738" t="s">
        <v>1</v>
      </c>
      <c r="X128" s="738"/>
      <c r="Y128" s="738"/>
      <c r="Z128" s="738" t="s">
        <v>2</v>
      </c>
      <c r="AA128" s="738"/>
      <c r="AB128" s="741"/>
    </row>
    <row r="129" spans="1:36" ht="18.95" customHeight="1">
      <c r="A129" s="1446"/>
      <c r="B129" s="1452" t="s">
        <v>3</v>
      </c>
      <c r="C129" s="1453"/>
      <c r="D129" s="1453"/>
      <c r="E129" s="1453"/>
      <c r="F129" s="1453"/>
      <c r="G129" s="1453"/>
      <c r="H129" s="1453"/>
      <c r="J129" s="704" t="s">
        <v>143</v>
      </c>
      <c r="N129" s="821" t="s">
        <v>5</v>
      </c>
      <c r="Q129" s="704" t="s">
        <v>28</v>
      </c>
      <c r="S129" s="768" t="s">
        <v>9</v>
      </c>
      <c r="T129" s="1431"/>
      <c r="U129" s="1431"/>
      <c r="V129" s="1431"/>
      <c r="W129" s="1431"/>
      <c r="X129" s="1431"/>
      <c r="Y129" s="1431"/>
      <c r="Z129" s="1431"/>
      <c r="AA129" s="1431"/>
      <c r="AB129" s="769" t="s">
        <v>6</v>
      </c>
    </row>
    <row r="130" spans="1:36" ht="18.95" customHeight="1">
      <c r="A130" s="1446"/>
      <c r="B130" s="1454" t="s">
        <v>14</v>
      </c>
      <c r="C130" s="1455"/>
      <c r="D130" s="1455"/>
      <c r="E130" s="1455"/>
      <c r="F130" s="1455"/>
      <c r="G130" s="1455"/>
      <c r="H130" s="1455"/>
      <c r="I130" s="1456"/>
      <c r="J130" s="1457"/>
      <c r="K130" s="1457"/>
      <c r="L130" s="1457"/>
      <c r="M130" s="1457"/>
      <c r="N130" s="1457"/>
      <c r="O130" s="1457"/>
      <c r="P130" s="1457"/>
      <c r="Q130" s="1457"/>
      <c r="R130" s="1457"/>
      <c r="S130" s="1457"/>
      <c r="T130" s="1457"/>
      <c r="U130" s="1458"/>
      <c r="V130" s="1459" t="s">
        <v>15</v>
      </c>
      <c r="W130" s="1460"/>
      <c r="X130" s="1460"/>
      <c r="Y130" s="1456"/>
      <c r="Z130" s="1457"/>
      <c r="AA130" s="1457"/>
      <c r="AB130" s="1458"/>
    </row>
    <row r="131" spans="1:36" ht="18.95" customHeight="1">
      <c r="A131" s="1446"/>
      <c r="B131" s="1436" t="s">
        <v>145</v>
      </c>
      <c r="C131" s="1436"/>
      <c r="D131" s="1436"/>
      <c r="E131" s="1436"/>
      <c r="F131" s="1436"/>
      <c r="G131" s="1436"/>
      <c r="H131" s="1437"/>
      <c r="I131" s="822" t="b">
        <v>0</v>
      </c>
      <c r="J131" s="704" t="s">
        <v>144</v>
      </c>
      <c r="M131" s="704" t="s">
        <v>555</v>
      </c>
      <c r="N131" s="765"/>
      <c r="V131" s="772"/>
      <c r="W131" s="739" t="s">
        <v>541</v>
      </c>
      <c r="X131" s="739"/>
      <c r="Y131" s="774"/>
      <c r="Z131" s="774"/>
      <c r="AA131" s="774"/>
      <c r="AB131" s="775"/>
    </row>
    <row r="132" spans="1:36" ht="18.95" customHeight="1">
      <c r="A132" s="1446"/>
      <c r="B132" s="1438"/>
      <c r="C132" s="1438"/>
      <c r="D132" s="1438"/>
      <c r="E132" s="1438"/>
      <c r="F132" s="1438"/>
      <c r="G132" s="1438"/>
      <c r="H132" s="1439"/>
      <c r="I132" s="773"/>
      <c r="J132" s="739"/>
      <c r="K132" s="739"/>
      <c r="L132" s="739"/>
      <c r="M132" s="739" t="s">
        <v>533</v>
      </c>
      <c r="N132" s="739"/>
      <c r="O132" s="739"/>
      <c r="P132" s="739"/>
      <c r="Q132" s="739"/>
      <c r="R132" s="739"/>
      <c r="S132" s="739"/>
      <c r="T132" s="739"/>
      <c r="U132" s="739"/>
      <c r="V132" s="739"/>
      <c r="W132" s="774"/>
      <c r="X132" s="774"/>
      <c r="Y132" s="774"/>
      <c r="Z132" s="774"/>
      <c r="AA132" s="774"/>
      <c r="AB132" s="775"/>
    </row>
    <row r="133" spans="1:36" ht="18.95" customHeight="1">
      <c r="A133" s="1446"/>
      <c r="B133" s="1440" t="s">
        <v>544</v>
      </c>
      <c r="C133" s="1436"/>
      <c r="D133" s="1436"/>
      <c r="E133" s="1436"/>
      <c r="F133" s="1436"/>
      <c r="G133" s="1436"/>
      <c r="H133" s="1437"/>
      <c r="I133" s="822" t="b">
        <v>0</v>
      </c>
      <c r="J133" s="704" t="s">
        <v>144</v>
      </c>
      <c r="M133" s="704" t="s">
        <v>545</v>
      </c>
      <c r="N133" s="765"/>
      <c r="R133" s="774"/>
      <c r="S133" s="774"/>
      <c r="T133" s="774"/>
      <c r="U133" s="774"/>
      <c r="V133" s="739"/>
      <c r="W133" s="739" t="s">
        <v>720</v>
      </c>
      <c r="X133" s="739"/>
      <c r="Y133" s="774"/>
      <c r="Z133" s="774"/>
      <c r="AA133" s="774"/>
      <c r="AB133" s="775"/>
    </row>
    <row r="134" spans="1:36" ht="18.95" customHeight="1">
      <c r="A134" s="1447"/>
      <c r="B134" s="1441"/>
      <c r="C134" s="1438"/>
      <c r="D134" s="1438"/>
      <c r="E134" s="1438"/>
      <c r="F134" s="1438"/>
      <c r="G134" s="1438"/>
      <c r="H134" s="1439"/>
      <c r="I134" s="867"/>
      <c r="J134" s="868"/>
      <c r="K134" s="868"/>
      <c r="L134" s="868"/>
      <c r="M134" s="868" t="s">
        <v>529</v>
      </c>
      <c r="N134" s="868"/>
      <c r="O134" s="868"/>
      <c r="P134" s="868"/>
      <c r="Q134" s="868"/>
      <c r="R134" s="868"/>
      <c r="S134" s="868"/>
      <c r="T134" s="868"/>
      <c r="U134" s="868"/>
      <c r="V134" s="868"/>
      <c r="W134" s="868"/>
      <c r="X134" s="868"/>
      <c r="Y134" s="868"/>
      <c r="Z134" s="868"/>
      <c r="AA134" s="868"/>
      <c r="AB134" s="869"/>
    </row>
    <row r="135" spans="1:36" ht="5.0999999999999996" customHeight="1"/>
    <row r="136" spans="1:36" ht="24" customHeight="1">
      <c r="A136" s="825" t="s">
        <v>692</v>
      </c>
      <c r="B136" s="809" t="s">
        <v>704</v>
      </c>
      <c r="C136" s="810"/>
      <c r="D136" s="711"/>
      <c r="E136" s="711"/>
      <c r="F136" s="711"/>
      <c r="G136" s="711"/>
      <c r="H136" s="711"/>
      <c r="I136" s="711"/>
      <c r="J136" s="711"/>
      <c r="K136" s="711"/>
      <c r="L136" s="711"/>
      <c r="M136" s="711"/>
      <c r="N136" s="711"/>
      <c r="O136" s="711"/>
      <c r="P136" s="711"/>
      <c r="Q136" s="711"/>
      <c r="R136" s="711"/>
      <c r="S136" s="711"/>
      <c r="T136" s="711"/>
      <c r="U136" s="711"/>
      <c r="V136" s="711"/>
      <c r="W136" s="711"/>
      <c r="X136" s="711"/>
      <c r="Y136" s="711"/>
      <c r="Z136" s="711"/>
      <c r="AA136" s="711"/>
      <c r="AB136" s="711"/>
      <c r="AJ136" s="706"/>
    </row>
    <row r="137" spans="1:36" ht="3.75" customHeight="1">
      <c r="A137" s="712"/>
      <c r="B137" s="713"/>
      <c r="C137" s="714"/>
      <c r="D137" s="714"/>
      <c r="E137" s="714"/>
      <c r="F137" s="714"/>
      <c r="G137" s="714"/>
      <c r="H137" s="714"/>
      <c r="I137" s="714"/>
      <c r="J137" s="715"/>
      <c r="K137" s="715"/>
      <c r="L137" s="715"/>
      <c r="M137" s="715"/>
      <c r="N137" s="715"/>
      <c r="O137" s="715"/>
      <c r="P137" s="715"/>
      <c r="Q137" s="715"/>
      <c r="R137" s="715"/>
      <c r="S137" s="715"/>
      <c r="T137" s="716"/>
      <c r="U137" s="717"/>
      <c r="V137" s="717"/>
      <c r="W137" s="717"/>
      <c r="X137" s="717"/>
      <c r="Y137" s="717"/>
      <c r="Z137" s="717"/>
      <c r="AA137" s="715"/>
      <c r="AB137" s="715"/>
      <c r="AJ137" s="706"/>
    </row>
    <row r="138" spans="1:36" ht="18.95" customHeight="1">
      <c r="A138" s="751" t="s">
        <v>138</v>
      </c>
      <c r="B138" s="752"/>
      <c r="C138" s="752"/>
      <c r="D138" s="752"/>
      <c r="E138" s="753"/>
      <c r="F138" s="1442"/>
      <c r="G138" s="1443"/>
      <c r="H138" s="1443"/>
      <c r="I138" s="1443"/>
      <c r="J138" s="1443"/>
      <c r="K138" s="1443"/>
      <c r="L138" s="1443"/>
      <c r="M138" s="1443"/>
      <c r="N138" s="1443"/>
      <c r="O138" s="1443"/>
      <c r="P138" s="1443"/>
      <c r="Q138" s="1443"/>
      <c r="R138" s="1443"/>
      <c r="S138" s="1443"/>
      <c r="T138" s="1443"/>
      <c r="U138" s="1443"/>
      <c r="V138" s="1443"/>
      <c r="W138" s="1443"/>
      <c r="X138" s="1443"/>
      <c r="Y138" s="1443"/>
      <c r="Z138" s="1443"/>
      <c r="AA138" s="1443"/>
      <c r="AB138" s="1444"/>
    </row>
    <row r="139" spans="1:36" ht="18.95" customHeight="1">
      <c r="A139" s="751" t="s">
        <v>280</v>
      </c>
      <c r="B139" s="752"/>
      <c r="C139" s="752"/>
      <c r="D139" s="752"/>
      <c r="E139" s="753"/>
      <c r="F139" s="1442"/>
      <c r="G139" s="1443"/>
      <c r="H139" s="1443"/>
      <c r="I139" s="1443"/>
      <c r="J139" s="1443"/>
      <c r="K139" s="1443"/>
      <c r="L139" s="1443"/>
      <c r="M139" s="1443"/>
      <c r="N139" s="1444"/>
      <c r="O139" s="751" t="s">
        <v>139</v>
      </c>
      <c r="P139" s="752"/>
      <c r="Q139" s="752"/>
      <c r="R139" s="752"/>
      <c r="S139" s="753"/>
      <c r="T139" s="1442"/>
      <c r="U139" s="1443"/>
      <c r="V139" s="1443"/>
      <c r="W139" s="1443"/>
      <c r="X139" s="1443"/>
      <c r="Y139" s="1443"/>
      <c r="Z139" s="1443"/>
      <c r="AA139" s="1443"/>
      <c r="AB139" s="1444"/>
    </row>
    <row r="140" spans="1:36" ht="4.5" customHeight="1">
      <c r="A140" s="861"/>
      <c r="B140" s="861"/>
      <c r="C140" s="861"/>
      <c r="D140" s="861"/>
      <c r="E140" s="861"/>
      <c r="F140" s="861"/>
      <c r="G140" s="861"/>
      <c r="H140" s="861"/>
      <c r="I140" s="861"/>
      <c r="J140" s="861"/>
      <c r="K140" s="862"/>
      <c r="L140" s="862"/>
      <c r="M140" s="862"/>
      <c r="N140" s="862"/>
      <c r="O140" s="862"/>
      <c r="P140" s="862"/>
      <c r="Q140" s="862"/>
      <c r="R140" s="862"/>
      <c r="S140" s="862"/>
      <c r="T140" s="862"/>
      <c r="U140" s="862"/>
      <c r="V140" s="862"/>
      <c r="W140" s="862"/>
      <c r="X140" s="862"/>
      <c r="Y140" s="862"/>
      <c r="Z140" s="862"/>
      <c r="AA140" s="862"/>
      <c r="AB140" s="862"/>
    </row>
    <row r="141" spans="1:36" ht="30" customHeight="1">
      <c r="A141" s="1426" t="s">
        <v>663</v>
      </c>
      <c r="B141" s="1427"/>
      <c r="C141" s="1427"/>
      <c r="D141" s="1427"/>
      <c r="E141" s="1427"/>
      <c r="F141" s="1427"/>
      <c r="G141" s="1427"/>
      <c r="H141" s="1427"/>
      <c r="I141" s="1427"/>
      <c r="J141" s="1427"/>
      <c r="K141" s="1427"/>
      <c r="L141" s="1427"/>
      <c r="M141" s="1427"/>
      <c r="N141" s="1427"/>
      <c r="O141" s="1427"/>
      <c r="P141" s="1427"/>
      <c r="Q141" s="1427"/>
      <c r="R141" s="1427"/>
      <c r="S141" s="1427"/>
      <c r="T141" s="1427"/>
      <c r="U141" s="1427"/>
      <c r="V141" s="1427"/>
      <c r="W141" s="1427"/>
      <c r="X141" s="1427"/>
      <c r="Y141" s="1427"/>
      <c r="Z141" s="1427"/>
      <c r="AA141" s="1427"/>
      <c r="AB141" s="1427"/>
    </row>
    <row r="142" spans="1:36" ht="18.95" customHeight="1">
      <c r="B142" s="767" t="s">
        <v>721</v>
      </c>
      <c r="C142" s="765"/>
      <c r="N142" s="862"/>
      <c r="O142" s="862"/>
      <c r="P142" s="862"/>
      <c r="Q142" s="862"/>
      <c r="R142" s="862"/>
      <c r="S142" s="862"/>
      <c r="T142" s="862"/>
      <c r="U142" s="862"/>
      <c r="V142" s="862"/>
      <c r="W142" s="862"/>
      <c r="X142" s="862"/>
      <c r="Y142" s="862"/>
      <c r="Z142" s="862"/>
      <c r="AA142" s="862"/>
      <c r="AB142" s="862"/>
    </row>
    <row r="143" spans="1:36" ht="18.95" customHeight="1">
      <c r="B143" s="865" t="s">
        <v>664</v>
      </c>
      <c r="C143" s="866"/>
      <c r="D143" s="866"/>
      <c r="E143" s="866"/>
      <c r="F143" s="866"/>
      <c r="G143" s="866"/>
      <c r="H143" s="865" t="s">
        <v>661</v>
      </c>
      <c r="I143" s="862"/>
      <c r="J143" s="862"/>
      <c r="K143" s="766"/>
      <c r="L143" s="863" t="s">
        <v>665</v>
      </c>
      <c r="M143" s="862"/>
      <c r="N143" s="862"/>
      <c r="O143" s="862"/>
      <c r="P143" s="862"/>
      <c r="Q143" s="864" t="s">
        <v>9</v>
      </c>
      <c r="R143" s="1422"/>
      <c r="S143" s="1422"/>
      <c r="T143" s="1422"/>
      <c r="U143" s="1422"/>
      <c r="V143" s="1422"/>
      <c r="W143" s="1422"/>
      <c r="X143" s="1422"/>
      <c r="Y143" s="1422"/>
      <c r="Z143" s="1422"/>
      <c r="AA143" s="1422"/>
      <c r="AB143" s="841" t="s">
        <v>6</v>
      </c>
    </row>
    <row r="144" spans="1:36" ht="18.95" customHeight="1">
      <c r="B144" s="767" t="s">
        <v>666</v>
      </c>
      <c r="C144" s="766"/>
      <c r="D144" s="766"/>
      <c r="E144" s="766"/>
      <c r="F144" s="766"/>
      <c r="G144" s="766"/>
      <c r="H144" s="766"/>
      <c r="I144" s="766"/>
      <c r="J144" s="766"/>
      <c r="K144" s="862"/>
      <c r="L144" s="862"/>
      <c r="M144" s="862"/>
      <c r="N144" s="862"/>
      <c r="O144" s="862"/>
      <c r="P144" s="862"/>
      <c r="Q144" s="862"/>
      <c r="R144" s="862"/>
      <c r="S144" s="862"/>
      <c r="T144" s="862"/>
      <c r="U144" s="862"/>
      <c r="V144" s="862"/>
      <c r="W144" s="862"/>
      <c r="X144" s="862"/>
      <c r="Y144" s="862"/>
      <c r="Z144" s="862"/>
      <c r="AA144" s="862"/>
      <c r="AB144" s="862"/>
    </row>
    <row r="145" spans="1:29" ht="4.5" customHeight="1"/>
    <row r="146" spans="1:29" ht="24" customHeight="1">
      <c r="A146" s="709" t="s">
        <v>693</v>
      </c>
      <c r="B146" s="710" t="s">
        <v>552</v>
      </c>
      <c r="C146" s="745"/>
      <c r="D146" s="745"/>
      <c r="E146" s="745"/>
      <c r="F146" s="745"/>
      <c r="G146" s="745"/>
      <c r="H146" s="745"/>
      <c r="I146" s="745"/>
      <c r="J146" s="745"/>
      <c r="K146" s="745"/>
      <c r="L146" s="745"/>
      <c r="M146" s="745"/>
      <c r="N146" s="745"/>
      <c r="O146" s="745"/>
      <c r="P146" s="745"/>
      <c r="Q146" s="745"/>
      <c r="R146" s="745"/>
      <c r="S146" s="745"/>
      <c r="T146" s="745"/>
      <c r="U146" s="745"/>
      <c r="V146" s="745"/>
      <c r="W146" s="745"/>
      <c r="X146" s="745"/>
      <c r="Y146" s="745"/>
      <c r="Z146" s="745"/>
      <c r="AA146" s="745"/>
      <c r="AB146" s="745"/>
    </row>
    <row r="147" spans="1:29" ht="4.5" customHeight="1">
      <c r="A147" s="712"/>
      <c r="B147" s="713"/>
      <c r="C147" s="746"/>
      <c r="D147" s="746"/>
      <c r="E147" s="746"/>
      <c r="F147" s="746"/>
      <c r="G147" s="746"/>
      <c r="H147" s="746"/>
      <c r="I147" s="746"/>
      <c r="J147" s="746"/>
      <c r="K147" s="746"/>
      <c r="L147" s="746"/>
      <c r="M147" s="746"/>
      <c r="N147" s="746"/>
      <c r="O147" s="746"/>
      <c r="P147" s="746"/>
      <c r="Q147" s="746"/>
      <c r="R147" s="746"/>
      <c r="S147" s="746"/>
      <c r="T147" s="746"/>
      <c r="U147" s="746"/>
      <c r="V147" s="746"/>
      <c r="W147" s="746"/>
      <c r="X147" s="746"/>
      <c r="Y147" s="746"/>
      <c r="Z147" s="746"/>
      <c r="AA147" s="746"/>
      <c r="AB147" s="746"/>
    </row>
    <row r="148" spans="1:29" s="750" customFormat="1" ht="12" customHeight="1">
      <c r="A148" s="747" t="s">
        <v>547</v>
      </c>
      <c r="B148" s="748"/>
      <c r="C148" s="749"/>
      <c r="D148" s="749"/>
      <c r="E148" s="749"/>
      <c r="F148" s="749"/>
      <c r="G148" s="749"/>
      <c r="H148" s="749"/>
      <c r="I148" s="749"/>
      <c r="J148" s="749"/>
      <c r="K148" s="749"/>
      <c r="L148" s="749"/>
      <c r="M148" s="749"/>
      <c r="N148" s="749"/>
      <c r="O148" s="749"/>
      <c r="P148" s="749"/>
      <c r="Q148" s="749"/>
      <c r="R148" s="749"/>
      <c r="S148" s="749"/>
      <c r="T148" s="749"/>
      <c r="U148" s="749"/>
      <c r="V148" s="749"/>
      <c r="W148" s="749"/>
      <c r="X148" s="749"/>
      <c r="Y148" s="749"/>
      <c r="Z148" s="749"/>
      <c r="AA148" s="749"/>
      <c r="AB148" s="749"/>
    </row>
    <row r="149" spans="1:29" ht="17.100000000000001" customHeight="1">
      <c r="A149" s="798"/>
      <c r="B149" s="739" t="s">
        <v>694</v>
      </c>
      <c r="C149" s="799"/>
      <c r="D149" s="799"/>
      <c r="E149" s="799"/>
      <c r="F149" s="799"/>
      <c r="G149" s="799"/>
      <c r="H149" s="799"/>
      <c r="I149" s="799"/>
      <c r="J149" s="799"/>
      <c r="K149" s="799"/>
      <c r="L149" s="799"/>
      <c r="M149" s="799"/>
      <c r="N149" s="799"/>
      <c r="O149" s="799"/>
      <c r="P149" s="799"/>
      <c r="Q149" s="799"/>
      <c r="R149" s="799"/>
      <c r="S149" s="799"/>
      <c r="T149" s="799"/>
      <c r="U149" s="799"/>
      <c r="V149" s="799"/>
      <c r="W149" s="799"/>
      <c r="X149" s="799"/>
      <c r="Y149" s="799"/>
      <c r="Z149" s="799"/>
      <c r="AA149" s="799"/>
      <c r="AB149" s="800"/>
    </row>
    <row r="150" spans="1:29" s="750" customFormat="1" ht="17.45" customHeight="1">
      <c r="A150" s="788" t="s">
        <v>1</v>
      </c>
      <c r="B150" s="788" t="s">
        <v>155</v>
      </c>
      <c r="C150" s="1423" t="s">
        <v>83</v>
      </c>
      <c r="D150" s="1424"/>
      <c r="E150" s="1424"/>
      <c r="F150" s="1425"/>
      <c r="G150" s="1423" t="s">
        <v>553</v>
      </c>
      <c r="H150" s="1424"/>
      <c r="I150" s="1424"/>
      <c r="J150" s="1424"/>
      <c r="K150" s="1424"/>
      <c r="L150" s="1424"/>
      <c r="M150" s="1425"/>
      <c r="N150" s="1423" t="s">
        <v>548</v>
      </c>
      <c r="O150" s="1424"/>
      <c r="P150" s="1424"/>
      <c r="Q150" s="1424"/>
      <c r="R150" s="1424"/>
      <c r="S150" s="1424"/>
      <c r="T150" s="1425"/>
      <c r="U150" s="1423" t="s">
        <v>554</v>
      </c>
      <c r="V150" s="1424"/>
      <c r="W150" s="1424"/>
      <c r="X150" s="1424"/>
      <c r="Y150" s="1424"/>
      <c r="Z150" s="1424"/>
      <c r="AA150" s="1424"/>
      <c r="AB150" s="1425"/>
    </row>
    <row r="151" spans="1:29" s="750" customFormat="1" ht="17.45" customHeight="1">
      <c r="A151" s="790"/>
      <c r="B151" s="790"/>
      <c r="C151" s="1423" t="s">
        <v>542</v>
      </c>
      <c r="D151" s="1424"/>
      <c r="E151" s="1424"/>
      <c r="F151" s="1425"/>
      <c r="G151" s="760"/>
      <c r="H151" s="758"/>
      <c r="I151" s="758" t="s">
        <v>226</v>
      </c>
      <c r="J151" s="761"/>
      <c r="K151" s="758"/>
      <c r="L151" s="758" t="s">
        <v>227</v>
      </c>
      <c r="M151" s="761"/>
      <c r="N151" s="760"/>
      <c r="O151" s="758"/>
      <c r="P151" s="758" t="s">
        <v>226</v>
      </c>
      <c r="Q151" s="761"/>
      <c r="R151" s="758"/>
      <c r="S151" s="758" t="s">
        <v>227</v>
      </c>
      <c r="T151" s="761"/>
      <c r="U151" s="760"/>
      <c r="V151" s="758"/>
      <c r="W151" s="758" t="s">
        <v>549</v>
      </c>
      <c r="X151" s="758"/>
      <c r="Y151" s="758"/>
      <c r="Z151" s="758" t="s">
        <v>550</v>
      </c>
      <c r="AA151" s="758"/>
      <c r="AB151" s="759"/>
    </row>
    <row r="152" spans="1:29" s="750" customFormat="1" ht="17.45" customHeight="1">
      <c r="A152" s="790"/>
      <c r="B152" s="790"/>
      <c r="C152" s="1423" t="s">
        <v>141</v>
      </c>
      <c r="D152" s="1424"/>
      <c r="E152" s="1424"/>
      <c r="F152" s="1425"/>
      <c r="G152" s="760"/>
      <c r="H152" s="758"/>
      <c r="I152" s="758" t="s">
        <v>226</v>
      </c>
      <c r="J152" s="761"/>
      <c r="K152" s="758"/>
      <c r="L152" s="758" t="s">
        <v>227</v>
      </c>
      <c r="M152" s="761"/>
      <c r="N152" s="760"/>
      <c r="O152" s="758"/>
      <c r="P152" s="758" t="s">
        <v>226</v>
      </c>
      <c r="Q152" s="761"/>
      <c r="R152" s="758"/>
      <c r="S152" s="758" t="s">
        <v>227</v>
      </c>
      <c r="T152" s="761"/>
      <c r="U152" s="762"/>
      <c r="V152" s="763"/>
      <c r="W152" s="763"/>
      <c r="X152" s="763"/>
      <c r="Y152" s="763"/>
      <c r="Z152" s="763"/>
      <c r="AA152" s="763"/>
      <c r="AB152" s="764"/>
    </row>
    <row r="153" spans="1:29" s="750" customFormat="1" ht="17.45" customHeight="1">
      <c r="A153" s="790"/>
      <c r="B153" s="790"/>
      <c r="C153" s="1423" t="s">
        <v>551</v>
      </c>
      <c r="D153" s="1424"/>
      <c r="E153" s="1424"/>
      <c r="F153" s="1425"/>
      <c r="G153" s="760"/>
      <c r="H153" s="758"/>
      <c r="I153" s="758" t="s">
        <v>226</v>
      </c>
      <c r="J153" s="761"/>
      <c r="K153" s="758"/>
      <c r="L153" s="758" t="s">
        <v>227</v>
      </c>
      <c r="M153" s="761"/>
      <c r="N153" s="760"/>
      <c r="O153" s="758"/>
      <c r="P153" s="758" t="s">
        <v>226</v>
      </c>
      <c r="Q153" s="761"/>
      <c r="R153" s="758"/>
      <c r="S153" s="758" t="s">
        <v>227</v>
      </c>
      <c r="T153" s="761"/>
      <c r="U153" s="762"/>
      <c r="V153" s="763"/>
      <c r="W153" s="763"/>
      <c r="X153" s="763"/>
      <c r="Y153" s="763"/>
      <c r="Z153" s="763"/>
      <c r="AA153" s="763"/>
      <c r="AB153" s="764"/>
    </row>
    <row r="154" spans="1:29" s="750" customFormat="1" ht="3.95" customHeight="1">
      <c r="A154" s="703"/>
      <c r="B154" s="703"/>
      <c r="C154" s="703"/>
      <c r="D154" s="703"/>
      <c r="E154" s="703"/>
      <c r="F154" s="703"/>
      <c r="H154" s="757"/>
      <c r="I154" s="757"/>
      <c r="K154" s="757"/>
      <c r="L154" s="757"/>
      <c r="O154" s="757"/>
      <c r="P154" s="757"/>
      <c r="R154" s="757"/>
      <c r="S154" s="757"/>
      <c r="U154" s="826"/>
      <c r="V154" s="827"/>
      <c r="W154" s="827"/>
      <c r="X154" s="827"/>
      <c r="Y154" s="827"/>
      <c r="Z154" s="827"/>
      <c r="AA154" s="827"/>
      <c r="AB154" s="827"/>
    </row>
    <row r="155" spans="1:29" s="777" customFormat="1" ht="24" customHeight="1">
      <c r="A155" s="709" t="s">
        <v>695</v>
      </c>
      <c r="B155" s="710" t="s">
        <v>379</v>
      </c>
      <c r="C155" s="710"/>
      <c r="D155" s="710"/>
      <c r="E155" s="710"/>
      <c r="F155" s="710"/>
      <c r="G155" s="710"/>
      <c r="H155" s="710"/>
      <c r="I155" s="710"/>
      <c r="J155" s="710"/>
      <c r="K155" s="710"/>
      <c r="L155" s="710"/>
      <c r="M155" s="710"/>
      <c r="N155" s="710"/>
      <c r="O155" s="710"/>
      <c r="P155" s="710"/>
      <c r="Q155" s="710"/>
      <c r="R155" s="710"/>
      <c r="S155" s="710"/>
      <c r="T155" s="710"/>
      <c r="U155" s="710"/>
      <c r="V155" s="710"/>
      <c r="W155" s="710"/>
      <c r="X155" s="710"/>
      <c r="Y155" s="710"/>
      <c r="Z155" s="710"/>
      <c r="AA155" s="710"/>
      <c r="AB155" s="710"/>
      <c r="AC155" s="710"/>
    </row>
    <row r="156" spans="1:29" s="777" customFormat="1" ht="5.25" customHeight="1">
      <c r="A156" s="704"/>
      <c r="B156" s="704"/>
      <c r="C156" s="704"/>
      <c r="D156" s="704"/>
      <c r="E156" s="704"/>
      <c r="F156" s="704"/>
      <c r="G156" s="704"/>
      <c r="H156" s="704"/>
      <c r="I156" s="704"/>
      <c r="J156" s="704"/>
      <c r="K156" s="704"/>
      <c r="L156" s="704"/>
      <c r="M156" s="704"/>
      <c r="N156" s="704"/>
      <c r="O156" s="704"/>
      <c r="P156" s="704"/>
      <c r="Q156" s="704"/>
      <c r="R156" s="704"/>
      <c r="S156" s="704"/>
      <c r="T156" s="704"/>
      <c r="U156" s="704"/>
      <c r="V156" s="704"/>
      <c r="W156" s="704"/>
      <c r="X156" s="704"/>
      <c r="Y156" s="704"/>
      <c r="Z156" s="704"/>
      <c r="AA156" s="704"/>
      <c r="AB156" s="704"/>
      <c r="AC156" s="704"/>
    </row>
    <row r="157" spans="1:29" s="777" customFormat="1" ht="15" customHeight="1">
      <c r="A157" s="1430" t="s">
        <v>373</v>
      </c>
      <c r="B157" s="1430"/>
      <c r="C157" s="1430"/>
      <c r="D157" s="1430"/>
      <c r="E157" s="1430"/>
      <c r="F157" s="1430"/>
      <c r="G157" s="1430"/>
      <c r="H157" s="1430"/>
      <c r="I157" s="1430"/>
      <c r="J157" s="1430"/>
      <c r="K157" s="1430"/>
      <c r="L157" s="1434" t="str">
        <f>T2</f>
        <v>MUFG Bank, Ltd.</v>
      </c>
      <c r="M157" s="1434"/>
      <c r="N157" s="1434"/>
      <c r="O157" s="1434"/>
      <c r="P157" s="1434"/>
      <c r="Q157" s="1434"/>
      <c r="R157" s="1434"/>
      <c r="S157" s="1434"/>
      <c r="T157" s="1434"/>
      <c r="U157" s="1434"/>
      <c r="V157" s="1434"/>
      <c r="W157" s="702" t="s">
        <v>361</v>
      </c>
      <c r="X157" s="702"/>
      <c r="Y157" s="828"/>
      <c r="Z157" s="828"/>
      <c r="AA157" s="828"/>
      <c r="AB157" s="828"/>
      <c r="AC157" s="704"/>
    </row>
    <row r="158" spans="1:29" s="777" customFormat="1" ht="15" customHeight="1">
      <c r="A158" s="1435" t="s">
        <v>319</v>
      </c>
      <c r="B158" s="1435"/>
      <c r="C158" s="1435"/>
      <c r="D158" s="1435"/>
      <c r="E158" s="1435"/>
      <c r="F158" s="1435"/>
      <c r="G158" s="1435"/>
      <c r="H158" s="1435"/>
      <c r="I158" s="1435"/>
      <c r="J158" s="1435"/>
      <c r="K158" s="1435"/>
      <c r="L158" s="1435"/>
      <c r="M158" s="1435"/>
      <c r="N158" s="1435"/>
      <c r="O158" s="1435"/>
      <c r="P158" s="1435"/>
      <c r="Q158" s="1435"/>
      <c r="R158" s="1435"/>
      <c r="S158" s="1435"/>
      <c r="T158" s="1435"/>
      <c r="U158" s="1435"/>
      <c r="V158" s="1435"/>
      <c r="W158" s="1435"/>
      <c r="X158" s="1435"/>
      <c r="Y158" s="1435"/>
      <c r="Z158" s="1435"/>
      <c r="AA158" s="1435"/>
      <c r="AB158" s="1435"/>
      <c r="AC158" s="704"/>
    </row>
    <row r="159" spans="1:29" s="777" customFormat="1" ht="15" customHeight="1">
      <c r="A159" s="1435"/>
      <c r="B159" s="1435"/>
      <c r="C159" s="1435"/>
      <c r="D159" s="1435"/>
      <c r="E159" s="1435"/>
      <c r="F159" s="1435"/>
      <c r="G159" s="1435"/>
      <c r="H159" s="1435"/>
      <c r="I159" s="1435"/>
      <c r="J159" s="1435"/>
      <c r="K159" s="1435"/>
      <c r="L159" s="1435"/>
      <c r="M159" s="1435"/>
      <c r="N159" s="1435"/>
      <c r="O159" s="1435"/>
      <c r="P159" s="1435"/>
      <c r="Q159" s="1435"/>
      <c r="R159" s="1435"/>
      <c r="S159" s="1435"/>
      <c r="T159" s="1435"/>
      <c r="U159" s="1435"/>
      <c r="V159" s="1435"/>
      <c r="W159" s="1435"/>
      <c r="X159" s="1435"/>
      <c r="Y159" s="1435"/>
      <c r="Z159" s="1435"/>
      <c r="AA159" s="1435"/>
      <c r="AB159" s="1435"/>
      <c r="AC159" s="704"/>
    </row>
    <row r="160" spans="1:29" s="777" customFormat="1" ht="15" customHeight="1">
      <c r="A160" s="808" t="s">
        <v>42</v>
      </c>
      <c r="B160" s="829"/>
      <c r="C160" s="830"/>
      <c r="D160" s="830"/>
      <c r="E160" s="830"/>
      <c r="G160" s="829"/>
      <c r="H160" s="1429"/>
      <c r="I160" s="1429"/>
      <c r="J160" s="1429"/>
      <c r="K160" s="1429"/>
      <c r="L160" s="830"/>
      <c r="M160" s="829"/>
      <c r="N160" s="829"/>
      <c r="O160" s="829"/>
      <c r="P160" s="829"/>
      <c r="Q160" s="757" t="s">
        <v>42</v>
      </c>
      <c r="R160" s="702"/>
      <c r="S160" s="703"/>
      <c r="T160" s="703"/>
      <c r="U160" s="703"/>
      <c r="V160" s="703"/>
      <c r="W160" s="702"/>
      <c r="X160" s="1430"/>
      <c r="Y160" s="1430"/>
      <c r="Z160" s="1430"/>
      <c r="AA160" s="1430"/>
      <c r="AB160" s="831"/>
      <c r="AC160" s="704"/>
    </row>
    <row r="161" spans="1:29" s="777" customFormat="1" ht="15" customHeight="1">
      <c r="A161" s="832" t="s">
        <v>41</v>
      </c>
      <c r="B161" s="1431"/>
      <c r="C161" s="1431"/>
      <c r="D161" s="1431"/>
      <c r="E161" s="1431"/>
      <c r="F161" s="1431"/>
      <c r="G161" s="1431"/>
      <c r="H161" s="1431"/>
      <c r="I161" s="1431"/>
      <c r="J161" s="1431"/>
      <c r="K161" s="1431"/>
      <c r="L161" s="833" t="s">
        <v>40</v>
      </c>
      <c r="M161" s="829"/>
      <c r="N161" s="829"/>
      <c r="O161" s="829"/>
      <c r="P161" s="829"/>
      <c r="Q161" s="834" t="s">
        <v>41</v>
      </c>
      <c r="R161" s="1432"/>
      <c r="S161" s="1432"/>
      <c r="T161" s="1432"/>
      <c r="U161" s="1432"/>
      <c r="V161" s="1432"/>
      <c r="W161" s="1432"/>
      <c r="X161" s="1432"/>
      <c r="Y161" s="1432"/>
      <c r="Z161" s="1432"/>
      <c r="AA161" s="1432"/>
      <c r="AB161" s="834" t="s">
        <v>40</v>
      </c>
      <c r="AC161" s="704"/>
    </row>
    <row r="162" spans="1:29" s="777" customFormat="1" ht="30.75" customHeight="1">
      <c r="A162" s="1433"/>
      <c r="B162" s="1433"/>
      <c r="C162" s="1433"/>
      <c r="D162" s="1433"/>
      <c r="E162" s="1433"/>
      <c r="F162" s="1433"/>
      <c r="G162" s="1433"/>
      <c r="H162" s="1433"/>
      <c r="I162" s="1433"/>
      <c r="J162" s="1433"/>
      <c r="K162" s="1433"/>
      <c r="L162" s="1433"/>
      <c r="M162" s="835"/>
      <c r="N162" s="836"/>
      <c r="O162" s="836"/>
      <c r="P162" s="836"/>
      <c r="Q162" s="1433"/>
      <c r="R162" s="1433"/>
      <c r="S162" s="1433"/>
      <c r="T162" s="1433"/>
      <c r="U162" s="1433"/>
      <c r="V162" s="1433"/>
      <c r="W162" s="1433"/>
      <c r="X162" s="1433"/>
      <c r="Y162" s="1433"/>
      <c r="Z162" s="1433"/>
      <c r="AA162" s="1433"/>
      <c r="AB162" s="1433"/>
      <c r="AC162" s="835"/>
    </row>
    <row r="163" spans="1:29" ht="3.75" customHeight="1">
      <c r="A163" s="837" t="s">
        <v>93</v>
      </c>
      <c r="B163" s="838"/>
      <c r="C163" s="838"/>
      <c r="D163" s="838"/>
      <c r="E163" s="838"/>
      <c r="F163" s="838"/>
      <c r="G163" s="838"/>
      <c r="H163" s="838"/>
      <c r="I163" s="838"/>
      <c r="J163" s="838"/>
      <c r="K163" s="838"/>
      <c r="L163" s="838"/>
      <c r="M163" s="836"/>
      <c r="N163" s="836"/>
      <c r="O163" s="836"/>
      <c r="P163" s="836"/>
      <c r="Q163" s="839" t="s">
        <v>94</v>
      </c>
      <c r="R163" s="824"/>
      <c r="S163" s="824"/>
      <c r="T163" s="824"/>
      <c r="U163" s="824"/>
      <c r="V163" s="824"/>
      <c r="W163" s="824"/>
      <c r="X163" s="824"/>
      <c r="Y163" s="824"/>
      <c r="Z163" s="824"/>
      <c r="AA163" s="824"/>
      <c r="AB163" s="824"/>
    </row>
    <row r="164" spans="1:29" s="777" customFormat="1" ht="15" customHeight="1">
      <c r="A164" s="808" t="s">
        <v>39</v>
      </c>
      <c r="C164" s="829"/>
      <c r="D164" s="829"/>
      <c r="E164" s="829"/>
      <c r="F164" s="829"/>
      <c r="G164" s="829"/>
      <c r="H164" s="829"/>
      <c r="I164" s="829"/>
      <c r="J164" s="829"/>
      <c r="K164" s="829"/>
      <c r="L164" s="829"/>
      <c r="M164" s="829"/>
      <c r="N164" s="829"/>
      <c r="O164" s="829"/>
      <c r="P164" s="829"/>
      <c r="Q164" s="757" t="s">
        <v>39</v>
      </c>
      <c r="R164" s="704"/>
      <c r="S164" s="702"/>
      <c r="T164" s="702"/>
      <c r="U164" s="702"/>
      <c r="V164" s="702"/>
      <c r="W164" s="702"/>
      <c r="X164" s="702"/>
      <c r="Y164" s="702"/>
      <c r="Z164" s="702"/>
      <c r="AA164" s="702"/>
      <c r="AB164" s="702"/>
      <c r="AC164" s="829"/>
    </row>
    <row r="165" spans="1:29" s="777" customFormat="1" ht="33.75" customHeight="1">
      <c r="A165" s="1428"/>
      <c r="B165" s="1428"/>
      <c r="C165" s="1428"/>
      <c r="D165" s="1428"/>
      <c r="E165" s="1428"/>
      <c r="F165" s="1428"/>
      <c r="G165" s="1428"/>
      <c r="H165" s="1428"/>
      <c r="I165" s="1428"/>
      <c r="J165" s="1428"/>
      <c r="K165" s="1428"/>
      <c r="L165" s="1428"/>
      <c r="M165" s="829"/>
      <c r="N165" s="829"/>
      <c r="O165" s="829"/>
      <c r="P165" s="829"/>
      <c r="Q165" s="1428"/>
      <c r="R165" s="1428"/>
      <c r="S165" s="1428"/>
      <c r="T165" s="1428"/>
      <c r="U165" s="1428"/>
      <c r="V165" s="1428"/>
      <c r="W165" s="1428"/>
      <c r="X165" s="1428"/>
      <c r="Y165" s="1428"/>
      <c r="Z165" s="1428"/>
      <c r="AA165" s="1428"/>
      <c r="AB165" s="1428"/>
      <c r="AC165" s="829"/>
    </row>
    <row r="166" spans="1:29" ht="3.75" customHeight="1">
      <c r="A166" s="837" t="s">
        <v>93</v>
      </c>
      <c r="B166" s="838"/>
      <c r="C166" s="838"/>
      <c r="D166" s="838"/>
      <c r="E166" s="838"/>
      <c r="F166" s="838"/>
      <c r="G166" s="838"/>
      <c r="H166" s="838"/>
      <c r="I166" s="838"/>
      <c r="J166" s="838"/>
      <c r="K166" s="838"/>
      <c r="L166" s="838"/>
      <c r="M166" s="836"/>
      <c r="N166" s="836"/>
      <c r="O166" s="836"/>
      <c r="P166" s="836"/>
      <c r="Q166" s="839" t="s">
        <v>94</v>
      </c>
      <c r="R166" s="824"/>
      <c r="S166" s="824"/>
      <c r="T166" s="824"/>
      <c r="U166" s="824"/>
      <c r="V166" s="824"/>
      <c r="W166" s="824"/>
      <c r="X166" s="824"/>
      <c r="Y166" s="824"/>
      <c r="Z166" s="824"/>
      <c r="AA166" s="824"/>
      <c r="AB166" s="824"/>
    </row>
    <row r="167" spans="1:29" s="777" customFormat="1" ht="15" customHeight="1">
      <c r="A167" s="808" t="s">
        <v>36</v>
      </c>
      <c r="B167" s="778"/>
      <c r="C167" s="778"/>
      <c r="D167" s="778"/>
      <c r="E167" s="778"/>
      <c r="F167" s="778"/>
      <c r="G167" s="778"/>
      <c r="H167" s="778"/>
      <c r="I167" s="778"/>
      <c r="J167" s="778"/>
      <c r="K167" s="778"/>
      <c r="L167" s="778"/>
      <c r="M167" s="829"/>
      <c r="N167" s="829"/>
      <c r="O167" s="829"/>
      <c r="P167" s="829"/>
      <c r="Q167" s="757" t="s">
        <v>36</v>
      </c>
      <c r="R167" s="824"/>
      <c r="S167" s="824"/>
      <c r="T167" s="824"/>
      <c r="U167" s="824"/>
      <c r="V167" s="824"/>
      <c r="W167" s="824"/>
      <c r="X167" s="824"/>
      <c r="Y167" s="824"/>
      <c r="Z167" s="824"/>
      <c r="AA167" s="824"/>
      <c r="AB167" s="824"/>
      <c r="AC167" s="829"/>
    </row>
    <row r="168" spans="1:29" ht="15" customHeight="1">
      <c r="A168" s="829"/>
      <c r="B168" s="829"/>
      <c r="C168" s="829"/>
      <c r="D168" s="829"/>
      <c r="E168" s="829"/>
      <c r="F168" s="829"/>
      <c r="G168" s="829"/>
      <c r="H168" s="829"/>
      <c r="I168" s="829"/>
      <c r="J168" s="829"/>
      <c r="K168" s="829"/>
      <c r="L168" s="829"/>
      <c r="M168" s="830"/>
      <c r="N168" s="830"/>
      <c r="O168" s="830"/>
      <c r="P168" s="830"/>
      <c r="Q168" s="830"/>
      <c r="R168" s="830"/>
      <c r="S168" s="830"/>
      <c r="T168" s="830"/>
      <c r="U168" s="830"/>
      <c r="V168" s="830"/>
      <c r="W168" s="830"/>
      <c r="X168" s="830"/>
      <c r="Y168" s="830"/>
      <c r="Z168" s="830"/>
      <c r="AA168" s="830"/>
      <c r="AB168" s="830"/>
      <c r="AC168" s="840"/>
    </row>
    <row r="169" spans="1:29" ht="18.95" customHeight="1"/>
    <row r="170" spans="1:29" ht="18.95" customHeight="1"/>
    <row r="171" spans="1:29" ht="18.95" customHeight="1"/>
    <row r="172" spans="1:29" ht="18.95" customHeight="1"/>
    <row r="173" spans="1:29" ht="18.95" customHeight="1"/>
    <row r="174" spans="1:29" ht="18.95" customHeight="1"/>
    <row r="209" spans="31:31" ht="15" customHeight="1">
      <c r="AE209" s="717" t="s">
        <v>355</v>
      </c>
    </row>
    <row r="210" spans="31:31" ht="15" customHeight="1">
      <c r="AE210" s="717" t="s">
        <v>356</v>
      </c>
    </row>
    <row r="211" spans="31:31" ht="15" customHeight="1">
      <c r="AE211" s="717" t="s">
        <v>357</v>
      </c>
    </row>
    <row r="212" spans="31:31" ht="15" customHeight="1">
      <c r="AE212" s="717" t="s">
        <v>358</v>
      </c>
    </row>
  </sheetData>
  <sheetProtection algorithmName="SHA-512" hashValue="80d8oNTcf/s2xCMUx6GyZnKHB0ekXuTD5gPCKDRNwsiW/g03qvYihgI8W6UBitksHC9V7O0T+4CR7Eb1LVJ82g==" saltValue="5oZ8ddfWyZ4a004oww2OCg==" spinCount="100000" sheet="1" selectLockedCells="1"/>
  <mergeCells count="170">
    <mergeCell ref="A41:J41"/>
    <mergeCell ref="K41:AB41"/>
    <mergeCell ref="A42:J42"/>
    <mergeCell ref="L42:N42"/>
    <mergeCell ref="P42:AB42"/>
    <mergeCell ref="A44:J44"/>
    <mergeCell ref="L44:N44"/>
    <mergeCell ref="P44:AB44"/>
    <mergeCell ref="A45:J45"/>
    <mergeCell ref="L45:N45"/>
    <mergeCell ref="P45:AB45"/>
    <mergeCell ref="A43:J43"/>
    <mergeCell ref="L43:N43"/>
    <mergeCell ref="T2:AB5"/>
    <mergeCell ref="S6:AB7"/>
    <mergeCell ref="J8:AB8"/>
    <mergeCell ref="J9:AB9"/>
    <mergeCell ref="A10:AB11"/>
    <mergeCell ref="A15:H15"/>
    <mergeCell ref="I15:AB15"/>
    <mergeCell ref="A31:AB31"/>
    <mergeCell ref="A40:AB40"/>
    <mergeCell ref="A25:H25"/>
    <mergeCell ref="I25:AB25"/>
    <mergeCell ref="A26:H26"/>
    <mergeCell ref="I26:AB26"/>
    <mergeCell ref="A27:H27"/>
    <mergeCell ref="I27:AB27"/>
    <mergeCell ref="A17:H17"/>
    <mergeCell ref="I17:AB17"/>
    <mergeCell ref="A23:H23"/>
    <mergeCell ref="I23:AB23"/>
    <mergeCell ref="A24:H24"/>
    <mergeCell ref="I24:AB24"/>
    <mergeCell ref="P43:AB43"/>
    <mergeCell ref="A55:K55"/>
    <mergeCell ref="O55:Y55"/>
    <mergeCell ref="A56:K56"/>
    <mergeCell ref="O56:Y56"/>
    <mergeCell ref="A57:K57"/>
    <mergeCell ref="O57:Y57"/>
    <mergeCell ref="A51:AB51"/>
    <mergeCell ref="A52:K52"/>
    <mergeCell ref="O52:Y52"/>
    <mergeCell ref="A53:K53"/>
    <mergeCell ref="O53:Y53"/>
    <mergeCell ref="A54:K54"/>
    <mergeCell ref="O54:Y54"/>
    <mergeCell ref="A61:AB61"/>
    <mergeCell ref="A63:A64"/>
    <mergeCell ref="B63:B64"/>
    <mergeCell ref="C63:M64"/>
    <mergeCell ref="N63:N64"/>
    <mergeCell ref="O63:T63"/>
    <mergeCell ref="U63:U64"/>
    <mergeCell ref="V63:AB63"/>
    <mergeCell ref="V64:AB64"/>
    <mergeCell ref="A74:AB74"/>
    <mergeCell ref="K75:AB75"/>
    <mergeCell ref="D76:J76"/>
    <mergeCell ref="D77:J77"/>
    <mergeCell ref="D78:J78"/>
    <mergeCell ref="D79:J79"/>
    <mergeCell ref="V65:AB65"/>
    <mergeCell ref="V66:AB66"/>
    <mergeCell ref="V67:AB67"/>
    <mergeCell ref="V68:AB68"/>
    <mergeCell ref="V69:AB69"/>
    <mergeCell ref="A70:AB70"/>
    <mergeCell ref="A88:C88"/>
    <mergeCell ref="D88:F88"/>
    <mergeCell ref="G88:AB88"/>
    <mergeCell ref="A89:C89"/>
    <mergeCell ref="D89:F89"/>
    <mergeCell ref="G89:AB89"/>
    <mergeCell ref="D80:J80"/>
    <mergeCell ref="A84:AB84"/>
    <mergeCell ref="A86:C86"/>
    <mergeCell ref="D86:F86"/>
    <mergeCell ref="G86:AB86"/>
    <mergeCell ref="A87:C87"/>
    <mergeCell ref="D87:F87"/>
    <mergeCell ref="G87:AB87"/>
    <mergeCell ref="B98:H98"/>
    <mergeCell ref="I98:U98"/>
    <mergeCell ref="V98:X98"/>
    <mergeCell ref="Y98:AB98"/>
    <mergeCell ref="B99:H100"/>
    <mergeCell ref="B101:H102"/>
    <mergeCell ref="A90:C90"/>
    <mergeCell ref="D90:F90"/>
    <mergeCell ref="G90:AB90"/>
    <mergeCell ref="A91:AB91"/>
    <mergeCell ref="A96:A102"/>
    <mergeCell ref="B96:H96"/>
    <mergeCell ref="I96:K96"/>
    <mergeCell ref="S96:U96"/>
    <mergeCell ref="B97:H97"/>
    <mergeCell ref="T97:AA97"/>
    <mergeCell ref="B107:H108"/>
    <mergeCell ref="B109:H110"/>
    <mergeCell ref="A112:A118"/>
    <mergeCell ref="B112:H112"/>
    <mergeCell ref="I112:K112"/>
    <mergeCell ref="S112:U112"/>
    <mergeCell ref="B113:H113"/>
    <mergeCell ref="T113:AA113"/>
    <mergeCell ref="B114:H114"/>
    <mergeCell ref="I114:U114"/>
    <mergeCell ref="A104:A110"/>
    <mergeCell ref="B104:H104"/>
    <mergeCell ref="I104:K104"/>
    <mergeCell ref="S104:U104"/>
    <mergeCell ref="B105:H105"/>
    <mergeCell ref="T105:AA105"/>
    <mergeCell ref="B106:H106"/>
    <mergeCell ref="I106:U106"/>
    <mergeCell ref="V106:X106"/>
    <mergeCell ref="Y106:AB106"/>
    <mergeCell ref="V114:X114"/>
    <mergeCell ref="Y114:AB114"/>
    <mergeCell ref="B115:H116"/>
    <mergeCell ref="B117:H118"/>
    <mergeCell ref="A120:A126"/>
    <mergeCell ref="B120:H120"/>
    <mergeCell ref="I120:K120"/>
    <mergeCell ref="S120:U120"/>
    <mergeCell ref="B121:H121"/>
    <mergeCell ref="T121:AA121"/>
    <mergeCell ref="B122:H122"/>
    <mergeCell ref="I122:U122"/>
    <mergeCell ref="V122:X122"/>
    <mergeCell ref="Y122:AB122"/>
    <mergeCell ref="B123:H124"/>
    <mergeCell ref="B125:H126"/>
    <mergeCell ref="B131:H132"/>
    <mergeCell ref="B133:H134"/>
    <mergeCell ref="F138:AB138"/>
    <mergeCell ref="F139:N139"/>
    <mergeCell ref="T139:AB139"/>
    <mergeCell ref="A128:A134"/>
    <mergeCell ref="B128:H128"/>
    <mergeCell ref="I128:K128"/>
    <mergeCell ref="S128:U128"/>
    <mergeCell ref="B129:H129"/>
    <mergeCell ref="T129:AA129"/>
    <mergeCell ref="B130:H130"/>
    <mergeCell ref="I130:U130"/>
    <mergeCell ref="V130:X130"/>
    <mergeCell ref="Y130:AB130"/>
    <mergeCell ref="R143:AA143"/>
    <mergeCell ref="C150:F150"/>
    <mergeCell ref="G150:M150"/>
    <mergeCell ref="N150:T150"/>
    <mergeCell ref="U150:AB150"/>
    <mergeCell ref="A141:AB141"/>
    <mergeCell ref="A165:L165"/>
    <mergeCell ref="Q165:AB165"/>
    <mergeCell ref="H160:K160"/>
    <mergeCell ref="X160:AA160"/>
    <mergeCell ref="B161:K161"/>
    <mergeCell ref="R161:AA161"/>
    <mergeCell ref="A162:L162"/>
    <mergeCell ref="Q162:AB162"/>
    <mergeCell ref="C151:F151"/>
    <mergeCell ref="C152:F152"/>
    <mergeCell ref="C153:F153"/>
    <mergeCell ref="A157:K157"/>
    <mergeCell ref="L157:V157"/>
    <mergeCell ref="A158:AB159"/>
  </mergeCells>
  <phoneticPr fontId="12"/>
  <conditionalFormatting sqref="L101:AB102">
    <cfRule type="expression" dxfId="70" priority="42">
      <formula>$I$101=TRUE</formula>
    </cfRule>
  </conditionalFormatting>
  <conditionalFormatting sqref="L127:AB127">
    <cfRule type="expression" dxfId="69" priority="41">
      <formula>$I$127=TRUE</formula>
    </cfRule>
  </conditionalFormatting>
  <conditionalFormatting sqref="I99:AB102">
    <cfRule type="expression" dxfId="68" priority="40">
      <formula>$L$96=2</formula>
    </cfRule>
  </conditionalFormatting>
  <conditionalFormatting sqref="L107:AB108">
    <cfRule type="expression" dxfId="67" priority="39">
      <formula>$I$107=TRUE</formula>
    </cfRule>
  </conditionalFormatting>
  <conditionalFormatting sqref="I107:AB108">
    <cfRule type="expression" dxfId="66" priority="38">
      <formula>$L$104=2</formula>
    </cfRule>
  </conditionalFormatting>
  <conditionalFormatting sqref="L115:AB116">
    <cfRule type="expression" dxfId="65" priority="37">
      <formula>$I$115=TRUE</formula>
    </cfRule>
  </conditionalFormatting>
  <conditionalFormatting sqref="I115:AB116">
    <cfRule type="expression" dxfId="64" priority="36">
      <formula>$L$112=2</formula>
    </cfRule>
  </conditionalFormatting>
  <conditionalFormatting sqref="L123:AB124">
    <cfRule type="expression" dxfId="63" priority="35">
      <formula>$I$123=TRUE</formula>
    </cfRule>
  </conditionalFormatting>
  <conditionalFormatting sqref="I123:AB124">
    <cfRule type="expression" dxfId="62" priority="34">
      <formula>$L$120=2</formula>
    </cfRule>
  </conditionalFormatting>
  <conditionalFormatting sqref="L131:AB132">
    <cfRule type="expression" dxfId="61" priority="33">
      <formula>$I$131=TRUE</formula>
    </cfRule>
  </conditionalFormatting>
  <conditionalFormatting sqref="I131:AB132">
    <cfRule type="expression" dxfId="60" priority="32">
      <formula>$L$128=2</formula>
    </cfRule>
  </conditionalFormatting>
  <conditionalFormatting sqref="P42:AB45">
    <cfRule type="expression" dxfId="59" priority="31">
      <formula>$K42=TRUE</formula>
    </cfRule>
  </conditionalFormatting>
  <conditionalFormatting sqref="A87:AB90">
    <cfRule type="expression" dxfId="58" priority="30">
      <formula>$A$85=TRUE</formula>
    </cfRule>
  </conditionalFormatting>
  <conditionalFormatting sqref="C68:I69">
    <cfRule type="cellIs" dxfId="57" priority="28" operator="equal">
      <formula>"Please Select"</formula>
    </cfRule>
  </conditionalFormatting>
  <conditionalFormatting sqref="C65">
    <cfRule type="cellIs" dxfId="56" priority="27" operator="equal">
      <formula>"Please Select"</formula>
    </cfRule>
  </conditionalFormatting>
  <conditionalFormatting sqref="D65">
    <cfRule type="cellIs" dxfId="55" priority="26" operator="equal">
      <formula>"Please Select"</formula>
    </cfRule>
  </conditionalFormatting>
  <conditionalFormatting sqref="C66">
    <cfRule type="cellIs" dxfId="54" priority="25" operator="equal">
      <formula>"Please Select"</formula>
    </cfRule>
  </conditionalFormatting>
  <conditionalFormatting sqref="D66">
    <cfRule type="cellIs" dxfId="53" priority="24" operator="equal">
      <formula>"Please Select"</formula>
    </cfRule>
  </conditionalFormatting>
  <conditionalFormatting sqref="C67">
    <cfRule type="cellIs" dxfId="52" priority="23" operator="equal">
      <formula>"Please Select"</formula>
    </cfRule>
  </conditionalFormatting>
  <conditionalFormatting sqref="D67">
    <cfRule type="cellIs" dxfId="51" priority="22" operator="equal">
      <formula>"Please Select"</formula>
    </cfRule>
  </conditionalFormatting>
  <conditionalFormatting sqref="M76:AB80">
    <cfRule type="expression" dxfId="50" priority="21">
      <formula>$K76=TRUE</formula>
    </cfRule>
  </conditionalFormatting>
  <conditionalFormatting sqref="L99:AB100">
    <cfRule type="expression" dxfId="49" priority="20">
      <formula>$I$99=TRUE</formula>
    </cfRule>
  </conditionalFormatting>
  <conditionalFormatting sqref="L109:AB109">
    <cfRule type="expression" dxfId="48" priority="19">
      <formula>$I$109=TRUE</formula>
    </cfRule>
  </conditionalFormatting>
  <conditionalFormatting sqref="I109:AB109">
    <cfRule type="expression" dxfId="47" priority="18">
      <formula>$L$104=2</formula>
    </cfRule>
  </conditionalFormatting>
  <conditionalFormatting sqref="L117:AB117">
    <cfRule type="expression" dxfId="46" priority="17">
      <formula>$I$117=TRUE</formula>
    </cfRule>
  </conditionalFormatting>
  <conditionalFormatting sqref="I117:AB117">
    <cfRule type="expression" dxfId="45" priority="16">
      <formula>$L$112=2</formula>
    </cfRule>
  </conditionalFormatting>
  <conditionalFormatting sqref="L125:AB125">
    <cfRule type="expression" dxfId="44" priority="15">
      <formula>$I$125=TRUE</formula>
    </cfRule>
  </conditionalFormatting>
  <conditionalFormatting sqref="I125:AB125">
    <cfRule type="expression" dxfId="43" priority="14">
      <formula>$L$120=2</formula>
    </cfRule>
  </conditionalFormatting>
  <conditionalFormatting sqref="L133:AB133">
    <cfRule type="expression" dxfId="42" priority="13">
      <formula>$I$133=TRUE</formula>
    </cfRule>
  </conditionalFormatting>
  <conditionalFormatting sqref="I133:AB133">
    <cfRule type="expression" dxfId="41" priority="12">
      <formula>$L$128=2</formula>
    </cfRule>
  </conditionalFormatting>
  <conditionalFormatting sqref="F142:J142 L142:M142 A144 B143">
    <cfRule type="expression" dxfId="40" priority="11">
      <formula>$I$121=TRUE</formula>
    </cfRule>
  </conditionalFormatting>
  <conditionalFormatting sqref="A142:E142">
    <cfRule type="expression" dxfId="39" priority="9">
      <formula>$I$121=TRUE</formula>
    </cfRule>
  </conditionalFormatting>
  <conditionalFormatting sqref="L110:AB110">
    <cfRule type="expression" dxfId="38" priority="8">
      <formula>$I$101=TRUE</formula>
    </cfRule>
  </conditionalFormatting>
  <conditionalFormatting sqref="I110:AB110">
    <cfRule type="expression" dxfId="37" priority="7">
      <formula>$L$96=2</formula>
    </cfRule>
  </conditionalFormatting>
  <conditionalFormatting sqref="L118:AB118">
    <cfRule type="expression" dxfId="36" priority="6">
      <formula>$I$101=TRUE</formula>
    </cfRule>
  </conditionalFormatting>
  <conditionalFormatting sqref="I118:AB118">
    <cfRule type="expression" dxfId="35" priority="5">
      <formula>$L$96=2</formula>
    </cfRule>
  </conditionalFormatting>
  <conditionalFormatting sqref="L126:AB126">
    <cfRule type="expression" dxfId="34" priority="4">
      <formula>$I$101=TRUE</formula>
    </cfRule>
  </conditionalFormatting>
  <conditionalFormatting sqref="I126:AB126">
    <cfRule type="expression" dxfId="33" priority="3">
      <formula>$L$96=2</formula>
    </cfRule>
  </conditionalFormatting>
  <conditionalFormatting sqref="L134:AB134">
    <cfRule type="expression" dxfId="32" priority="2">
      <formula>$I$101=TRUE</formula>
    </cfRule>
  </conditionalFormatting>
  <conditionalFormatting sqref="I134:AB134">
    <cfRule type="expression" dxfId="31" priority="1">
      <formula>$L$96=2</formula>
    </cfRule>
  </conditionalFormatting>
  <dataValidations count="13">
    <dataValidation type="custom" imeMode="off" allowBlank="1" showInputMessage="1" showErrorMessage="1" errorTitle="Input Error" error="1 to 64 alphanumeric characters must be entered. Spaces and /-?( ),.'+: symbols are accepted." prompt="1-64 alphanumeric characters._x000a_Spaces and /-?( ),.’+: accepted." sqref="I16" xr:uid="{C6E18388-F1A8-4261-97C4-C474BE508E13}">
      <formula1>IF(ISNUMBER(SUMPRODUCT(SEARCH(MID(I16,ROW(INDIRECT("1:"&amp;LEN(I16))),1),"0123456789abcdefghijklmnopqrstuvwxyzABCDEFGHIJKLMNOPQRSTUVWXYZ/-?( ),.'+:"))),IF(LEN(I16)&lt;=64,IF(LEN(I16)&gt;=1,TRUE,FALSE),FALSE),FALSE)</formula1>
    </dataValidation>
    <dataValidation type="textLength" imeMode="disabled" operator="equal" allowBlank="1" showInputMessage="1" showErrorMessage="1" error="8 digit Customer ID must be entered." prompt="Enter 8 digit Customer ID." sqref="I17:AB17" xr:uid="{73BAE1C7-F3EB-41FD-91EF-6AC6540F16F3}">
      <formula1>8</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I15:AB15" xr:uid="{73BD3D03-D6BB-46EB-97D8-772614536E71}">
      <formula1>IF(ISNUMBER(SUMPRODUCT(SEARCH(MID(I15,ROW(INDIRECT("1:"&amp;LEN(I15))),1),"0123456789abcdefghijklmnopqrstuvwxyzABCDEFGHIJKLMNOPQRSTUVWXYZ/-?( ),.'+:"))),IF(LEN(I15)&lt;=64,IF(LEN(I15)&gt;=1,TRUE,FALSE),FALSE),FALSE)</formula1>
    </dataValidation>
    <dataValidation allowBlank="1" showInputMessage="1" sqref="C68:I69 C65:D67 U76:U80 W76:AB80" xr:uid="{A4CE3771-2B93-49C4-A8CC-D011A2F8BB12}"/>
    <dataValidation imeMode="disabled" allowBlank="1" showInputMessage="1" showErrorMessage="1" sqref="I23:AB26 A164:AB165 G87:AB90 T139:AB139 F139:N139 F138:AB138 I98:U98 Y98:AB98 I106:U106 Y106:AB106 Y114:AB114 I114:U114 I122:U122 Y122:AB122 Y130:AB130 I130:U130 L157:V157 A162:AB162 D76:D80 K76:T80 V76:V80 R143 N142:AB142 I143:J143 L143:P143 K144:AB144" xr:uid="{3E9012A6-EF7F-4379-940E-AC7E982D50EF}"/>
    <dataValidation type="custom" imeMode="disabled" allowBlank="1" showInputMessage="1" showErrorMessage="1" errorTitle="Input Error" error="Company name cannot include  '&amp;' ampersand symbol." sqref="R161:AA161 B161:K161" xr:uid="{BE2FB856-794E-4328-862D-75E274711422}">
      <formula1>SUMPRODUCT(--(ISNUMBER(FIND(MID(B161,ROW(INDIRECT("1:" &amp; LEN(B161))),1),"&amp;"))))=0</formula1>
    </dataValidation>
    <dataValidation type="list" allowBlank="1" showInputMessage="1" showErrorMessage="1" sqref="T2:AB5" xr:uid="{F218B111-1A45-4ACA-B236-838D58BFEEF8}">
      <formula1>$AE$209:$AE$212</formula1>
    </dataValidation>
    <dataValidation imeMode="disabled" allowBlank="1" showInputMessage="1" showErrorMessage="1" promptTitle="Input rule:" prompt="Fill in the account type." sqref="T97:AA97 T105:AA105 T113:AA113 T121:AA121 T129:AA129" xr:uid="{3B4C5DFB-BB8B-4BC9-A8BE-9FF90FB60425}"/>
    <dataValidation type="list" allowBlank="1" showInputMessage="1" showErrorMessage="1" sqref="N53:N57 AB53:AB57" xr:uid="{38598B1D-61DA-4425-B822-9B091187398A}">
      <formula1>"0,1"</formula1>
    </dataValidation>
    <dataValidation type="list" allowBlank="1" showInputMessage="1" showErrorMessage="1" sqref="M53:M57 AA53:AA57" xr:uid="{9E8AAFD0-55F2-4938-B671-063EB489FF3F}">
      <formula1>"0,1,2,3,4,5,6,7,8,9"</formula1>
    </dataValidation>
    <dataValidation type="list" allowBlank="1" showInputMessage="1" showErrorMessage="1" sqref="L53:L57 Z53:Z57" xr:uid="{6F8CCBFC-CF33-47ED-9649-82EDDCAFCE4B}">
      <formula1>"0,1,2"</formula1>
    </dataValidation>
    <dataValidation type="list" allowBlank="1" showInputMessage="1" showErrorMessage="1" sqref="T92:AB92" xr:uid="{39E1E475-2BF3-42FF-823A-BD661D31F7D0}">
      <formula1>"Bulk Payment, Collection, Remittance"</formula1>
    </dataValidation>
    <dataValidation type="custom" imeMode="disabled" allowBlank="1" showInputMessage="1" showErrorMessage="1" errorTitle="Input Error" error="A valid email address must be entered." sqref="I27:AB27" xr:uid="{B3C61BC4-AD2D-4B71-948B-469785FFE227}">
      <formula1>ISNUMBER(MATCH("*@*.*",I27,0))</formula1>
    </dataValidation>
  </dataValidations>
  <pageMargins left="0.27559055118110237" right="7.874015748031496E-2" top="0.59055118110236227" bottom="0.39370078740157483" header="0.31496062992125984" footer="0.31496062992125984"/>
  <pageSetup paperSize="9" scale="69" fitToHeight="0" orientation="portrait" r:id="rId1"/>
  <headerFooter alignWithMargins="0">
    <oddFooter>&amp;L&amp;"Arial,標準"&amp;10CS_APP203    &amp;D &amp;T&amp;C&amp;"Arial,標準"&amp;9&amp;P/&amp;N&amp;R&amp;"Arial,標準"&amp;10A member of MUFG, a global financial group</oddFooter>
  </headerFooter>
  <rowBreaks count="2" manualBreakCount="2">
    <brk id="47" max="27" man="1"/>
    <brk id="9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8</xdr:col>
                    <xdr:colOff>47625</xdr:colOff>
                    <xdr:row>98</xdr:row>
                    <xdr:rowOff>9525</xdr:rowOff>
                  </from>
                  <to>
                    <xdr:col>9</xdr:col>
                    <xdr:colOff>76200</xdr:colOff>
                    <xdr:row>98</xdr:row>
                    <xdr:rowOff>219075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11</xdr:col>
                    <xdr:colOff>47625</xdr:colOff>
                    <xdr:row>98</xdr:row>
                    <xdr:rowOff>9525</xdr:rowOff>
                  </from>
                  <to>
                    <xdr:col>12</xdr:col>
                    <xdr:colOff>76200</xdr:colOff>
                    <xdr:row>98</xdr:row>
                    <xdr:rowOff>219075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11</xdr:col>
                    <xdr:colOff>47625</xdr:colOff>
                    <xdr:row>99</xdr:row>
                    <xdr:rowOff>9525</xdr:rowOff>
                  </from>
                  <to>
                    <xdr:col>12</xdr:col>
                    <xdr:colOff>76200</xdr:colOff>
                    <xdr:row>99</xdr:row>
                    <xdr:rowOff>219075</xdr:rowOff>
                  </to>
                </anchor>
              </controlPr>
            </control>
          </mc:Choice>
        </mc:AlternateContent>
        <mc:AlternateContent xmlns:mc="http://schemas.openxmlformats.org/markup-compatibility/2006">
          <mc:Choice Requires="x14">
            <control shapeId="158724" r:id="rId7" name="Check Box 4">
              <controlPr defaultSize="0" autoFill="0" autoLine="0" autoPict="0">
                <anchor moveWithCells="1">
                  <from>
                    <xdr:col>8</xdr:col>
                    <xdr:colOff>47625</xdr:colOff>
                    <xdr:row>106</xdr:row>
                    <xdr:rowOff>9525</xdr:rowOff>
                  </from>
                  <to>
                    <xdr:col>9</xdr:col>
                    <xdr:colOff>76200</xdr:colOff>
                    <xdr:row>106</xdr:row>
                    <xdr:rowOff>219075</xdr:rowOff>
                  </to>
                </anchor>
              </controlPr>
            </control>
          </mc:Choice>
        </mc:AlternateContent>
        <mc:AlternateContent xmlns:mc="http://schemas.openxmlformats.org/markup-compatibility/2006">
          <mc:Choice Requires="x14">
            <control shapeId="158725" r:id="rId8" name="Check Box 5">
              <controlPr defaultSize="0" autoFill="0" autoLine="0" autoPict="0">
                <anchor moveWithCells="1">
                  <from>
                    <xdr:col>11</xdr:col>
                    <xdr:colOff>47625</xdr:colOff>
                    <xdr:row>106</xdr:row>
                    <xdr:rowOff>9525</xdr:rowOff>
                  </from>
                  <to>
                    <xdr:col>12</xdr:col>
                    <xdr:colOff>76200</xdr:colOff>
                    <xdr:row>106</xdr:row>
                    <xdr:rowOff>219075</xdr:rowOff>
                  </to>
                </anchor>
              </controlPr>
            </control>
          </mc:Choice>
        </mc:AlternateContent>
        <mc:AlternateContent xmlns:mc="http://schemas.openxmlformats.org/markup-compatibility/2006">
          <mc:Choice Requires="x14">
            <control shapeId="158726" r:id="rId9" name="Check Box 6">
              <controlPr defaultSize="0" autoFill="0" autoLine="0" autoPict="0">
                <anchor moveWithCells="1">
                  <from>
                    <xdr:col>21</xdr:col>
                    <xdr:colOff>47625</xdr:colOff>
                    <xdr:row>106</xdr:row>
                    <xdr:rowOff>9525</xdr:rowOff>
                  </from>
                  <to>
                    <xdr:col>22</xdr:col>
                    <xdr:colOff>76200</xdr:colOff>
                    <xdr:row>106</xdr:row>
                    <xdr:rowOff>219075</xdr:rowOff>
                  </to>
                </anchor>
              </controlPr>
            </control>
          </mc:Choice>
        </mc:AlternateContent>
        <mc:AlternateContent xmlns:mc="http://schemas.openxmlformats.org/markup-compatibility/2006">
          <mc:Choice Requires="x14">
            <control shapeId="158727" r:id="rId10" name="Check Box 7">
              <controlPr defaultSize="0" autoFill="0" autoLine="0" autoPict="0">
                <anchor moveWithCells="1">
                  <from>
                    <xdr:col>8</xdr:col>
                    <xdr:colOff>47625</xdr:colOff>
                    <xdr:row>114</xdr:row>
                    <xdr:rowOff>9525</xdr:rowOff>
                  </from>
                  <to>
                    <xdr:col>9</xdr:col>
                    <xdr:colOff>76200</xdr:colOff>
                    <xdr:row>114</xdr:row>
                    <xdr:rowOff>219075</xdr:rowOff>
                  </to>
                </anchor>
              </controlPr>
            </control>
          </mc:Choice>
        </mc:AlternateContent>
        <mc:AlternateContent xmlns:mc="http://schemas.openxmlformats.org/markup-compatibility/2006">
          <mc:Choice Requires="x14">
            <control shapeId="158728" r:id="rId11" name="Check Box 8">
              <controlPr defaultSize="0" autoFill="0" autoLine="0" autoPict="0">
                <anchor moveWithCells="1">
                  <from>
                    <xdr:col>11</xdr:col>
                    <xdr:colOff>47625</xdr:colOff>
                    <xdr:row>114</xdr:row>
                    <xdr:rowOff>9525</xdr:rowOff>
                  </from>
                  <to>
                    <xdr:col>12</xdr:col>
                    <xdr:colOff>76200</xdr:colOff>
                    <xdr:row>114</xdr:row>
                    <xdr:rowOff>219075</xdr:rowOff>
                  </to>
                </anchor>
              </controlPr>
            </control>
          </mc:Choice>
        </mc:AlternateContent>
        <mc:AlternateContent xmlns:mc="http://schemas.openxmlformats.org/markup-compatibility/2006">
          <mc:Choice Requires="x14">
            <control shapeId="158729" r:id="rId12" name="Check Box 9">
              <controlPr defaultSize="0" autoFill="0" autoLine="0" autoPict="0">
                <anchor moveWithCells="1">
                  <from>
                    <xdr:col>21</xdr:col>
                    <xdr:colOff>47625</xdr:colOff>
                    <xdr:row>114</xdr:row>
                    <xdr:rowOff>9525</xdr:rowOff>
                  </from>
                  <to>
                    <xdr:col>22</xdr:col>
                    <xdr:colOff>76200</xdr:colOff>
                    <xdr:row>114</xdr:row>
                    <xdr:rowOff>219075</xdr:rowOff>
                  </to>
                </anchor>
              </controlPr>
            </control>
          </mc:Choice>
        </mc:AlternateContent>
        <mc:AlternateContent xmlns:mc="http://schemas.openxmlformats.org/markup-compatibility/2006">
          <mc:Choice Requires="x14">
            <control shapeId="158730" r:id="rId13" name="Check Box 10">
              <controlPr defaultSize="0" autoFill="0" autoLine="0" autoPict="0">
                <anchor moveWithCells="1">
                  <from>
                    <xdr:col>11</xdr:col>
                    <xdr:colOff>47625</xdr:colOff>
                    <xdr:row>115</xdr:row>
                    <xdr:rowOff>9525</xdr:rowOff>
                  </from>
                  <to>
                    <xdr:col>12</xdr:col>
                    <xdr:colOff>76200</xdr:colOff>
                    <xdr:row>115</xdr:row>
                    <xdr:rowOff>219075</xdr:rowOff>
                  </to>
                </anchor>
              </controlPr>
            </control>
          </mc:Choice>
        </mc:AlternateContent>
        <mc:AlternateContent xmlns:mc="http://schemas.openxmlformats.org/markup-compatibility/2006">
          <mc:Choice Requires="x14">
            <control shapeId="158731" r:id="rId14" name="Check Box 11">
              <controlPr defaultSize="0" autoFill="0" autoLine="0" autoPict="0">
                <anchor moveWithCells="1">
                  <from>
                    <xdr:col>8</xdr:col>
                    <xdr:colOff>47625</xdr:colOff>
                    <xdr:row>122</xdr:row>
                    <xdr:rowOff>9525</xdr:rowOff>
                  </from>
                  <to>
                    <xdr:col>9</xdr:col>
                    <xdr:colOff>76200</xdr:colOff>
                    <xdr:row>122</xdr:row>
                    <xdr:rowOff>219075</xdr:rowOff>
                  </to>
                </anchor>
              </controlPr>
            </control>
          </mc:Choice>
        </mc:AlternateContent>
        <mc:AlternateContent xmlns:mc="http://schemas.openxmlformats.org/markup-compatibility/2006">
          <mc:Choice Requires="x14">
            <control shapeId="158732" r:id="rId15" name="Check Box 12">
              <controlPr defaultSize="0" autoFill="0" autoLine="0" autoPict="0">
                <anchor moveWithCells="1">
                  <from>
                    <xdr:col>11</xdr:col>
                    <xdr:colOff>47625</xdr:colOff>
                    <xdr:row>122</xdr:row>
                    <xdr:rowOff>9525</xdr:rowOff>
                  </from>
                  <to>
                    <xdr:col>12</xdr:col>
                    <xdr:colOff>76200</xdr:colOff>
                    <xdr:row>122</xdr:row>
                    <xdr:rowOff>219075</xdr:rowOff>
                  </to>
                </anchor>
              </controlPr>
            </control>
          </mc:Choice>
        </mc:AlternateContent>
        <mc:AlternateContent xmlns:mc="http://schemas.openxmlformats.org/markup-compatibility/2006">
          <mc:Choice Requires="x14">
            <control shapeId="158733" r:id="rId16" name="Check Box 13">
              <controlPr defaultSize="0" autoFill="0" autoLine="0" autoPict="0">
                <anchor moveWithCells="1">
                  <from>
                    <xdr:col>21</xdr:col>
                    <xdr:colOff>47625</xdr:colOff>
                    <xdr:row>122</xdr:row>
                    <xdr:rowOff>9525</xdr:rowOff>
                  </from>
                  <to>
                    <xdr:col>22</xdr:col>
                    <xdr:colOff>76200</xdr:colOff>
                    <xdr:row>122</xdr:row>
                    <xdr:rowOff>219075</xdr:rowOff>
                  </to>
                </anchor>
              </controlPr>
            </control>
          </mc:Choice>
        </mc:AlternateContent>
        <mc:AlternateContent xmlns:mc="http://schemas.openxmlformats.org/markup-compatibility/2006">
          <mc:Choice Requires="x14">
            <control shapeId="158734" r:id="rId17" name="Check Box 14">
              <controlPr defaultSize="0" autoFill="0" autoLine="0" autoPict="0">
                <anchor moveWithCells="1">
                  <from>
                    <xdr:col>11</xdr:col>
                    <xdr:colOff>47625</xdr:colOff>
                    <xdr:row>123</xdr:row>
                    <xdr:rowOff>9525</xdr:rowOff>
                  </from>
                  <to>
                    <xdr:col>12</xdr:col>
                    <xdr:colOff>76200</xdr:colOff>
                    <xdr:row>123</xdr:row>
                    <xdr:rowOff>219075</xdr:rowOff>
                  </to>
                </anchor>
              </controlPr>
            </control>
          </mc:Choice>
        </mc:AlternateContent>
        <mc:AlternateContent xmlns:mc="http://schemas.openxmlformats.org/markup-compatibility/2006">
          <mc:Choice Requires="x14">
            <control shapeId="158735" r:id="rId18" name="Check Box 15">
              <controlPr defaultSize="0" autoFill="0" autoLine="0" autoPict="0">
                <anchor moveWithCells="1">
                  <from>
                    <xdr:col>8</xdr:col>
                    <xdr:colOff>47625</xdr:colOff>
                    <xdr:row>130</xdr:row>
                    <xdr:rowOff>9525</xdr:rowOff>
                  </from>
                  <to>
                    <xdr:col>9</xdr:col>
                    <xdr:colOff>76200</xdr:colOff>
                    <xdr:row>130</xdr:row>
                    <xdr:rowOff>219075</xdr:rowOff>
                  </to>
                </anchor>
              </controlPr>
            </control>
          </mc:Choice>
        </mc:AlternateContent>
        <mc:AlternateContent xmlns:mc="http://schemas.openxmlformats.org/markup-compatibility/2006">
          <mc:Choice Requires="x14">
            <control shapeId="158736" r:id="rId19" name="Check Box 16">
              <controlPr defaultSize="0" autoFill="0" autoLine="0" autoPict="0">
                <anchor moveWithCells="1">
                  <from>
                    <xdr:col>11</xdr:col>
                    <xdr:colOff>47625</xdr:colOff>
                    <xdr:row>130</xdr:row>
                    <xdr:rowOff>9525</xdr:rowOff>
                  </from>
                  <to>
                    <xdr:col>12</xdr:col>
                    <xdr:colOff>76200</xdr:colOff>
                    <xdr:row>130</xdr:row>
                    <xdr:rowOff>219075</xdr:rowOff>
                  </to>
                </anchor>
              </controlPr>
            </control>
          </mc:Choice>
        </mc:AlternateContent>
        <mc:AlternateContent xmlns:mc="http://schemas.openxmlformats.org/markup-compatibility/2006">
          <mc:Choice Requires="x14">
            <control shapeId="158737" r:id="rId20" name="Check Box 17">
              <controlPr defaultSize="0" autoFill="0" autoLine="0" autoPict="0">
                <anchor moveWithCells="1">
                  <from>
                    <xdr:col>21</xdr:col>
                    <xdr:colOff>47625</xdr:colOff>
                    <xdr:row>130</xdr:row>
                    <xdr:rowOff>9525</xdr:rowOff>
                  </from>
                  <to>
                    <xdr:col>22</xdr:col>
                    <xdr:colOff>76200</xdr:colOff>
                    <xdr:row>130</xdr:row>
                    <xdr:rowOff>219075</xdr:rowOff>
                  </to>
                </anchor>
              </controlPr>
            </control>
          </mc:Choice>
        </mc:AlternateContent>
        <mc:AlternateContent xmlns:mc="http://schemas.openxmlformats.org/markup-compatibility/2006">
          <mc:Choice Requires="x14">
            <control shapeId="158738" r:id="rId21" name="Check Box 18">
              <controlPr defaultSize="0" autoFill="0" autoLine="0" autoPict="0">
                <anchor moveWithCells="1">
                  <from>
                    <xdr:col>11</xdr:col>
                    <xdr:colOff>47625</xdr:colOff>
                    <xdr:row>131</xdr:row>
                    <xdr:rowOff>9525</xdr:rowOff>
                  </from>
                  <to>
                    <xdr:col>12</xdr:col>
                    <xdr:colOff>76200</xdr:colOff>
                    <xdr:row>131</xdr:row>
                    <xdr:rowOff>219075</xdr:rowOff>
                  </to>
                </anchor>
              </controlPr>
            </control>
          </mc:Choice>
        </mc:AlternateContent>
        <mc:AlternateContent xmlns:mc="http://schemas.openxmlformats.org/markup-compatibility/2006">
          <mc:Choice Requires="x14">
            <control shapeId="158739" r:id="rId22" name="Check Box 19">
              <controlPr defaultSize="0" autoFill="0" autoLine="0" autoPict="0">
                <anchor moveWithCells="1">
                  <from>
                    <xdr:col>10</xdr:col>
                    <xdr:colOff>57150</xdr:colOff>
                    <xdr:row>40</xdr:row>
                    <xdr:rowOff>228600</xdr:rowOff>
                  </from>
                  <to>
                    <xdr:col>11</xdr:col>
                    <xdr:colOff>85725</xdr:colOff>
                    <xdr:row>41</xdr:row>
                    <xdr:rowOff>200025</xdr:rowOff>
                  </to>
                </anchor>
              </controlPr>
            </control>
          </mc:Choice>
        </mc:AlternateContent>
        <mc:AlternateContent xmlns:mc="http://schemas.openxmlformats.org/markup-compatibility/2006">
          <mc:Choice Requires="x14">
            <control shapeId="158740" r:id="rId23" name="Check Box 20">
              <controlPr defaultSize="0" autoFill="0" autoLine="0" autoPict="0">
                <anchor moveWithCells="1">
                  <from>
                    <xdr:col>10</xdr:col>
                    <xdr:colOff>57150</xdr:colOff>
                    <xdr:row>41</xdr:row>
                    <xdr:rowOff>219075</xdr:rowOff>
                  </from>
                  <to>
                    <xdr:col>11</xdr:col>
                    <xdr:colOff>85725</xdr:colOff>
                    <xdr:row>42</xdr:row>
                    <xdr:rowOff>190500</xdr:rowOff>
                  </to>
                </anchor>
              </controlPr>
            </control>
          </mc:Choice>
        </mc:AlternateContent>
        <mc:AlternateContent xmlns:mc="http://schemas.openxmlformats.org/markup-compatibility/2006">
          <mc:Choice Requires="x14">
            <control shapeId="158742" r:id="rId24" name="Check Box 22">
              <controlPr defaultSize="0" autoFill="0" autoLine="0" autoPict="0">
                <anchor moveWithCells="1">
                  <from>
                    <xdr:col>10</xdr:col>
                    <xdr:colOff>57150</xdr:colOff>
                    <xdr:row>43</xdr:row>
                    <xdr:rowOff>0</xdr:rowOff>
                  </from>
                  <to>
                    <xdr:col>11</xdr:col>
                    <xdr:colOff>85725</xdr:colOff>
                    <xdr:row>43</xdr:row>
                    <xdr:rowOff>209550</xdr:rowOff>
                  </to>
                </anchor>
              </controlPr>
            </control>
          </mc:Choice>
        </mc:AlternateContent>
        <mc:AlternateContent xmlns:mc="http://schemas.openxmlformats.org/markup-compatibility/2006">
          <mc:Choice Requires="x14">
            <control shapeId="158743" r:id="rId25" name="Check Box 23">
              <controlPr defaultSize="0" autoFill="0" autoLine="0" autoPict="0">
                <anchor moveWithCells="1">
                  <from>
                    <xdr:col>10</xdr:col>
                    <xdr:colOff>57150</xdr:colOff>
                    <xdr:row>44</xdr:row>
                    <xdr:rowOff>0</xdr:rowOff>
                  </from>
                  <to>
                    <xdr:col>11</xdr:col>
                    <xdr:colOff>85725</xdr:colOff>
                    <xdr:row>44</xdr:row>
                    <xdr:rowOff>209550</xdr:rowOff>
                  </to>
                </anchor>
              </controlPr>
            </control>
          </mc:Choice>
        </mc:AlternateContent>
        <mc:AlternateContent xmlns:mc="http://schemas.openxmlformats.org/markup-compatibility/2006">
          <mc:Choice Requires="x14">
            <control shapeId="158744" r:id="rId26" name="Option Button 24">
              <controlPr defaultSize="0" autoFill="0" autoLine="0" autoPict="0">
                <anchor moveWithCells="1">
                  <from>
                    <xdr:col>3</xdr:col>
                    <xdr:colOff>28575</xdr:colOff>
                    <xdr:row>84</xdr:row>
                    <xdr:rowOff>9525</xdr:rowOff>
                  </from>
                  <to>
                    <xdr:col>4</xdr:col>
                    <xdr:colOff>57150</xdr:colOff>
                    <xdr:row>84</xdr:row>
                    <xdr:rowOff>200025</xdr:rowOff>
                  </to>
                </anchor>
              </controlPr>
            </control>
          </mc:Choice>
        </mc:AlternateContent>
        <mc:AlternateContent xmlns:mc="http://schemas.openxmlformats.org/markup-compatibility/2006">
          <mc:Choice Requires="x14">
            <control shapeId="158745" r:id="rId27" name="Option Button 25">
              <controlPr defaultSize="0" autoFill="0" autoLine="0" autoPict="0">
                <anchor moveWithCells="1">
                  <from>
                    <xdr:col>10</xdr:col>
                    <xdr:colOff>238125</xdr:colOff>
                    <xdr:row>84</xdr:row>
                    <xdr:rowOff>9525</xdr:rowOff>
                  </from>
                  <to>
                    <xdr:col>11</xdr:col>
                    <xdr:colOff>266700</xdr:colOff>
                    <xdr:row>84</xdr:row>
                    <xdr:rowOff>200025</xdr:rowOff>
                  </to>
                </anchor>
              </controlPr>
            </control>
          </mc:Choice>
        </mc:AlternateContent>
        <mc:AlternateContent xmlns:mc="http://schemas.openxmlformats.org/markup-compatibility/2006">
          <mc:Choice Requires="x14">
            <control shapeId="158746" r:id="rId28" name="Check Box 26">
              <controlPr defaultSize="0" autoFill="0" autoLine="0" autoPict="0">
                <anchor moveWithCells="1">
                  <from>
                    <xdr:col>0</xdr:col>
                    <xdr:colOff>47625</xdr:colOff>
                    <xdr:row>84</xdr:row>
                    <xdr:rowOff>0</xdr:rowOff>
                  </from>
                  <to>
                    <xdr:col>1</xdr:col>
                    <xdr:colOff>76200</xdr:colOff>
                    <xdr:row>85</xdr:row>
                    <xdr:rowOff>9525</xdr:rowOff>
                  </to>
                </anchor>
              </controlPr>
            </control>
          </mc:Choice>
        </mc:AlternateContent>
        <mc:AlternateContent xmlns:mc="http://schemas.openxmlformats.org/markup-compatibility/2006">
          <mc:Choice Requires="x14">
            <control shapeId="158747" r:id="rId29" name="Group Box 27">
              <controlPr defaultSize="0" autoFill="0" autoPict="0">
                <anchor moveWithCells="1">
                  <from>
                    <xdr:col>0</xdr:col>
                    <xdr:colOff>28575</xdr:colOff>
                    <xdr:row>75</xdr:row>
                    <xdr:rowOff>0</xdr:rowOff>
                  </from>
                  <to>
                    <xdr:col>1</xdr:col>
                    <xdr:colOff>247650</xdr:colOff>
                    <xdr:row>76</xdr:row>
                    <xdr:rowOff>19050</xdr:rowOff>
                  </to>
                </anchor>
              </controlPr>
            </control>
          </mc:Choice>
        </mc:AlternateContent>
        <mc:AlternateContent xmlns:mc="http://schemas.openxmlformats.org/markup-compatibility/2006">
          <mc:Choice Requires="x14">
            <control shapeId="158748" r:id="rId30" name="Option Button 28">
              <controlPr defaultSize="0" autoFill="0" autoLine="0" autoPict="0">
                <anchor moveWithCells="1">
                  <from>
                    <xdr:col>0</xdr:col>
                    <xdr:colOff>47625</xdr:colOff>
                    <xdr:row>75</xdr:row>
                    <xdr:rowOff>19050</xdr:rowOff>
                  </from>
                  <to>
                    <xdr:col>0</xdr:col>
                    <xdr:colOff>228600</xdr:colOff>
                    <xdr:row>76</xdr:row>
                    <xdr:rowOff>9525</xdr:rowOff>
                  </to>
                </anchor>
              </controlPr>
            </control>
          </mc:Choice>
        </mc:AlternateContent>
        <mc:AlternateContent xmlns:mc="http://schemas.openxmlformats.org/markup-compatibility/2006">
          <mc:Choice Requires="x14">
            <control shapeId="158749" r:id="rId31" name="Option Button 29">
              <controlPr defaultSize="0" autoFill="0" autoLine="0" autoPict="0">
                <anchor moveWithCells="1">
                  <from>
                    <xdr:col>1</xdr:col>
                    <xdr:colOff>47625</xdr:colOff>
                    <xdr:row>75</xdr:row>
                    <xdr:rowOff>19050</xdr:rowOff>
                  </from>
                  <to>
                    <xdr:col>1</xdr:col>
                    <xdr:colOff>228600</xdr:colOff>
                    <xdr:row>76</xdr:row>
                    <xdr:rowOff>9525</xdr:rowOff>
                  </to>
                </anchor>
              </controlPr>
            </control>
          </mc:Choice>
        </mc:AlternateContent>
        <mc:AlternateContent xmlns:mc="http://schemas.openxmlformats.org/markup-compatibility/2006">
          <mc:Choice Requires="x14">
            <control shapeId="158750" r:id="rId32" name="Group Box 30">
              <controlPr defaultSize="0" autoFill="0" autoPict="0">
                <anchor moveWithCells="1">
                  <from>
                    <xdr:col>0</xdr:col>
                    <xdr:colOff>28575</xdr:colOff>
                    <xdr:row>76</xdr:row>
                    <xdr:rowOff>0</xdr:rowOff>
                  </from>
                  <to>
                    <xdr:col>1</xdr:col>
                    <xdr:colOff>247650</xdr:colOff>
                    <xdr:row>77</xdr:row>
                    <xdr:rowOff>19050</xdr:rowOff>
                  </to>
                </anchor>
              </controlPr>
            </control>
          </mc:Choice>
        </mc:AlternateContent>
        <mc:AlternateContent xmlns:mc="http://schemas.openxmlformats.org/markup-compatibility/2006">
          <mc:Choice Requires="x14">
            <control shapeId="158751" r:id="rId33" name="Option Button 31">
              <controlPr defaultSize="0" autoFill="0" autoLine="0" autoPict="0">
                <anchor moveWithCells="1">
                  <from>
                    <xdr:col>0</xdr:col>
                    <xdr:colOff>47625</xdr:colOff>
                    <xdr:row>76</xdr:row>
                    <xdr:rowOff>19050</xdr:rowOff>
                  </from>
                  <to>
                    <xdr:col>0</xdr:col>
                    <xdr:colOff>228600</xdr:colOff>
                    <xdr:row>77</xdr:row>
                    <xdr:rowOff>9525</xdr:rowOff>
                  </to>
                </anchor>
              </controlPr>
            </control>
          </mc:Choice>
        </mc:AlternateContent>
        <mc:AlternateContent xmlns:mc="http://schemas.openxmlformats.org/markup-compatibility/2006">
          <mc:Choice Requires="x14">
            <control shapeId="158752" r:id="rId34" name="Option Button 32">
              <controlPr defaultSize="0" autoFill="0" autoLine="0" autoPict="0">
                <anchor moveWithCells="1">
                  <from>
                    <xdr:col>1</xdr:col>
                    <xdr:colOff>47625</xdr:colOff>
                    <xdr:row>76</xdr:row>
                    <xdr:rowOff>19050</xdr:rowOff>
                  </from>
                  <to>
                    <xdr:col>1</xdr:col>
                    <xdr:colOff>228600</xdr:colOff>
                    <xdr:row>77</xdr:row>
                    <xdr:rowOff>9525</xdr:rowOff>
                  </to>
                </anchor>
              </controlPr>
            </control>
          </mc:Choice>
        </mc:AlternateContent>
        <mc:AlternateContent xmlns:mc="http://schemas.openxmlformats.org/markup-compatibility/2006">
          <mc:Choice Requires="x14">
            <control shapeId="158753" r:id="rId35" name="Group Box 33">
              <controlPr defaultSize="0" autoFill="0" autoPict="0">
                <anchor moveWithCells="1">
                  <from>
                    <xdr:col>0</xdr:col>
                    <xdr:colOff>28575</xdr:colOff>
                    <xdr:row>77</xdr:row>
                    <xdr:rowOff>0</xdr:rowOff>
                  </from>
                  <to>
                    <xdr:col>1</xdr:col>
                    <xdr:colOff>247650</xdr:colOff>
                    <xdr:row>78</xdr:row>
                    <xdr:rowOff>19050</xdr:rowOff>
                  </to>
                </anchor>
              </controlPr>
            </control>
          </mc:Choice>
        </mc:AlternateContent>
        <mc:AlternateContent xmlns:mc="http://schemas.openxmlformats.org/markup-compatibility/2006">
          <mc:Choice Requires="x14">
            <control shapeId="158754" r:id="rId36" name="Option Button 34">
              <controlPr defaultSize="0" autoFill="0" autoLine="0" autoPict="0">
                <anchor moveWithCells="1">
                  <from>
                    <xdr:col>0</xdr:col>
                    <xdr:colOff>47625</xdr:colOff>
                    <xdr:row>77</xdr:row>
                    <xdr:rowOff>19050</xdr:rowOff>
                  </from>
                  <to>
                    <xdr:col>0</xdr:col>
                    <xdr:colOff>228600</xdr:colOff>
                    <xdr:row>78</xdr:row>
                    <xdr:rowOff>9525</xdr:rowOff>
                  </to>
                </anchor>
              </controlPr>
            </control>
          </mc:Choice>
        </mc:AlternateContent>
        <mc:AlternateContent xmlns:mc="http://schemas.openxmlformats.org/markup-compatibility/2006">
          <mc:Choice Requires="x14">
            <control shapeId="158755" r:id="rId37" name="Option Button 35">
              <controlPr defaultSize="0" autoFill="0" autoLine="0" autoPict="0">
                <anchor moveWithCells="1">
                  <from>
                    <xdr:col>1</xdr:col>
                    <xdr:colOff>47625</xdr:colOff>
                    <xdr:row>77</xdr:row>
                    <xdr:rowOff>19050</xdr:rowOff>
                  </from>
                  <to>
                    <xdr:col>1</xdr:col>
                    <xdr:colOff>228600</xdr:colOff>
                    <xdr:row>78</xdr:row>
                    <xdr:rowOff>9525</xdr:rowOff>
                  </to>
                </anchor>
              </controlPr>
            </control>
          </mc:Choice>
        </mc:AlternateContent>
        <mc:AlternateContent xmlns:mc="http://schemas.openxmlformats.org/markup-compatibility/2006">
          <mc:Choice Requires="x14">
            <control shapeId="158756" r:id="rId38" name="Group Box 36">
              <controlPr defaultSize="0" autoFill="0" autoPict="0">
                <anchor moveWithCells="1">
                  <from>
                    <xdr:col>0</xdr:col>
                    <xdr:colOff>28575</xdr:colOff>
                    <xdr:row>78</xdr:row>
                    <xdr:rowOff>0</xdr:rowOff>
                  </from>
                  <to>
                    <xdr:col>1</xdr:col>
                    <xdr:colOff>247650</xdr:colOff>
                    <xdr:row>79</xdr:row>
                    <xdr:rowOff>19050</xdr:rowOff>
                  </to>
                </anchor>
              </controlPr>
            </control>
          </mc:Choice>
        </mc:AlternateContent>
        <mc:AlternateContent xmlns:mc="http://schemas.openxmlformats.org/markup-compatibility/2006">
          <mc:Choice Requires="x14">
            <control shapeId="158757" r:id="rId39" name="Option Button 37">
              <controlPr defaultSize="0" autoFill="0" autoLine="0" autoPict="0">
                <anchor moveWithCells="1">
                  <from>
                    <xdr:col>0</xdr:col>
                    <xdr:colOff>47625</xdr:colOff>
                    <xdr:row>78</xdr:row>
                    <xdr:rowOff>19050</xdr:rowOff>
                  </from>
                  <to>
                    <xdr:col>0</xdr:col>
                    <xdr:colOff>228600</xdr:colOff>
                    <xdr:row>79</xdr:row>
                    <xdr:rowOff>9525</xdr:rowOff>
                  </to>
                </anchor>
              </controlPr>
            </control>
          </mc:Choice>
        </mc:AlternateContent>
        <mc:AlternateContent xmlns:mc="http://schemas.openxmlformats.org/markup-compatibility/2006">
          <mc:Choice Requires="x14">
            <control shapeId="158758" r:id="rId40" name="Option Button 38">
              <controlPr defaultSize="0" autoFill="0" autoLine="0" autoPict="0">
                <anchor moveWithCells="1">
                  <from>
                    <xdr:col>1</xdr:col>
                    <xdr:colOff>47625</xdr:colOff>
                    <xdr:row>78</xdr:row>
                    <xdr:rowOff>19050</xdr:rowOff>
                  </from>
                  <to>
                    <xdr:col>1</xdr:col>
                    <xdr:colOff>228600</xdr:colOff>
                    <xdr:row>79</xdr:row>
                    <xdr:rowOff>9525</xdr:rowOff>
                  </to>
                </anchor>
              </controlPr>
            </control>
          </mc:Choice>
        </mc:AlternateContent>
        <mc:AlternateContent xmlns:mc="http://schemas.openxmlformats.org/markup-compatibility/2006">
          <mc:Choice Requires="x14">
            <control shapeId="158759" r:id="rId41" name="Group Box 39">
              <controlPr defaultSize="0" autoFill="0" autoPict="0">
                <anchor moveWithCells="1">
                  <from>
                    <xdr:col>0</xdr:col>
                    <xdr:colOff>28575</xdr:colOff>
                    <xdr:row>79</xdr:row>
                    <xdr:rowOff>0</xdr:rowOff>
                  </from>
                  <to>
                    <xdr:col>1</xdr:col>
                    <xdr:colOff>247650</xdr:colOff>
                    <xdr:row>80</xdr:row>
                    <xdr:rowOff>19050</xdr:rowOff>
                  </to>
                </anchor>
              </controlPr>
            </control>
          </mc:Choice>
        </mc:AlternateContent>
        <mc:AlternateContent xmlns:mc="http://schemas.openxmlformats.org/markup-compatibility/2006">
          <mc:Choice Requires="x14">
            <control shapeId="158760" r:id="rId42" name="Option Button 40">
              <controlPr defaultSize="0" autoFill="0" autoLine="0" autoPict="0">
                <anchor moveWithCells="1">
                  <from>
                    <xdr:col>0</xdr:col>
                    <xdr:colOff>47625</xdr:colOff>
                    <xdr:row>79</xdr:row>
                    <xdr:rowOff>19050</xdr:rowOff>
                  </from>
                  <to>
                    <xdr:col>0</xdr:col>
                    <xdr:colOff>228600</xdr:colOff>
                    <xdr:row>80</xdr:row>
                    <xdr:rowOff>9525</xdr:rowOff>
                  </to>
                </anchor>
              </controlPr>
            </control>
          </mc:Choice>
        </mc:AlternateContent>
        <mc:AlternateContent xmlns:mc="http://schemas.openxmlformats.org/markup-compatibility/2006">
          <mc:Choice Requires="x14">
            <control shapeId="158761" r:id="rId43" name="Option Button 41">
              <controlPr defaultSize="0" autoFill="0" autoLine="0" autoPict="0">
                <anchor moveWithCells="1">
                  <from>
                    <xdr:col>1</xdr:col>
                    <xdr:colOff>47625</xdr:colOff>
                    <xdr:row>79</xdr:row>
                    <xdr:rowOff>19050</xdr:rowOff>
                  </from>
                  <to>
                    <xdr:col>1</xdr:col>
                    <xdr:colOff>228600</xdr:colOff>
                    <xdr:row>80</xdr:row>
                    <xdr:rowOff>9525</xdr:rowOff>
                  </to>
                </anchor>
              </controlPr>
            </control>
          </mc:Choice>
        </mc:AlternateContent>
        <mc:AlternateContent xmlns:mc="http://schemas.openxmlformats.org/markup-compatibility/2006">
          <mc:Choice Requires="x14">
            <control shapeId="158762" r:id="rId44" name="Group Box 42">
              <controlPr defaultSize="0" autoFill="0" autoPict="0">
                <anchor moveWithCells="1">
                  <from>
                    <xdr:col>0</xdr:col>
                    <xdr:colOff>19050</xdr:colOff>
                    <xdr:row>86</xdr:row>
                    <xdr:rowOff>0</xdr:rowOff>
                  </from>
                  <to>
                    <xdr:col>5</xdr:col>
                    <xdr:colOff>247650</xdr:colOff>
                    <xdr:row>87</xdr:row>
                    <xdr:rowOff>19050</xdr:rowOff>
                  </to>
                </anchor>
              </controlPr>
            </control>
          </mc:Choice>
        </mc:AlternateContent>
        <mc:AlternateContent xmlns:mc="http://schemas.openxmlformats.org/markup-compatibility/2006">
          <mc:Choice Requires="x14">
            <control shapeId="158763" r:id="rId45" name="Option Button 43">
              <controlPr defaultSize="0" autoFill="0" autoLine="0" autoPict="0">
                <anchor moveWithCells="1">
                  <from>
                    <xdr:col>1</xdr:col>
                    <xdr:colOff>9525</xdr:colOff>
                    <xdr:row>86</xdr:row>
                    <xdr:rowOff>19050</xdr:rowOff>
                  </from>
                  <to>
                    <xdr:col>1</xdr:col>
                    <xdr:colOff>247650</xdr:colOff>
                    <xdr:row>86</xdr:row>
                    <xdr:rowOff>180975</xdr:rowOff>
                  </to>
                </anchor>
              </controlPr>
            </control>
          </mc:Choice>
        </mc:AlternateContent>
        <mc:AlternateContent xmlns:mc="http://schemas.openxmlformats.org/markup-compatibility/2006">
          <mc:Choice Requires="x14">
            <control shapeId="158764" r:id="rId46" name="Option Button 44">
              <controlPr defaultSize="0" autoFill="0" autoLine="0" autoPict="0">
                <anchor moveWithCells="1">
                  <from>
                    <xdr:col>4</xdr:col>
                    <xdr:colOff>19050</xdr:colOff>
                    <xdr:row>86</xdr:row>
                    <xdr:rowOff>19050</xdr:rowOff>
                  </from>
                  <to>
                    <xdr:col>4</xdr:col>
                    <xdr:colOff>257175</xdr:colOff>
                    <xdr:row>86</xdr:row>
                    <xdr:rowOff>180975</xdr:rowOff>
                  </to>
                </anchor>
              </controlPr>
            </control>
          </mc:Choice>
        </mc:AlternateContent>
        <mc:AlternateContent xmlns:mc="http://schemas.openxmlformats.org/markup-compatibility/2006">
          <mc:Choice Requires="x14">
            <control shapeId="158765" r:id="rId47" name="Group Box 45">
              <controlPr defaultSize="0" autoFill="0" autoPict="0">
                <anchor moveWithCells="1">
                  <from>
                    <xdr:col>0</xdr:col>
                    <xdr:colOff>19050</xdr:colOff>
                    <xdr:row>87</xdr:row>
                    <xdr:rowOff>0</xdr:rowOff>
                  </from>
                  <to>
                    <xdr:col>5</xdr:col>
                    <xdr:colOff>238125</xdr:colOff>
                    <xdr:row>88</xdr:row>
                    <xdr:rowOff>19050</xdr:rowOff>
                  </to>
                </anchor>
              </controlPr>
            </control>
          </mc:Choice>
        </mc:AlternateContent>
        <mc:AlternateContent xmlns:mc="http://schemas.openxmlformats.org/markup-compatibility/2006">
          <mc:Choice Requires="x14">
            <control shapeId="158766" r:id="rId48" name="Option Button 46">
              <controlPr defaultSize="0" autoFill="0" autoLine="0" autoPict="0">
                <anchor moveWithCells="1">
                  <from>
                    <xdr:col>1</xdr:col>
                    <xdr:colOff>9525</xdr:colOff>
                    <xdr:row>87</xdr:row>
                    <xdr:rowOff>19050</xdr:rowOff>
                  </from>
                  <to>
                    <xdr:col>1</xdr:col>
                    <xdr:colOff>247650</xdr:colOff>
                    <xdr:row>87</xdr:row>
                    <xdr:rowOff>180975</xdr:rowOff>
                  </to>
                </anchor>
              </controlPr>
            </control>
          </mc:Choice>
        </mc:AlternateContent>
        <mc:AlternateContent xmlns:mc="http://schemas.openxmlformats.org/markup-compatibility/2006">
          <mc:Choice Requires="x14">
            <control shapeId="158767" r:id="rId49" name="Option Button 47">
              <controlPr defaultSize="0" autoFill="0" autoLine="0" autoPict="0">
                <anchor moveWithCells="1">
                  <from>
                    <xdr:col>4</xdr:col>
                    <xdr:colOff>19050</xdr:colOff>
                    <xdr:row>87</xdr:row>
                    <xdr:rowOff>19050</xdr:rowOff>
                  </from>
                  <to>
                    <xdr:col>4</xdr:col>
                    <xdr:colOff>257175</xdr:colOff>
                    <xdr:row>87</xdr:row>
                    <xdr:rowOff>180975</xdr:rowOff>
                  </to>
                </anchor>
              </controlPr>
            </control>
          </mc:Choice>
        </mc:AlternateContent>
        <mc:AlternateContent xmlns:mc="http://schemas.openxmlformats.org/markup-compatibility/2006">
          <mc:Choice Requires="x14">
            <control shapeId="158768" r:id="rId50" name="Group Box 48">
              <controlPr defaultSize="0" autoFill="0" autoPict="0">
                <anchor moveWithCells="1">
                  <from>
                    <xdr:col>0</xdr:col>
                    <xdr:colOff>19050</xdr:colOff>
                    <xdr:row>88</xdr:row>
                    <xdr:rowOff>0</xdr:rowOff>
                  </from>
                  <to>
                    <xdr:col>5</xdr:col>
                    <xdr:colOff>238125</xdr:colOff>
                    <xdr:row>89</xdr:row>
                    <xdr:rowOff>19050</xdr:rowOff>
                  </to>
                </anchor>
              </controlPr>
            </control>
          </mc:Choice>
        </mc:AlternateContent>
        <mc:AlternateContent xmlns:mc="http://schemas.openxmlformats.org/markup-compatibility/2006">
          <mc:Choice Requires="x14">
            <control shapeId="158769" r:id="rId51" name="Option Button 49">
              <controlPr defaultSize="0" autoFill="0" autoLine="0" autoPict="0">
                <anchor moveWithCells="1">
                  <from>
                    <xdr:col>1</xdr:col>
                    <xdr:colOff>9525</xdr:colOff>
                    <xdr:row>88</xdr:row>
                    <xdr:rowOff>19050</xdr:rowOff>
                  </from>
                  <to>
                    <xdr:col>1</xdr:col>
                    <xdr:colOff>247650</xdr:colOff>
                    <xdr:row>88</xdr:row>
                    <xdr:rowOff>180975</xdr:rowOff>
                  </to>
                </anchor>
              </controlPr>
            </control>
          </mc:Choice>
        </mc:AlternateContent>
        <mc:AlternateContent xmlns:mc="http://schemas.openxmlformats.org/markup-compatibility/2006">
          <mc:Choice Requires="x14">
            <control shapeId="158770" r:id="rId52" name="Option Button 50">
              <controlPr defaultSize="0" autoFill="0" autoLine="0" autoPict="0">
                <anchor moveWithCells="1">
                  <from>
                    <xdr:col>4</xdr:col>
                    <xdr:colOff>19050</xdr:colOff>
                    <xdr:row>88</xdr:row>
                    <xdr:rowOff>19050</xdr:rowOff>
                  </from>
                  <to>
                    <xdr:col>4</xdr:col>
                    <xdr:colOff>257175</xdr:colOff>
                    <xdr:row>88</xdr:row>
                    <xdr:rowOff>180975</xdr:rowOff>
                  </to>
                </anchor>
              </controlPr>
            </control>
          </mc:Choice>
        </mc:AlternateContent>
        <mc:AlternateContent xmlns:mc="http://schemas.openxmlformats.org/markup-compatibility/2006">
          <mc:Choice Requires="x14">
            <control shapeId="158771" r:id="rId53" name="Group Box 51">
              <controlPr defaultSize="0" autoFill="0" autoPict="0">
                <anchor moveWithCells="1">
                  <from>
                    <xdr:col>0</xdr:col>
                    <xdr:colOff>19050</xdr:colOff>
                    <xdr:row>89</xdr:row>
                    <xdr:rowOff>0</xdr:rowOff>
                  </from>
                  <to>
                    <xdr:col>5</xdr:col>
                    <xdr:colOff>238125</xdr:colOff>
                    <xdr:row>90</xdr:row>
                    <xdr:rowOff>19050</xdr:rowOff>
                  </to>
                </anchor>
              </controlPr>
            </control>
          </mc:Choice>
        </mc:AlternateContent>
        <mc:AlternateContent xmlns:mc="http://schemas.openxmlformats.org/markup-compatibility/2006">
          <mc:Choice Requires="x14">
            <control shapeId="158772" r:id="rId54" name="Option Button 52">
              <controlPr defaultSize="0" autoFill="0" autoLine="0" autoPict="0">
                <anchor moveWithCells="1">
                  <from>
                    <xdr:col>1</xdr:col>
                    <xdr:colOff>9525</xdr:colOff>
                    <xdr:row>89</xdr:row>
                    <xdr:rowOff>19050</xdr:rowOff>
                  </from>
                  <to>
                    <xdr:col>1</xdr:col>
                    <xdr:colOff>247650</xdr:colOff>
                    <xdr:row>89</xdr:row>
                    <xdr:rowOff>180975</xdr:rowOff>
                  </to>
                </anchor>
              </controlPr>
            </control>
          </mc:Choice>
        </mc:AlternateContent>
        <mc:AlternateContent xmlns:mc="http://schemas.openxmlformats.org/markup-compatibility/2006">
          <mc:Choice Requires="x14">
            <control shapeId="158773" r:id="rId55" name="Option Button 53">
              <controlPr defaultSize="0" autoFill="0" autoLine="0" autoPict="0">
                <anchor moveWithCells="1">
                  <from>
                    <xdr:col>4</xdr:col>
                    <xdr:colOff>19050</xdr:colOff>
                    <xdr:row>89</xdr:row>
                    <xdr:rowOff>19050</xdr:rowOff>
                  </from>
                  <to>
                    <xdr:col>4</xdr:col>
                    <xdr:colOff>257175</xdr:colOff>
                    <xdr:row>89</xdr:row>
                    <xdr:rowOff>180975</xdr:rowOff>
                  </to>
                </anchor>
              </controlPr>
            </control>
          </mc:Choice>
        </mc:AlternateContent>
        <mc:AlternateContent xmlns:mc="http://schemas.openxmlformats.org/markup-compatibility/2006">
          <mc:Choice Requires="x14">
            <control shapeId="158774" r:id="rId56" name="Group Box 54">
              <controlPr defaultSize="0" autoFill="0" autoPict="0">
                <anchor moveWithCells="1">
                  <from>
                    <xdr:col>10</xdr:col>
                    <xdr:colOff>266700</xdr:colOff>
                    <xdr:row>95</xdr:row>
                    <xdr:rowOff>9525</xdr:rowOff>
                  </from>
                  <to>
                    <xdr:col>28</xdr:col>
                    <xdr:colOff>19050</xdr:colOff>
                    <xdr:row>96</xdr:row>
                    <xdr:rowOff>0</xdr:rowOff>
                  </to>
                </anchor>
              </controlPr>
            </control>
          </mc:Choice>
        </mc:AlternateContent>
        <mc:AlternateContent xmlns:mc="http://schemas.openxmlformats.org/markup-compatibility/2006">
          <mc:Choice Requires="x14">
            <control shapeId="158775" r:id="rId57" name="Option Button 55">
              <controlPr defaultSize="0" autoFill="0" autoLine="0" autoPict="0">
                <anchor moveWithCells="1">
                  <from>
                    <xdr:col>11</xdr:col>
                    <xdr:colOff>76200</xdr:colOff>
                    <xdr:row>95</xdr:row>
                    <xdr:rowOff>47625</xdr:rowOff>
                  </from>
                  <to>
                    <xdr:col>12</xdr:col>
                    <xdr:colOff>76200</xdr:colOff>
                    <xdr:row>95</xdr:row>
                    <xdr:rowOff>190500</xdr:rowOff>
                  </to>
                </anchor>
              </controlPr>
            </control>
          </mc:Choice>
        </mc:AlternateContent>
        <mc:AlternateContent xmlns:mc="http://schemas.openxmlformats.org/markup-compatibility/2006">
          <mc:Choice Requires="x14">
            <control shapeId="158776" r:id="rId58" name="Option Button 56">
              <controlPr defaultSize="0" autoFill="0" autoLine="0" autoPict="0">
                <anchor moveWithCells="1">
                  <from>
                    <xdr:col>14</xdr:col>
                    <xdr:colOff>38100</xdr:colOff>
                    <xdr:row>95</xdr:row>
                    <xdr:rowOff>47625</xdr:rowOff>
                  </from>
                  <to>
                    <xdr:col>15</xdr:col>
                    <xdr:colOff>38100</xdr:colOff>
                    <xdr:row>95</xdr:row>
                    <xdr:rowOff>190500</xdr:rowOff>
                  </to>
                </anchor>
              </controlPr>
            </control>
          </mc:Choice>
        </mc:AlternateContent>
        <mc:AlternateContent xmlns:mc="http://schemas.openxmlformats.org/markup-compatibility/2006">
          <mc:Choice Requires="x14">
            <control shapeId="158777" r:id="rId59" name="Option Button 57">
              <controlPr defaultSize="0" autoFill="0" autoLine="0" autoPict="0">
                <anchor moveWithCells="1">
                  <from>
                    <xdr:col>21</xdr:col>
                    <xdr:colOff>47625</xdr:colOff>
                    <xdr:row>95</xdr:row>
                    <xdr:rowOff>47625</xdr:rowOff>
                  </from>
                  <to>
                    <xdr:col>22</xdr:col>
                    <xdr:colOff>38100</xdr:colOff>
                    <xdr:row>95</xdr:row>
                    <xdr:rowOff>190500</xdr:rowOff>
                  </to>
                </anchor>
              </controlPr>
            </control>
          </mc:Choice>
        </mc:AlternateContent>
        <mc:AlternateContent xmlns:mc="http://schemas.openxmlformats.org/markup-compatibility/2006">
          <mc:Choice Requires="x14">
            <control shapeId="158778" r:id="rId60" name="Option Button 58">
              <controlPr defaultSize="0" autoFill="0" autoLine="0" autoPict="0">
                <anchor moveWithCells="1">
                  <from>
                    <xdr:col>24</xdr:col>
                    <xdr:colOff>57150</xdr:colOff>
                    <xdr:row>95</xdr:row>
                    <xdr:rowOff>47625</xdr:rowOff>
                  </from>
                  <to>
                    <xdr:col>25</xdr:col>
                    <xdr:colOff>57150</xdr:colOff>
                    <xdr:row>95</xdr:row>
                    <xdr:rowOff>190500</xdr:rowOff>
                  </to>
                </anchor>
              </controlPr>
            </control>
          </mc:Choice>
        </mc:AlternateContent>
        <mc:AlternateContent xmlns:mc="http://schemas.openxmlformats.org/markup-compatibility/2006">
          <mc:Choice Requires="x14">
            <control shapeId="158779" r:id="rId61" name="Group Box 59">
              <controlPr defaultSize="0" autoFill="0" autoPict="0">
                <anchor moveWithCells="1">
                  <from>
                    <xdr:col>7</xdr:col>
                    <xdr:colOff>266700</xdr:colOff>
                    <xdr:row>96</xdr:row>
                    <xdr:rowOff>28575</xdr:rowOff>
                  </from>
                  <to>
                    <xdr:col>18</xdr:col>
                    <xdr:colOff>28575</xdr:colOff>
                    <xdr:row>97</xdr:row>
                    <xdr:rowOff>19050</xdr:rowOff>
                  </to>
                </anchor>
              </controlPr>
            </control>
          </mc:Choice>
        </mc:AlternateContent>
        <mc:AlternateContent xmlns:mc="http://schemas.openxmlformats.org/markup-compatibility/2006">
          <mc:Choice Requires="x14">
            <control shapeId="158780" r:id="rId62" name="Option Button 60">
              <controlPr defaultSize="0" autoFill="0" autoLine="0" autoPict="0">
                <anchor moveWithCells="1">
                  <from>
                    <xdr:col>8</xdr:col>
                    <xdr:colOff>47625</xdr:colOff>
                    <xdr:row>96</xdr:row>
                    <xdr:rowOff>57150</xdr:rowOff>
                  </from>
                  <to>
                    <xdr:col>9</xdr:col>
                    <xdr:colOff>38100</xdr:colOff>
                    <xdr:row>96</xdr:row>
                    <xdr:rowOff>209550</xdr:rowOff>
                  </to>
                </anchor>
              </controlPr>
            </control>
          </mc:Choice>
        </mc:AlternateContent>
        <mc:AlternateContent xmlns:mc="http://schemas.openxmlformats.org/markup-compatibility/2006">
          <mc:Choice Requires="x14">
            <control shapeId="158781" r:id="rId63" name="Option Button 61">
              <controlPr defaultSize="0" autoFill="0" autoLine="0" autoPict="0">
                <anchor moveWithCells="1">
                  <from>
                    <xdr:col>11</xdr:col>
                    <xdr:colOff>257175</xdr:colOff>
                    <xdr:row>96</xdr:row>
                    <xdr:rowOff>57150</xdr:rowOff>
                  </from>
                  <to>
                    <xdr:col>12</xdr:col>
                    <xdr:colOff>247650</xdr:colOff>
                    <xdr:row>96</xdr:row>
                    <xdr:rowOff>209550</xdr:rowOff>
                  </to>
                </anchor>
              </controlPr>
            </control>
          </mc:Choice>
        </mc:AlternateContent>
        <mc:AlternateContent xmlns:mc="http://schemas.openxmlformats.org/markup-compatibility/2006">
          <mc:Choice Requires="x14">
            <control shapeId="158782" r:id="rId64" name="Option Button 62">
              <controlPr defaultSize="0" autoFill="0" autoLine="0" autoPict="0">
                <anchor moveWithCells="1">
                  <from>
                    <xdr:col>15</xdr:col>
                    <xdr:colOff>66675</xdr:colOff>
                    <xdr:row>96</xdr:row>
                    <xdr:rowOff>57150</xdr:rowOff>
                  </from>
                  <to>
                    <xdr:col>16</xdr:col>
                    <xdr:colOff>57150</xdr:colOff>
                    <xdr:row>96</xdr:row>
                    <xdr:rowOff>209550</xdr:rowOff>
                  </to>
                </anchor>
              </controlPr>
            </control>
          </mc:Choice>
        </mc:AlternateContent>
        <mc:AlternateContent xmlns:mc="http://schemas.openxmlformats.org/markup-compatibility/2006">
          <mc:Choice Requires="x14">
            <control shapeId="158783" r:id="rId65" name="Group Box 63">
              <controlPr defaultSize="0" autoFill="0" autoPict="0">
                <anchor moveWithCells="1">
                  <from>
                    <xdr:col>10</xdr:col>
                    <xdr:colOff>266700</xdr:colOff>
                    <xdr:row>103</xdr:row>
                    <xdr:rowOff>9525</xdr:rowOff>
                  </from>
                  <to>
                    <xdr:col>27</xdr:col>
                    <xdr:colOff>247650</xdr:colOff>
                    <xdr:row>104</xdr:row>
                    <xdr:rowOff>0</xdr:rowOff>
                  </to>
                </anchor>
              </controlPr>
            </control>
          </mc:Choice>
        </mc:AlternateContent>
        <mc:AlternateContent xmlns:mc="http://schemas.openxmlformats.org/markup-compatibility/2006">
          <mc:Choice Requires="x14">
            <control shapeId="158784" r:id="rId66" name="Option Button 64">
              <controlPr defaultSize="0" autoFill="0" autoLine="0" autoPict="0">
                <anchor moveWithCells="1">
                  <from>
                    <xdr:col>11</xdr:col>
                    <xdr:colOff>76200</xdr:colOff>
                    <xdr:row>103</xdr:row>
                    <xdr:rowOff>47625</xdr:rowOff>
                  </from>
                  <to>
                    <xdr:col>12</xdr:col>
                    <xdr:colOff>66675</xdr:colOff>
                    <xdr:row>103</xdr:row>
                    <xdr:rowOff>190500</xdr:rowOff>
                  </to>
                </anchor>
              </controlPr>
            </control>
          </mc:Choice>
        </mc:AlternateContent>
        <mc:AlternateContent xmlns:mc="http://schemas.openxmlformats.org/markup-compatibility/2006">
          <mc:Choice Requires="x14">
            <control shapeId="158785" r:id="rId67" name="Option Button 65">
              <controlPr defaultSize="0" autoFill="0" autoLine="0" autoPict="0">
                <anchor moveWithCells="1">
                  <from>
                    <xdr:col>14</xdr:col>
                    <xdr:colOff>38100</xdr:colOff>
                    <xdr:row>103</xdr:row>
                    <xdr:rowOff>47625</xdr:rowOff>
                  </from>
                  <to>
                    <xdr:col>15</xdr:col>
                    <xdr:colOff>38100</xdr:colOff>
                    <xdr:row>103</xdr:row>
                    <xdr:rowOff>190500</xdr:rowOff>
                  </to>
                </anchor>
              </controlPr>
            </control>
          </mc:Choice>
        </mc:AlternateContent>
        <mc:AlternateContent xmlns:mc="http://schemas.openxmlformats.org/markup-compatibility/2006">
          <mc:Choice Requires="x14">
            <control shapeId="158786" r:id="rId68" name="Option Button 66">
              <controlPr defaultSize="0" autoFill="0" autoLine="0" autoPict="0">
                <anchor moveWithCells="1">
                  <from>
                    <xdr:col>21</xdr:col>
                    <xdr:colOff>47625</xdr:colOff>
                    <xdr:row>103</xdr:row>
                    <xdr:rowOff>47625</xdr:rowOff>
                  </from>
                  <to>
                    <xdr:col>22</xdr:col>
                    <xdr:colOff>38100</xdr:colOff>
                    <xdr:row>103</xdr:row>
                    <xdr:rowOff>190500</xdr:rowOff>
                  </to>
                </anchor>
              </controlPr>
            </control>
          </mc:Choice>
        </mc:AlternateContent>
        <mc:AlternateContent xmlns:mc="http://schemas.openxmlformats.org/markup-compatibility/2006">
          <mc:Choice Requires="x14">
            <control shapeId="158787" r:id="rId69" name="Option Button 67">
              <controlPr defaultSize="0" autoFill="0" autoLine="0" autoPict="0">
                <anchor moveWithCells="1">
                  <from>
                    <xdr:col>24</xdr:col>
                    <xdr:colOff>57150</xdr:colOff>
                    <xdr:row>103</xdr:row>
                    <xdr:rowOff>47625</xdr:rowOff>
                  </from>
                  <to>
                    <xdr:col>25</xdr:col>
                    <xdr:colOff>47625</xdr:colOff>
                    <xdr:row>103</xdr:row>
                    <xdr:rowOff>190500</xdr:rowOff>
                  </to>
                </anchor>
              </controlPr>
            </control>
          </mc:Choice>
        </mc:AlternateContent>
        <mc:AlternateContent xmlns:mc="http://schemas.openxmlformats.org/markup-compatibility/2006">
          <mc:Choice Requires="x14">
            <control shapeId="158788" r:id="rId70" name="Option Button 68">
              <controlPr defaultSize="0" autoFill="0" autoLine="0" autoPict="0">
                <anchor moveWithCells="1">
                  <from>
                    <xdr:col>8</xdr:col>
                    <xdr:colOff>47625</xdr:colOff>
                    <xdr:row>104</xdr:row>
                    <xdr:rowOff>57150</xdr:rowOff>
                  </from>
                  <to>
                    <xdr:col>9</xdr:col>
                    <xdr:colOff>38100</xdr:colOff>
                    <xdr:row>104</xdr:row>
                    <xdr:rowOff>209550</xdr:rowOff>
                  </to>
                </anchor>
              </controlPr>
            </control>
          </mc:Choice>
        </mc:AlternateContent>
        <mc:AlternateContent xmlns:mc="http://schemas.openxmlformats.org/markup-compatibility/2006">
          <mc:Choice Requires="x14">
            <control shapeId="158789" r:id="rId71" name="Option Button 69">
              <controlPr defaultSize="0" autoFill="0" autoLine="0" autoPict="0">
                <anchor moveWithCells="1">
                  <from>
                    <xdr:col>11</xdr:col>
                    <xdr:colOff>257175</xdr:colOff>
                    <xdr:row>104</xdr:row>
                    <xdr:rowOff>57150</xdr:rowOff>
                  </from>
                  <to>
                    <xdr:col>12</xdr:col>
                    <xdr:colOff>247650</xdr:colOff>
                    <xdr:row>104</xdr:row>
                    <xdr:rowOff>209550</xdr:rowOff>
                  </to>
                </anchor>
              </controlPr>
            </control>
          </mc:Choice>
        </mc:AlternateContent>
        <mc:AlternateContent xmlns:mc="http://schemas.openxmlformats.org/markup-compatibility/2006">
          <mc:Choice Requires="x14">
            <control shapeId="158790" r:id="rId72" name="Option Button 70">
              <controlPr defaultSize="0" autoFill="0" autoLine="0" autoPict="0">
                <anchor moveWithCells="1">
                  <from>
                    <xdr:col>15</xdr:col>
                    <xdr:colOff>66675</xdr:colOff>
                    <xdr:row>104</xdr:row>
                    <xdr:rowOff>57150</xdr:rowOff>
                  </from>
                  <to>
                    <xdr:col>16</xdr:col>
                    <xdr:colOff>57150</xdr:colOff>
                    <xdr:row>104</xdr:row>
                    <xdr:rowOff>209550</xdr:rowOff>
                  </to>
                </anchor>
              </controlPr>
            </control>
          </mc:Choice>
        </mc:AlternateContent>
        <mc:AlternateContent xmlns:mc="http://schemas.openxmlformats.org/markup-compatibility/2006">
          <mc:Choice Requires="x14">
            <control shapeId="158791" r:id="rId73" name="Group Box 71">
              <controlPr defaultSize="0" autoFill="0" autoPict="0">
                <anchor moveWithCells="1">
                  <from>
                    <xdr:col>10</xdr:col>
                    <xdr:colOff>266700</xdr:colOff>
                    <xdr:row>111</xdr:row>
                    <xdr:rowOff>9525</xdr:rowOff>
                  </from>
                  <to>
                    <xdr:col>27</xdr:col>
                    <xdr:colOff>247650</xdr:colOff>
                    <xdr:row>112</xdr:row>
                    <xdr:rowOff>0</xdr:rowOff>
                  </to>
                </anchor>
              </controlPr>
            </control>
          </mc:Choice>
        </mc:AlternateContent>
        <mc:AlternateContent xmlns:mc="http://schemas.openxmlformats.org/markup-compatibility/2006">
          <mc:Choice Requires="x14">
            <control shapeId="158792" r:id="rId74" name="Option Button 72">
              <controlPr defaultSize="0" autoFill="0" autoLine="0" autoPict="0">
                <anchor moveWithCells="1">
                  <from>
                    <xdr:col>11</xdr:col>
                    <xdr:colOff>76200</xdr:colOff>
                    <xdr:row>111</xdr:row>
                    <xdr:rowOff>47625</xdr:rowOff>
                  </from>
                  <to>
                    <xdr:col>12</xdr:col>
                    <xdr:colOff>66675</xdr:colOff>
                    <xdr:row>111</xdr:row>
                    <xdr:rowOff>190500</xdr:rowOff>
                  </to>
                </anchor>
              </controlPr>
            </control>
          </mc:Choice>
        </mc:AlternateContent>
        <mc:AlternateContent xmlns:mc="http://schemas.openxmlformats.org/markup-compatibility/2006">
          <mc:Choice Requires="x14">
            <control shapeId="158793" r:id="rId75" name="Option Button 73">
              <controlPr defaultSize="0" autoFill="0" autoLine="0" autoPict="0">
                <anchor moveWithCells="1">
                  <from>
                    <xdr:col>14</xdr:col>
                    <xdr:colOff>38100</xdr:colOff>
                    <xdr:row>111</xdr:row>
                    <xdr:rowOff>47625</xdr:rowOff>
                  </from>
                  <to>
                    <xdr:col>15</xdr:col>
                    <xdr:colOff>38100</xdr:colOff>
                    <xdr:row>111</xdr:row>
                    <xdr:rowOff>190500</xdr:rowOff>
                  </to>
                </anchor>
              </controlPr>
            </control>
          </mc:Choice>
        </mc:AlternateContent>
        <mc:AlternateContent xmlns:mc="http://schemas.openxmlformats.org/markup-compatibility/2006">
          <mc:Choice Requires="x14">
            <control shapeId="158794" r:id="rId76" name="Option Button 74">
              <controlPr defaultSize="0" autoFill="0" autoLine="0" autoPict="0">
                <anchor moveWithCells="1">
                  <from>
                    <xdr:col>21</xdr:col>
                    <xdr:colOff>47625</xdr:colOff>
                    <xdr:row>111</xdr:row>
                    <xdr:rowOff>47625</xdr:rowOff>
                  </from>
                  <to>
                    <xdr:col>22</xdr:col>
                    <xdr:colOff>38100</xdr:colOff>
                    <xdr:row>111</xdr:row>
                    <xdr:rowOff>190500</xdr:rowOff>
                  </to>
                </anchor>
              </controlPr>
            </control>
          </mc:Choice>
        </mc:AlternateContent>
        <mc:AlternateContent xmlns:mc="http://schemas.openxmlformats.org/markup-compatibility/2006">
          <mc:Choice Requires="x14">
            <control shapeId="158795" r:id="rId77" name="Option Button 75">
              <controlPr defaultSize="0" autoFill="0" autoLine="0" autoPict="0">
                <anchor moveWithCells="1">
                  <from>
                    <xdr:col>24</xdr:col>
                    <xdr:colOff>57150</xdr:colOff>
                    <xdr:row>111</xdr:row>
                    <xdr:rowOff>47625</xdr:rowOff>
                  </from>
                  <to>
                    <xdr:col>25</xdr:col>
                    <xdr:colOff>47625</xdr:colOff>
                    <xdr:row>111</xdr:row>
                    <xdr:rowOff>190500</xdr:rowOff>
                  </to>
                </anchor>
              </controlPr>
            </control>
          </mc:Choice>
        </mc:AlternateContent>
        <mc:AlternateContent xmlns:mc="http://schemas.openxmlformats.org/markup-compatibility/2006">
          <mc:Choice Requires="x14">
            <control shapeId="158796" r:id="rId78" name="Option Button 76">
              <controlPr defaultSize="0" autoFill="0" autoLine="0" autoPict="0">
                <anchor moveWithCells="1">
                  <from>
                    <xdr:col>8</xdr:col>
                    <xdr:colOff>47625</xdr:colOff>
                    <xdr:row>112</xdr:row>
                    <xdr:rowOff>57150</xdr:rowOff>
                  </from>
                  <to>
                    <xdr:col>9</xdr:col>
                    <xdr:colOff>38100</xdr:colOff>
                    <xdr:row>112</xdr:row>
                    <xdr:rowOff>209550</xdr:rowOff>
                  </to>
                </anchor>
              </controlPr>
            </control>
          </mc:Choice>
        </mc:AlternateContent>
        <mc:AlternateContent xmlns:mc="http://schemas.openxmlformats.org/markup-compatibility/2006">
          <mc:Choice Requires="x14">
            <control shapeId="158797" r:id="rId79" name="Option Button 77">
              <controlPr defaultSize="0" autoFill="0" autoLine="0" autoPict="0">
                <anchor moveWithCells="1">
                  <from>
                    <xdr:col>11</xdr:col>
                    <xdr:colOff>257175</xdr:colOff>
                    <xdr:row>112</xdr:row>
                    <xdr:rowOff>57150</xdr:rowOff>
                  </from>
                  <to>
                    <xdr:col>12</xdr:col>
                    <xdr:colOff>247650</xdr:colOff>
                    <xdr:row>112</xdr:row>
                    <xdr:rowOff>209550</xdr:rowOff>
                  </to>
                </anchor>
              </controlPr>
            </control>
          </mc:Choice>
        </mc:AlternateContent>
        <mc:AlternateContent xmlns:mc="http://schemas.openxmlformats.org/markup-compatibility/2006">
          <mc:Choice Requires="x14">
            <control shapeId="158798" r:id="rId80" name="Option Button 78">
              <controlPr defaultSize="0" autoFill="0" autoLine="0" autoPict="0">
                <anchor moveWithCells="1">
                  <from>
                    <xdr:col>15</xdr:col>
                    <xdr:colOff>66675</xdr:colOff>
                    <xdr:row>112</xdr:row>
                    <xdr:rowOff>57150</xdr:rowOff>
                  </from>
                  <to>
                    <xdr:col>16</xdr:col>
                    <xdr:colOff>57150</xdr:colOff>
                    <xdr:row>112</xdr:row>
                    <xdr:rowOff>209550</xdr:rowOff>
                  </to>
                </anchor>
              </controlPr>
            </control>
          </mc:Choice>
        </mc:AlternateContent>
        <mc:AlternateContent xmlns:mc="http://schemas.openxmlformats.org/markup-compatibility/2006">
          <mc:Choice Requires="x14">
            <control shapeId="158799" r:id="rId81" name="Group Box 79">
              <controlPr defaultSize="0" autoFill="0" autoPict="0">
                <anchor moveWithCells="1">
                  <from>
                    <xdr:col>10</xdr:col>
                    <xdr:colOff>266700</xdr:colOff>
                    <xdr:row>119</xdr:row>
                    <xdr:rowOff>9525</xdr:rowOff>
                  </from>
                  <to>
                    <xdr:col>27</xdr:col>
                    <xdr:colOff>247650</xdr:colOff>
                    <xdr:row>120</xdr:row>
                    <xdr:rowOff>0</xdr:rowOff>
                  </to>
                </anchor>
              </controlPr>
            </control>
          </mc:Choice>
        </mc:AlternateContent>
        <mc:AlternateContent xmlns:mc="http://schemas.openxmlformats.org/markup-compatibility/2006">
          <mc:Choice Requires="x14">
            <control shapeId="158800" r:id="rId82" name="Option Button 80">
              <controlPr defaultSize="0" autoFill="0" autoLine="0" autoPict="0">
                <anchor moveWithCells="1">
                  <from>
                    <xdr:col>11</xdr:col>
                    <xdr:colOff>76200</xdr:colOff>
                    <xdr:row>119</xdr:row>
                    <xdr:rowOff>47625</xdr:rowOff>
                  </from>
                  <to>
                    <xdr:col>12</xdr:col>
                    <xdr:colOff>66675</xdr:colOff>
                    <xdr:row>119</xdr:row>
                    <xdr:rowOff>190500</xdr:rowOff>
                  </to>
                </anchor>
              </controlPr>
            </control>
          </mc:Choice>
        </mc:AlternateContent>
        <mc:AlternateContent xmlns:mc="http://schemas.openxmlformats.org/markup-compatibility/2006">
          <mc:Choice Requires="x14">
            <control shapeId="158801" r:id="rId83" name="Option Button 81">
              <controlPr defaultSize="0" autoFill="0" autoLine="0" autoPict="0">
                <anchor moveWithCells="1">
                  <from>
                    <xdr:col>14</xdr:col>
                    <xdr:colOff>38100</xdr:colOff>
                    <xdr:row>119</xdr:row>
                    <xdr:rowOff>47625</xdr:rowOff>
                  </from>
                  <to>
                    <xdr:col>15</xdr:col>
                    <xdr:colOff>38100</xdr:colOff>
                    <xdr:row>119</xdr:row>
                    <xdr:rowOff>190500</xdr:rowOff>
                  </to>
                </anchor>
              </controlPr>
            </control>
          </mc:Choice>
        </mc:AlternateContent>
        <mc:AlternateContent xmlns:mc="http://schemas.openxmlformats.org/markup-compatibility/2006">
          <mc:Choice Requires="x14">
            <control shapeId="158802" r:id="rId84" name="Option Button 82">
              <controlPr defaultSize="0" autoFill="0" autoLine="0" autoPict="0">
                <anchor moveWithCells="1">
                  <from>
                    <xdr:col>21</xdr:col>
                    <xdr:colOff>47625</xdr:colOff>
                    <xdr:row>119</xdr:row>
                    <xdr:rowOff>47625</xdr:rowOff>
                  </from>
                  <to>
                    <xdr:col>22</xdr:col>
                    <xdr:colOff>38100</xdr:colOff>
                    <xdr:row>119</xdr:row>
                    <xdr:rowOff>190500</xdr:rowOff>
                  </to>
                </anchor>
              </controlPr>
            </control>
          </mc:Choice>
        </mc:AlternateContent>
        <mc:AlternateContent xmlns:mc="http://schemas.openxmlformats.org/markup-compatibility/2006">
          <mc:Choice Requires="x14">
            <control shapeId="158803" r:id="rId85" name="Option Button 83">
              <controlPr defaultSize="0" autoFill="0" autoLine="0" autoPict="0">
                <anchor moveWithCells="1">
                  <from>
                    <xdr:col>24</xdr:col>
                    <xdr:colOff>57150</xdr:colOff>
                    <xdr:row>119</xdr:row>
                    <xdr:rowOff>47625</xdr:rowOff>
                  </from>
                  <to>
                    <xdr:col>25</xdr:col>
                    <xdr:colOff>47625</xdr:colOff>
                    <xdr:row>119</xdr:row>
                    <xdr:rowOff>190500</xdr:rowOff>
                  </to>
                </anchor>
              </controlPr>
            </control>
          </mc:Choice>
        </mc:AlternateContent>
        <mc:AlternateContent xmlns:mc="http://schemas.openxmlformats.org/markup-compatibility/2006">
          <mc:Choice Requires="x14">
            <control shapeId="158804" r:id="rId86" name="Option Button 84">
              <controlPr defaultSize="0" autoFill="0" autoLine="0" autoPict="0">
                <anchor moveWithCells="1">
                  <from>
                    <xdr:col>8</xdr:col>
                    <xdr:colOff>47625</xdr:colOff>
                    <xdr:row>120</xdr:row>
                    <xdr:rowOff>57150</xdr:rowOff>
                  </from>
                  <to>
                    <xdr:col>9</xdr:col>
                    <xdr:colOff>38100</xdr:colOff>
                    <xdr:row>120</xdr:row>
                    <xdr:rowOff>209550</xdr:rowOff>
                  </to>
                </anchor>
              </controlPr>
            </control>
          </mc:Choice>
        </mc:AlternateContent>
        <mc:AlternateContent xmlns:mc="http://schemas.openxmlformats.org/markup-compatibility/2006">
          <mc:Choice Requires="x14">
            <control shapeId="158805" r:id="rId87" name="Option Button 85">
              <controlPr defaultSize="0" autoFill="0" autoLine="0" autoPict="0">
                <anchor moveWithCells="1">
                  <from>
                    <xdr:col>11</xdr:col>
                    <xdr:colOff>257175</xdr:colOff>
                    <xdr:row>120</xdr:row>
                    <xdr:rowOff>57150</xdr:rowOff>
                  </from>
                  <to>
                    <xdr:col>12</xdr:col>
                    <xdr:colOff>247650</xdr:colOff>
                    <xdr:row>120</xdr:row>
                    <xdr:rowOff>209550</xdr:rowOff>
                  </to>
                </anchor>
              </controlPr>
            </control>
          </mc:Choice>
        </mc:AlternateContent>
        <mc:AlternateContent xmlns:mc="http://schemas.openxmlformats.org/markup-compatibility/2006">
          <mc:Choice Requires="x14">
            <control shapeId="158806" r:id="rId88" name="Option Button 86">
              <controlPr defaultSize="0" autoFill="0" autoLine="0" autoPict="0">
                <anchor moveWithCells="1">
                  <from>
                    <xdr:col>15</xdr:col>
                    <xdr:colOff>66675</xdr:colOff>
                    <xdr:row>120</xdr:row>
                    <xdr:rowOff>57150</xdr:rowOff>
                  </from>
                  <to>
                    <xdr:col>16</xdr:col>
                    <xdr:colOff>57150</xdr:colOff>
                    <xdr:row>120</xdr:row>
                    <xdr:rowOff>209550</xdr:rowOff>
                  </to>
                </anchor>
              </controlPr>
            </control>
          </mc:Choice>
        </mc:AlternateContent>
        <mc:AlternateContent xmlns:mc="http://schemas.openxmlformats.org/markup-compatibility/2006">
          <mc:Choice Requires="x14">
            <control shapeId="158807" r:id="rId89" name="Group Box 87">
              <controlPr defaultSize="0" autoFill="0" autoPict="0">
                <anchor moveWithCells="1">
                  <from>
                    <xdr:col>10</xdr:col>
                    <xdr:colOff>266700</xdr:colOff>
                    <xdr:row>127</xdr:row>
                    <xdr:rowOff>9525</xdr:rowOff>
                  </from>
                  <to>
                    <xdr:col>27</xdr:col>
                    <xdr:colOff>247650</xdr:colOff>
                    <xdr:row>128</xdr:row>
                    <xdr:rowOff>0</xdr:rowOff>
                  </to>
                </anchor>
              </controlPr>
            </control>
          </mc:Choice>
        </mc:AlternateContent>
        <mc:AlternateContent xmlns:mc="http://schemas.openxmlformats.org/markup-compatibility/2006">
          <mc:Choice Requires="x14">
            <control shapeId="158808" r:id="rId90" name="Option Button 88">
              <controlPr defaultSize="0" autoFill="0" autoLine="0" autoPict="0">
                <anchor moveWithCells="1">
                  <from>
                    <xdr:col>11</xdr:col>
                    <xdr:colOff>76200</xdr:colOff>
                    <xdr:row>127</xdr:row>
                    <xdr:rowOff>47625</xdr:rowOff>
                  </from>
                  <to>
                    <xdr:col>12</xdr:col>
                    <xdr:colOff>66675</xdr:colOff>
                    <xdr:row>127</xdr:row>
                    <xdr:rowOff>190500</xdr:rowOff>
                  </to>
                </anchor>
              </controlPr>
            </control>
          </mc:Choice>
        </mc:AlternateContent>
        <mc:AlternateContent xmlns:mc="http://schemas.openxmlformats.org/markup-compatibility/2006">
          <mc:Choice Requires="x14">
            <control shapeId="158809" r:id="rId91" name="Option Button 89">
              <controlPr defaultSize="0" autoFill="0" autoLine="0" autoPict="0">
                <anchor moveWithCells="1">
                  <from>
                    <xdr:col>14</xdr:col>
                    <xdr:colOff>38100</xdr:colOff>
                    <xdr:row>127</xdr:row>
                    <xdr:rowOff>47625</xdr:rowOff>
                  </from>
                  <to>
                    <xdr:col>15</xdr:col>
                    <xdr:colOff>38100</xdr:colOff>
                    <xdr:row>127</xdr:row>
                    <xdr:rowOff>190500</xdr:rowOff>
                  </to>
                </anchor>
              </controlPr>
            </control>
          </mc:Choice>
        </mc:AlternateContent>
        <mc:AlternateContent xmlns:mc="http://schemas.openxmlformats.org/markup-compatibility/2006">
          <mc:Choice Requires="x14">
            <control shapeId="158810" r:id="rId92" name="Option Button 90">
              <controlPr defaultSize="0" autoFill="0" autoLine="0" autoPict="0">
                <anchor moveWithCells="1">
                  <from>
                    <xdr:col>21</xdr:col>
                    <xdr:colOff>47625</xdr:colOff>
                    <xdr:row>127</xdr:row>
                    <xdr:rowOff>47625</xdr:rowOff>
                  </from>
                  <to>
                    <xdr:col>22</xdr:col>
                    <xdr:colOff>38100</xdr:colOff>
                    <xdr:row>127</xdr:row>
                    <xdr:rowOff>190500</xdr:rowOff>
                  </to>
                </anchor>
              </controlPr>
            </control>
          </mc:Choice>
        </mc:AlternateContent>
        <mc:AlternateContent xmlns:mc="http://schemas.openxmlformats.org/markup-compatibility/2006">
          <mc:Choice Requires="x14">
            <control shapeId="158811" r:id="rId93" name="Option Button 91">
              <controlPr defaultSize="0" autoFill="0" autoLine="0" autoPict="0">
                <anchor moveWithCells="1">
                  <from>
                    <xdr:col>24</xdr:col>
                    <xdr:colOff>57150</xdr:colOff>
                    <xdr:row>127</xdr:row>
                    <xdr:rowOff>47625</xdr:rowOff>
                  </from>
                  <to>
                    <xdr:col>25</xdr:col>
                    <xdr:colOff>47625</xdr:colOff>
                    <xdr:row>127</xdr:row>
                    <xdr:rowOff>190500</xdr:rowOff>
                  </to>
                </anchor>
              </controlPr>
            </control>
          </mc:Choice>
        </mc:AlternateContent>
        <mc:AlternateContent xmlns:mc="http://schemas.openxmlformats.org/markup-compatibility/2006">
          <mc:Choice Requires="x14">
            <control shapeId="158812" r:id="rId94" name="Option Button 92">
              <controlPr defaultSize="0" autoFill="0" autoLine="0" autoPict="0">
                <anchor moveWithCells="1">
                  <from>
                    <xdr:col>8</xdr:col>
                    <xdr:colOff>47625</xdr:colOff>
                    <xdr:row>128</xdr:row>
                    <xdr:rowOff>57150</xdr:rowOff>
                  </from>
                  <to>
                    <xdr:col>9</xdr:col>
                    <xdr:colOff>38100</xdr:colOff>
                    <xdr:row>128</xdr:row>
                    <xdr:rowOff>209550</xdr:rowOff>
                  </to>
                </anchor>
              </controlPr>
            </control>
          </mc:Choice>
        </mc:AlternateContent>
        <mc:AlternateContent xmlns:mc="http://schemas.openxmlformats.org/markup-compatibility/2006">
          <mc:Choice Requires="x14">
            <control shapeId="158813" r:id="rId95" name="Option Button 93">
              <controlPr defaultSize="0" autoFill="0" autoLine="0" autoPict="0">
                <anchor moveWithCells="1">
                  <from>
                    <xdr:col>11</xdr:col>
                    <xdr:colOff>257175</xdr:colOff>
                    <xdr:row>128</xdr:row>
                    <xdr:rowOff>57150</xdr:rowOff>
                  </from>
                  <to>
                    <xdr:col>12</xdr:col>
                    <xdr:colOff>247650</xdr:colOff>
                    <xdr:row>128</xdr:row>
                    <xdr:rowOff>209550</xdr:rowOff>
                  </to>
                </anchor>
              </controlPr>
            </control>
          </mc:Choice>
        </mc:AlternateContent>
        <mc:AlternateContent xmlns:mc="http://schemas.openxmlformats.org/markup-compatibility/2006">
          <mc:Choice Requires="x14">
            <control shapeId="158814" r:id="rId96" name="Option Button 94">
              <controlPr defaultSize="0" autoFill="0" autoLine="0" autoPict="0">
                <anchor moveWithCells="1">
                  <from>
                    <xdr:col>15</xdr:col>
                    <xdr:colOff>66675</xdr:colOff>
                    <xdr:row>128</xdr:row>
                    <xdr:rowOff>57150</xdr:rowOff>
                  </from>
                  <to>
                    <xdr:col>16</xdr:col>
                    <xdr:colOff>57150</xdr:colOff>
                    <xdr:row>128</xdr:row>
                    <xdr:rowOff>209550</xdr:rowOff>
                  </to>
                </anchor>
              </controlPr>
            </control>
          </mc:Choice>
        </mc:AlternateContent>
        <mc:AlternateContent xmlns:mc="http://schemas.openxmlformats.org/markup-compatibility/2006">
          <mc:Choice Requires="x14">
            <control shapeId="158815" r:id="rId97" name="Group Box 95">
              <controlPr defaultSize="0" autoFill="0" autoPict="0">
                <anchor moveWithCells="1">
                  <from>
                    <xdr:col>7</xdr:col>
                    <xdr:colOff>266700</xdr:colOff>
                    <xdr:row>104</xdr:row>
                    <xdr:rowOff>28575</xdr:rowOff>
                  </from>
                  <to>
                    <xdr:col>18</xdr:col>
                    <xdr:colOff>28575</xdr:colOff>
                    <xdr:row>105</xdr:row>
                    <xdr:rowOff>19050</xdr:rowOff>
                  </to>
                </anchor>
              </controlPr>
            </control>
          </mc:Choice>
        </mc:AlternateContent>
        <mc:AlternateContent xmlns:mc="http://schemas.openxmlformats.org/markup-compatibility/2006">
          <mc:Choice Requires="x14">
            <control shapeId="158816" r:id="rId98" name="Group Box 96">
              <controlPr defaultSize="0" autoFill="0" autoPict="0">
                <anchor moveWithCells="1">
                  <from>
                    <xdr:col>7</xdr:col>
                    <xdr:colOff>266700</xdr:colOff>
                    <xdr:row>112</xdr:row>
                    <xdr:rowOff>28575</xdr:rowOff>
                  </from>
                  <to>
                    <xdr:col>18</xdr:col>
                    <xdr:colOff>28575</xdr:colOff>
                    <xdr:row>113</xdr:row>
                    <xdr:rowOff>19050</xdr:rowOff>
                  </to>
                </anchor>
              </controlPr>
            </control>
          </mc:Choice>
        </mc:AlternateContent>
        <mc:AlternateContent xmlns:mc="http://schemas.openxmlformats.org/markup-compatibility/2006">
          <mc:Choice Requires="x14">
            <control shapeId="158817" r:id="rId99" name="Group Box 97">
              <controlPr defaultSize="0" autoFill="0" autoPict="0">
                <anchor moveWithCells="1">
                  <from>
                    <xdr:col>7</xdr:col>
                    <xdr:colOff>266700</xdr:colOff>
                    <xdr:row>120</xdr:row>
                    <xdr:rowOff>28575</xdr:rowOff>
                  </from>
                  <to>
                    <xdr:col>18</xdr:col>
                    <xdr:colOff>28575</xdr:colOff>
                    <xdr:row>121</xdr:row>
                    <xdr:rowOff>19050</xdr:rowOff>
                  </to>
                </anchor>
              </controlPr>
            </control>
          </mc:Choice>
        </mc:AlternateContent>
        <mc:AlternateContent xmlns:mc="http://schemas.openxmlformats.org/markup-compatibility/2006">
          <mc:Choice Requires="x14">
            <control shapeId="158818" r:id="rId100" name="Group Box 98">
              <controlPr defaultSize="0" autoFill="0" autoPict="0">
                <anchor moveWithCells="1">
                  <from>
                    <xdr:col>7</xdr:col>
                    <xdr:colOff>266700</xdr:colOff>
                    <xdr:row>128</xdr:row>
                    <xdr:rowOff>28575</xdr:rowOff>
                  </from>
                  <to>
                    <xdr:col>18</xdr:col>
                    <xdr:colOff>28575</xdr:colOff>
                    <xdr:row>129</xdr:row>
                    <xdr:rowOff>19050</xdr:rowOff>
                  </to>
                </anchor>
              </controlPr>
            </control>
          </mc:Choice>
        </mc:AlternateContent>
        <mc:AlternateContent xmlns:mc="http://schemas.openxmlformats.org/markup-compatibility/2006">
          <mc:Choice Requires="x14">
            <control shapeId="158819" r:id="rId101" name="Check Box 99">
              <controlPr defaultSize="0" autoFill="0" autoLine="0" autoPict="0">
                <anchor moveWithCells="1">
                  <from>
                    <xdr:col>11</xdr:col>
                    <xdr:colOff>47625</xdr:colOff>
                    <xdr:row>107</xdr:row>
                    <xdr:rowOff>9525</xdr:rowOff>
                  </from>
                  <to>
                    <xdr:col>12</xdr:col>
                    <xdr:colOff>76200</xdr:colOff>
                    <xdr:row>107</xdr:row>
                    <xdr:rowOff>219075</xdr:rowOff>
                  </to>
                </anchor>
              </controlPr>
            </control>
          </mc:Choice>
        </mc:AlternateContent>
        <mc:AlternateContent xmlns:mc="http://schemas.openxmlformats.org/markup-compatibility/2006">
          <mc:Choice Requires="x14">
            <control shapeId="158820" r:id="rId102" name="Group Box 100">
              <controlPr defaultSize="0" autoFill="0" autoPict="0">
                <anchor moveWithCells="1">
                  <from>
                    <xdr:col>0</xdr:col>
                    <xdr:colOff>19050</xdr:colOff>
                    <xdr:row>32</xdr:row>
                    <xdr:rowOff>0</xdr:rowOff>
                  </from>
                  <to>
                    <xdr:col>1</xdr:col>
                    <xdr:colOff>238125</xdr:colOff>
                    <xdr:row>32</xdr:row>
                    <xdr:rowOff>228600</xdr:rowOff>
                  </to>
                </anchor>
              </controlPr>
            </control>
          </mc:Choice>
        </mc:AlternateContent>
        <mc:AlternateContent xmlns:mc="http://schemas.openxmlformats.org/markup-compatibility/2006">
          <mc:Choice Requires="x14">
            <control shapeId="158821" r:id="rId103" name="Option Button 101">
              <controlPr defaultSize="0" autoFill="0" autoLine="0" autoPict="0">
                <anchor moveWithCells="1">
                  <from>
                    <xdr:col>0</xdr:col>
                    <xdr:colOff>38100</xdr:colOff>
                    <xdr:row>32</xdr:row>
                    <xdr:rowOff>47625</xdr:rowOff>
                  </from>
                  <to>
                    <xdr:col>0</xdr:col>
                    <xdr:colOff>219075</xdr:colOff>
                    <xdr:row>32</xdr:row>
                    <xdr:rowOff>200025</xdr:rowOff>
                  </to>
                </anchor>
              </controlPr>
            </control>
          </mc:Choice>
        </mc:AlternateContent>
        <mc:AlternateContent xmlns:mc="http://schemas.openxmlformats.org/markup-compatibility/2006">
          <mc:Choice Requires="x14">
            <control shapeId="158822" r:id="rId104" name="Option Button 102">
              <controlPr defaultSize="0" autoFill="0" autoLine="0" autoPict="0">
                <anchor moveWithCells="1">
                  <from>
                    <xdr:col>1</xdr:col>
                    <xdr:colOff>19050</xdr:colOff>
                    <xdr:row>32</xdr:row>
                    <xdr:rowOff>47625</xdr:rowOff>
                  </from>
                  <to>
                    <xdr:col>1</xdr:col>
                    <xdr:colOff>200025</xdr:colOff>
                    <xdr:row>32</xdr:row>
                    <xdr:rowOff>200025</xdr:rowOff>
                  </to>
                </anchor>
              </controlPr>
            </control>
          </mc:Choice>
        </mc:AlternateContent>
        <mc:AlternateContent xmlns:mc="http://schemas.openxmlformats.org/markup-compatibility/2006">
          <mc:Choice Requires="x14">
            <control shapeId="158823" r:id="rId105" name="Group Box 103">
              <controlPr defaultSize="0" autoFill="0" autoPict="0">
                <anchor moveWithCells="1">
                  <from>
                    <xdr:col>0</xdr:col>
                    <xdr:colOff>19050</xdr:colOff>
                    <xdr:row>33</xdr:row>
                    <xdr:rowOff>0</xdr:rowOff>
                  </from>
                  <to>
                    <xdr:col>1</xdr:col>
                    <xdr:colOff>238125</xdr:colOff>
                    <xdr:row>33</xdr:row>
                    <xdr:rowOff>228600</xdr:rowOff>
                  </to>
                </anchor>
              </controlPr>
            </control>
          </mc:Choice>
        </mc:AlternateContent>
        <mc:AlternateContent xmlns:mc="http://schemas.openxmlformats.org/markup-compatibility/2006">
          <mc:Choice Requires="x14">
            <control shapeId="158824" r:id="rId106" name="Option Button 104">
              <controlPr defaultSize="0" autoFill="0" autoLine="0" autoPict="0">
                <anchor moveWithCells="1">
                  <from>
                    <xdr:col>0</xdr:col>
                    <xdr:colOff>38100</xdr:colOff>
                    <xdr:row>33</xdr:row>
                    <xdr:rowOff>47625</xdr:rowOff>
                  </from>
                  <to>
                    <xdr:col>0</xdr:col>
                    <xdr:colOff>219075</xdr:colOff>
                    <xdr:row>33</xdr:row>
                    <xdr:rowOff>200025</xdr:rowOff>
                  </to>
                </anchor>
              </controlPr>
            </control>
          </mc:Choice>
        </mc:AlternateContent>
        <mc:AlternateContent xmlns:mc="http://schemas.openxmlformats.org/markup-compatibility/2006">
          <mc:Choice Requires="x14">
            <control shapeId="158825" r:id="rId107" name="Option Button 105">
              <controlPr defaultSize="0" autoFill="0" autoLine="0" autoPict="0">
                <anchor moveWithCells="1">
                  <from>
                    <xdr:col>1</xdr:col>
                    <xdr:colOff>19050</xdr:colOff>
                    <xdr:row>33</xdr:row>
                    <xdr:rowOff>47625</xdr:rowOff>
                  </from>
                  <to>
                    <xdr:col>1</xdr:col>
                    <xdr:colOff>200025</xdr:colOff>
                    <xdr:row>33</xdr:row>
                    <xdr:rowOff>200025</xdr:rowOff>
                  </to>
                </anchor>
              </controlPr>
            </control>
          </mc:Choice>
        </mc:AlternateContent>
        <mc:AlternateContent xmlns:mc="http://schemas.openxmlformats.org/markup-compatibility/2006">
          <mc:Choice Requires="x14">
            <control shapeId="158826" r:id="rId108" name="Group Box 106">
              <controlPr defaultSize="0" autoFill="0" autoPict="0">
                <anchor moveWithCells="1">
                  <from>
                    <xdr:col>0</xdr:col>
                    <xdr:colOff>19050</xdr:colOff>
                    <xdr:row>34</xdr:row>
                    <xdr:rowOff>0</xdr:rowOff>
                  </from>
                  <to>
                    <xdr:col>1</xdr:col>
                    <xdr:colOff>238125</xdr:colOff>
                    <xdr:row>34</xdr:row>
                    <xdr:rowOff>228600</xdr:rowOff>
                  </to>
                </anchor>
              </controlPr>
            </control>
          </mc:Choice>
        </mc:AlternateContent>
        <mc:AlternateContent xmlns:mc="http://schemas.openxmlformats.org/markup-compatibility/2006">
          <mc:Choice Requires="x14">
            <control shapeId="158829" r:id="rId109" name="Group Box 109">
              <controlPr defaultSize="0" autoFill="0" autoPict="0">
                <anchor moveWithCells="1">
                  <from>
                    <xdr:col>0</xdr:col>
                    <xdr:colOff>19050</xdr:colOff>
                    <xdr:row>35</xdr:row>
                    <xdr:rowOff>0</xdr:rowOff>
                  </from>
                  <to>
                    <xdr:col>1</xdr:col>
                    <xdr:colOff>238125</xdr:colOff>
                    <xdr:row>35</xdr:row>
                    <xdr:rowOff>228600</xdr:rowOff>
                  </to>
                </anchor>
              </controlPr>
            </control>
          </mc:Choice>
        </mc:AlternateContent>
        <mc:AlternateContent xmlns:mc="http://schemas.openxmlformats.org/markup-compatibility/2006">
          <mc:Choice Requires="x14">
            <control shapeId="158830" r:id="rId110" name="Option Button 110">
              <controlPr defaultSize="0" autoFill="0" autoLine="0" autoPict="0">
                <anchor moveWithCells="1">
                  <from>
                    <xdr:col>0</xdr:col>
                    <xdr:colOff>38100</xdr:colOff>
                    <xdr:row>34</xdr:row>
                    <xdr:rowOff>47625</xdr:rowOff>
                  </from>
                  <to>
                    <xdr:col>0</xdr:col>
                    <xdr:colOff>219075</xdr:colOff>
                    <xdr:row>34</xdr:row>
                    <xdr:rowOff>200025</xdr:rowOff>
                  </to>
                </anchor>
              </controlPr>
            </control>
          </mc:Choice>
        </mc:AlternateContent>
        <mc:AlternateContent xmlns:mc="http://schemas.openxmlformats.org/markup-compatibility/2006">
          <mc:Choice Requires="x14">
            <control shapeId="158831" r:id="rId111" name="Option Button 111">
              <controlPr defaultSize="0" autoFill="0" autoLine="0" autoPict="0">
                <anchor moveWithCells="1">
                  <from>
                    <xdr:col>1</xdr:col>
                    <xdr:colOff>19050</xdr:colOff>
                    <xdr:row>34</xdr:row>
                    <xdr:rowOff>47625</xdr:rowOff>
                  </from>
                  <to>
                    <xdr:col>1</xdr:col>
                    <xdr:colOff>200025</xdr:colOff>
                    <xdr:row>34</xdr:row>
                    <xdr:rowOff>200025</xdr:rowOff>
                  </to>
                </anchor>
              </controlPr>
            </control>
          </mc:Choice>
        </mc:AlternateContent>
        <mc:AlternateContent xmlns:mc="http://schemas.openxmlformats.org/markup-compatibility/2006">
          <mc:Choice Requires="x14">
            <control shapeId="158832" r:id="rId112" name="Group Box 112">
              <controlPr defaultSize="0" autoFill="0" autoPict="0">
                <anchor moveWithCells="1">
                  <from>
                    <xdr:col>0</xdr:col>
                    <xdr:colOff>19050</xdr:colOff>
                    <xdr:row>36</xdr:row>
                    <xdr:rowOff>0</xdr:rowOff>
                  </from>
                  <to>
                    <xdr:col>1</xdr:col>
                    <xdr:colOff>238125</xdr:colOff>
                    <xdr:row>37</xdr:row>
                    <xdr:rowOff>180975</xdr:rowOff>
                  </to>
                </anchor>
              </controlPr>
            </control>
          </mc:Choice>
        </mc:AlternateContent>
        <mc:AlternateContent xmlns:mc="http://schemas.openxmlformats.org/markup-compatibility/2006">
          <mc:Choice Requires="x14">
            <control shapeId="158833" r:id="rId113" name="Option Button 113">
              <controlPr defaultSize="0" autoFill="0" autoLine="0" autoPict="0">
                <anchor moveWithCells="1">
                  <from>
                    <xdr:col>0</xdr:col>
                    <xdr:colOff>38100</xdr:colOff>
                    <xdr:row>35</xdr:row>
                    <xdr:rowOff>47625</xdr:rowOff>
                  </from>
                  <to>
                    <xdr:col>0</xdr:col>
                    <xdr:colOff>219075</xdr:colOff>
                    <xdr:row>35</xdr:row>
                    <xdr:rowOff>200025</xdr:rowOff>
                  </to>
                </anchor>
              </controlPr>
            </control>
          </mc:Choice>
        </mc:AlternateContent>
        <mc:AlternateContent xmlns:mc="http://schemas.openxmlformats.org/markup-compatibility/2006">
          <mc:Choice Requires="x14">
            <control shapeId="158834" r:id="rId114" name="Option Button 114">
              <controlPr defaultSize="0" autoFill="0" autoLine="0" autoPict="0">
                <anchor moveWithCells="1">
                  <from>
                    <xdr:col>1</xdr:col>
                    <xdr:colOff>19050</xdr:colOff>
                    <xdr:row>35</xdr:row>
                    <xdr:rowOff>47625</xdr:rowOff>
                  </from>
                  <to>
                    <xdr:col>1</xdr:col>
                    <xdr:colOff>200025</xdr:colOff>
                    <xdr:row>35</xdr:row>
                    <xdr:rowOff>200025</xdr:rowOff>
                  </to>
                </anchor>
              </controlPr>
            </control>
          </mc:Choice>
        </mc:AlternateContent>
        <mc:AlternateContent xmlns:mc="http://schemas.openxmlformats.org/markup-compatibility/2006">
          <mc:Choice Requires="x14">
            <control shapeId="158835" r:id="rId115" name="Group Box 115">
              <controlPr defaultSize="0" autoFill="0" autoPict="0">
                <anchor moveWithCells="1">
                  <from>
                    <xdr:col>14</xdr:col>
                    <xdr:colOff>19050</xdr:colOff>
                    <xdr:row>32</xdr:row>
                    <xdr:rowOff>0</xdr:rowOff>
                  </from>
                  <to>
                    <xdr:col>15</xdr:col>
                    <xdr:colOff>238125</xdr:colOff>
                    <xdr:row>32</xdr:row>
                    <xdr:rowOff>228600</xdr:rowOff>
                  </to>
                </anchor>
              </controlPr>
            </control>
          </mc:Choice>
        </mc:AlternateContent>
        <mc:AlternateContent xmlns:mc="http://schemas.openxmlformats.org/markup-compatibility/2006">
          <mc:Choice Requires="x14">
            <control shapeId="158836" r:id="rId116" name="Option Button 116">
              <controlPr defaultSize="0" autoFill="0" autoLine="0" autoPict="0">
                <anchor moveWithCells="1">
                  <from>
                    <xdr:col>14</xdr:col>
                    <xdr:colOff>38100</xdr:colOff>
                    <xdr:row>32</xdr:row>
                    <xdr:rowOff>47625</xdr:rowOff>
                  </from>
                  <to>
                    <xdr:col>14</xdr:col>
                    <xdr:colOff>219075</xdr:colOff>
                    <xdr:row>32</xdr:row>
                    <xdr:rowOff>200025</xdr:rowOff>
                  </to>
                </anchor>
              </controlPr>
            </control>
          </mc:Choice>
        </mc:AlternateContent>
        <mc:AlternateContent xmlns:mc="http://schemas.openxmlformats.org/markup-compatibility/2006">
          <mc:Choice Requires="x14">
            <control shapeId="158837" r:id="rId117" name="Option Button 117">
              <controlPr defaultSize="0" autoFill="0" autoLine="0" autoPict="0">
                <anchor moveWithCells="1">
                  <from>
                    <xdr:col>15</xdr:col>
                    <xdr:colOff>28575</xdr:colOff>
                    <xdr:row>32</xdr:row>
                    <xdr:rowOff>47625</xdr:rowOff>
                  </from>
                  <to>
                    <xdr:col>15</xdr:col>
                    <xdr:colOff>209550</xdr:colOff>
                    <xdr:row>32</xdr:row>
                    <xdr:rowOff>200025</xdr:rowOff>
                  </to>
                </anchor>
              </controlPr>
            </control>
          </mc:Choice>
        </mc:AlternateContent>
        <mc:AlternateContent xmlns:mc="http://schemas.openxmlformats.org/markup-compatibility/2006">
          <mc:Choice Requires="x14">
            <control shapeId="158838" r:id="rId118" name="Group Box 118">
              <controlPr defaultSize="0" autoFill="0" autoPict="0">
                <anchor moveWithCells="1">
                  <from>
                    <xdr:col>14</xdr:col>
                    <xdr:colOff>19050</xdr:colOff>
                    <xdr:row>33</xdr:row>
                    <xdr:rowOff>0</xdr:rowOff>
                  </from>
                  <to>
                    <xdr:col>15</xdr:col>
                    <xdr:colOff>238125</xdr:colOff>
                    <xdr:row>33</xdr:row>
                    <xdr:rowOff>228600</xdr:rowOff>
                  </to>
                </anchor>
              </controlPr>
            </control>
          </mc:Choice>
        </mc:AlternateContent>
        <mc:AlternateContent xmlns:mc="http://schemas.openxmlformats.org/markup-compatibility/2006">
          <mc:Choice Requires="x14">
            <control shapeId="158839" r:id="rId119" name="Option Button 119">
              <controlPr defaultSize="0" autoFill="0" autoLine="0" autoPict="0">
                <anchor moveWithCells="1">
                  <from>
                    <xdr:col>14</xdr:col>
                    <xdr:colOff>38100</xdr:colOff>
                    <xdr:row>33</xdr:row>
                    <xdr:rowOff>47625</xdr:rowOff>
                  </from>
                  <to>
                    <xdr:col>14</xdr:col>
                    <xdr:colOff>219075</xdr:colOff>
                    <xdr:row>33</xdr:row>
                    <xdr:rowOff>200025</xdr:rowOff>
                  </to>
                </anchor>
              </controlPr>
            </control>
          </mc:Choice>
        </mc:AlternateContent>
        <mc:AlternateContent xmlns:mc="http://schemas.openxmlformats.org/markup-compatibility/2006">
          <mc:Choice Requires="x14">
            <control shapeId="158840" r:id="rId120" name="Option Button 120">
              <controlPr defaultSize="0" autoFill="0" autoLine="0" autoPict="0">
                <anchor moveWithCells="1">
                  <from>
                    <xdr:col>15</xdr:col>
                    <xdr:colOff>28575</xdr:colOff>
                    <xdr:row>33</xdr:row>
                    <xdr:rowOff>47625</xdr:rowOff>
                  </from>
                  <to>
                    <xdr:col>15</xdr:col>
                    <xdr:colOff>209550</xdr:colOff>
                    <xdr:row>33</xdr:row>
                    <xdr:rowOff>200025</xdr:rowOff>
                  </to>
                </anchor>
              </controlPr>
            </control>
          </mc:Choice>
        </mc:AlternateContent>
        <mc:AlternateContent xmlns:mc="http://schemas.openxmlformats.org/markup-compatibility/2006">
          <mc:Choice Requires="x14">
            <control shapeId="158841" r:id="rId121" name="Group Box 121">
              <controlPr defaultSize="0" autoFill="0" autoPict="0">
                <anchor moveWithCells="1">
                  <from>
                    <xdr:col>14</xdr:col>
                    <xdr:colOff>19050</xdr:colOff>
                    <xdr:row>34</xdr:row>
                    <xdr:rowOff>0</xdr:rowOff>
                  </from>
                  <to>
                    <xdr:col>15</xdr:col>
                    <xdr:colOff>238125</xdr:colOff>
                    <xdr:row>34</xdr:row>
                    <xdr:rowOff>228600</xdr:rowOff>
                  </to>
                </anchor>
              </controlPr>
            </control>
          </mc:Choice>
        </mc:AlternateContent>
        <mc:AlternateContent xmlns:mc="http://schemas.openxmlformats.org/markup-compatibility/2006">
          <mc:Choice Requires="x14">
            <control shapeId="158842" r:id="rId122" name="Option Button 122">
              <controlPr defaultSize="0" autoFill="0" autoLine="0" autoPict="0">
                <anchor moveWithCells="1">
                  <from>
                    <xdr:col>14</xdr:col>
                    <xdr:colOff>38100</xdr:colOff>
                    <xdr:row>34</xdr:row>
                    <xdr:rowOff>47625</xdr:rowOff>
                  </from>
                  <to>
                    <xdr:col>14</xdr:col>
                    <xdr:colOff>219075</xdr:colOff>
                    <xdr:row>34</xdr:row>
                    <xdr:rowOff>200025</xdr:rowOff>
                  </to>
                </anchor>
              </controlPr>
            </control>
          </mc:Choice>
        </mc:AlternateContent>
        <mc:AlternateContent xmlns:mc="http://schemas.openxmlformats.org/markup-compatibility/2006">
          <mc:Choice Requires="x14">
            <control shapeId="158843" r:id="rId123" name="Option Button 123">
              <controlPr defaultSize="0" autoFill="0" autoLine="0" autoPict="0">
                <anchor moveWithCells="1">
                  <from>
                    <xdr:col>15</xdr:col>
                    <xdr:colOff>28575</xdr:colOff>
                    <xdr:row>34</xdr:row>
                    <xdr:rowOff>47625</xdr:rowOff>
                  </from>
                  <to>
                    <xdr:col>15</xdr:col>
                    <xdr:colOff>209550</xdr:colOff>
                    <xdr:row>34</xdr:row>
                    <xdr:rowOff>200025</xdr:rowOff>
                  </to>
                </anchor>
              </controlPr>
            </control>
          </mc:Choice>
        </mc:AlternateContent>
        <mc:AlternateContent xmlns:mc="http://schemas.openxmlformats.org/markup-compatibility/2006">
          <mc:Choice Requires="x14">
            <control shapeId="158844" r:id="rId124" name="Group Box 124">
              <controlPr defaultSize="0" autoFill="0" autoPict="0">
                <anchor moveWithCells="1">
                  <from>
                    <xdr:col>14</xdr:col>
                    <xdr:colOff>19050</xdr:colOff>
                    <xdr:row>35</xdr:row>
                    <xdr:rowOff>0</xdr:rowOff>
                  </from>
                  <to>
                    <xdr:col>15</xdr:col>
                    <xdr:colOff>238125</xdr:colOff>
                    <xdr:row>35</xdr:row>
                    <xdr:rowOff>228600</xdr:rowOff>
                  </to>
                </anchor>
              </controlPr>
            </control>
          </mc:Choice>
        </mc:AlternateContent>
        <mc:AlternateContent xmlns:mc="http://schemas.openxmlformats.org/markup-compatibility/2006">
          <mc:Choice Requires="x14">
            <control shapeId="158845" r:id="rId125" name="Option Button 125">
              <controlPr defaultSize="0" autoFill="0" autoLine="0" autoPict="0">
                <anchor moveWithCells="1">
                  <from>
                    <xdr:col>14</xdr:col>
                    <xdr:colOff>38100</xdr:colOff>
                    <xdr:row>35</xdr:row>
                    <xdr:rowOff>47625</xdr:rowOff>
                  </from>
                  <to>
                    <xdr:col>14</xdr:col>
                    <xdr:colOff>219075</xdr:colOff>
                    <xdr:row>35</xdr:row>
                    <xdr:rowOff>200025</xdr:rowOff>
                  </to>
                </anchor>
              </controlPr>
            </control>
          </mc:Choice>
        </mc:AlternateContent>
        <mc:AlternateContent xmlns:mc="http://schemas.openxmlformats.org/markup-compatibility/2006">
          <mc:Choice Requires="x14">
            <control shapeId="158846" r:id="rId126" name="Option Button 126">
              <controlPr defaultSize="0" autoFill="0" autoLine="0" autoPict="0">
                <anchor moveWithCells="1">
                  <from>
                    <xdr:col>15</xdr:col>
                    <xdr:colOff>28575</xdr:colOff>
                    <xdr:row>35</xdr:row>
                    <xdr:rowOff>47625</xdr:rowOff>
                  </from>
                  <to>
                    <xdr:col>15</xdr:col>
                    <xdr:colOff>209550</xdr:colOff>
                    <xdr:row>35</xdr:row>
                    <xdr:rowOff>200025</xdr:rowOff>
                  </to>
                </anchor>
              </controlPr>
            </control>
          </mc:Choice>
        </mc:AlternateContent>
        <mc:AlternateContent xmlns:mc="http://schemas.openxmlformats.org/markup-compatibility/2006">
          <mc:Choice Requires="x14">
            <control shapeId="158847" r:id="rId127" name="Check Box 127">
              <controlPr defaultSize="0" autoFill="0" autoLine="0" autoPict="0">
                <anchor moveWithCells="1">
                  <from>
                    <xdr:col>0</xdr:col>
                    <xdr:colOff>38100</xdr:colOff>
                    <xdr:row>61</xdr:row>
                    <xdr:rowOff>9525</xdr:rowOff>
                  </from>
                  <to>
                    <xdr:col>1</xdr:col>
                    <xdr:colOff>66675</xdr:colOff>
                    <xdr:row>62</xdr:row>
                    <xdr:rowOff>9525</xdr:rowOff>
                  </to>
                </anchor>
              </controlPr>
            </control>
          </mc:Choice>
        </mc:AlternateContent>
        <mc:AlternateContent xmlns:mc="http://schemas.openxmlformats.org/markup-compatibility/2006">
          <mc:Choice Requires="x14">
            <control shapeId="158848" r:id="rId128" name="Check Box 128">
              <controlPr defaultSize="0" autoFill="0" autoLine="0" autoPict="0">
                <anchor moveWithCells="1">
                  <from>
                    <xdr:col>2</xdr:col>
                    <xdr:colOff>38100</xdr:colOff>
                    <xdr:row>63</xdr:row>
                    <xdr:rowOff>161925</xdr:rowOff>
                  </from>
                  <to>
                    <xdr:col>3</xdr:col>
                    <xdr:colOff>66675</xdr:colOff>
                    <xdr:row>64</xdr:row>
                    <xdr:rowOff>190500</xdr:rowOff>
                  </to>
                </anchor>
              </controlPr>
            </control>
          </mc:Choice>
        </mc:AlternateContent>
        <mc:AlternateContent xmlns:mc="http://schemas.openxmlformats.org/markup-compatibility/2006">
          <mc:Choice Requires="x14">
            <control shapeId="158849" r:id="rId129" name="Check Box 129">
              <controlPr defaultSize="0" autoFill="0" autoLine="0" autoPict="0">
                <anchor moveWithCells="1">
                  <from>
                    <xdr:col>6</xdr:col>
                    <xdr:colOff>47625</xdr:colOff>
                    <xdr:row>63</xdr:row>
                    <xdr:rowOff>161925</xdr:rowOff>
                  </from>
                  <to>
                    <xdr:col>7</xdr:col>
                    <xdr:colOff>76200</xdr:colOff>
                    <xdr:row>64</xdr:row>
                    <xdr:rowOff>190500</xdr:rowOff>
                  </to>
                </anchor>
              </controlPr>
            </control>
          </mc:Choice>
        </mc:AlternateContent>
        <mc:AlternateContent xmlns:mc="http://schemas.openxmlformats.org/markup-compatibility/2006">
          <mc:Choice Requires="x14">
            <control shapeId="158850" r:id="rId130" name="Check Box 130">
              <controlPr defaultSize="0" autoFill="0" autoLine="0" autoPict="0">
                <anchor moveWithCells="1">
                  <from>
                    <xdr:col>9</xdr:col>
                    <xdr:colOff>76200</xdr:colOff>
                    <xdr:row>63</xdr:row>
                    <xdr:rowOff>161925</xdr:rowOff>
                  </from>
                  <to>
                    <xdr:col>10</xdr:col>
                    <xdr:colOff>104775</xdr:colOff>
                    <xdr:row>64</xdr:row>
                    <xdr:rowOff>190500</xdr:rowOff>
                  </to>
                </anchor>
              </controlPr>
            </control>
          </mc:Choice>
        </mc:AlternateContent>
        <mc:AlternateContent xmlns:mc="http://schemas.openxmlformats.org/markup-compatibility/2006">
          <mc:Choice Requires="x14">
            <control shapeId="158851" r:id="rId131" name="Group Box 131">
              <controlPr defaultSize="0" autoFill="0" autoPict="0">
                <anchor moveWithCells="1">
                  <from>
                    <xdr:col>0</xdr:col>
                    <xdr:colOff>19050</xdr:colOff>
                    <xdr:row>64</xdr:row>
                    <xdr:rowOff>0</xdr:rowOff>
                  </from>
                  <to>
                    <xdr:col>1</xdr:col>
                    <xdr:colOff>238125</xdr:colOff>
                    <xdr:row>65</xdr:row>
                    <xdr:rowOff>19050</xdr:rowOff>
                  </to>
                </anchor>
              </controlPr>
            </control>
          </mc:Choice>
        </mc:AlternateContent>
        <mc:AlternateContent xmlns:mc="http://schemas.openxmlformats.org/markup-compatibility/2006">
          <mc:Choice Requires="x14">
            <control shapeId="158852" r:id="rId132" name="Option Button 132">
              <controlPr defaultSize="0" autoFill="0" autoLine="0" autoPict="0">
                <anchor moveWithCells="1">
                  <from>
                    <xdr:col>0</xdr:col>
                    <xdr:colOff>38100</xdr:colOff>
                    <xdr:row>64</xdr:row>
                    <xdr:rowOff>0</xdr:rowOff>
                  </from>
                  <to>
                    <xdr:col>0</xdr:col>
                    <xdr:colOff>219075</xdr:colOff>
                    <xdr:row>64</xdr:row>
                    <xdr:rowOff>200025</xdr:rowOff>
                  </to>
                </anchor>
              </controlPr>
            </control>
          </mc:Choice>
        </mc:AlternateContent>
        <mc:AlternateContent xmlns:mc="http://schemas.openxmlformats.org/markup-compatibility/2006">
          <mc:Choice Requires="x14">
            <control shapeId="158853" r:id="rId133" name="Option Button 133">
              <controlPr defaultSize="0" autoFill="0" autoLine="0" autoPict="0">
                <anchor moveWithCells="1">
                  <from>
                    <xdr:col>1</xdr:col>
                    <xdr:colOff>38100</xdr:colOff>
                    <xdr:row>64</xdr:row>
                    <xdr:rowOff>0</xdr:rowOff>
                  </from>
                  <to>
                    <xdr:col>1</xdr:col>
                    <xdr:colOff>219075</xdr:colOff>
                    <xdr:row>64</xdr:row>
                    <xdr:rowOff>200025</xdr:rowOff>
                  </to>
                </anchor>
              </controlPr>
            </control>
          </mc:Choice>
        </mc:AlternateContent>
        <mc:AlternateContent xmlns:mc="http://schemas.openxmlformats.org/markup-compatibility/2006">
          <mc:Choice Requires="x14">
            <control shapeId="158854" r:id="rId134" name="Group Box 134">
              <controlPr defaultSize="0" autoFill="0" autoPict="0">
                <anchor moveWithCells="1">
                  <from>
                    <xdr:col>0</xdr:col>
                    <xdr:colOff>19050</xdr:colOff>
                    <xdr:row>64</xdr:row>
                    <xdr:rowOff>190500</xdr:rowOff>
                  </from>
                  <to>
                    <xdr:col>1</xdr:col>
                    <xdr:colOff>238125</xdr:colOff>
                    <xdr:row>66</xdr:row>
                    <xdr:rowOff>0</xdr:rowOff>
                  </to>
                </anchor>
              </controlPr>
            </control>
          </mc:Choice>
        </mc:AlternateContent>
        <mc:AlternateContent xmlns:mc="http://schemas.openxmlformats.org/markup-compatibility/2006">
          <mc:Choice Requires="x14">
            <control shapeId="158855" r:id="rId135" name="Option Button 135">
              <controlPr defaultSize="0" autoFill="0" autoLine="0" autoPict="0">
                <anchor moveWithCells="1">
                  <from>
                    <xdr:col>0</xdr:col>
                    <xdr:colOff>38100</xdr:colOff>
                    <xdr:row>65</xdr:row>
                    <xdr:rowOff>0</xdr:rowOff>
                  </from>
                  <to>
                    <xdr:col>0</xdr:col>
                    <xdr:colOff>219075</xdr:colOff>
                    <xdr:row>65</xdr:row>
                    <xdr:rowOff>200025</xdr:rowOff>
                  </to>
                </anchor>
              </controlPr>
            </control>
          </mc:Choice>
        </mc:AlternateContent>
        <mc:AlternateContent xmlns:mc="http://schemas.openxmlformats.org/markup-compatibility/2006">
          <mc:Choice Requires="x14">
            <control shapeId="158856" r:id="rId136" name="Option Button 136">
              <controlPr defaultSize="0" autoFill="0" autoLine="0" autoPict="0">
                <anchor moveWithCells="1">
                  <from>
                    <xdr:col>1</xdr:col>
                    <xdr:colOff>38100</xdr:colOff>
                    <xdr:row>65</xdr:row>
                    <xdr:rowOff>0</xdr:rowOff>
                  </from>
                  <to>
                    <xdr:col>1</xdr:col>
                    <xdr:colOff>219075</xdr:colOff>
                    <xdr:row>65</xdr:row>
                    <xdr:rowOff>200025</xdr:rowOff>
                  </to>
                </anchor>
              </controlPr>
            </control>
          </mc:Choice>
        </mc:AlternateContent>
        <mc:AlternateContent xmlns:mc="http://schemas.openxmlformats.org/markup-compatibility/2006">
          <mc:Choice Requires="x14">
            <control shapeId="158857" r:id="rId137" name="Group Box 137">
              <controlPr defaultSize="0" autoFill="0" autoPict="0">
                <anchor moveWithCells="1">
                  <from>
                    <xdr:col>0</xdr:col>
                    <xdr:colOff>19050</xdr:colOff>
                    <xdr:row>65</xdr:row>
                    <xdr:rowOff>190500</xdr:rowOff>
                  </from>
                  <to>
                    <xdr:col>1</xdr:col>
                    <xdr:colOff>238125</xdr:colOff>
                    <xdr:row>67</xdr:row>
                    <xdr:rowOff>0</xdr:rowOff>
                  </to>
                </anchor>
              </controlPr>
            </control>
          </mc:Choice>
        </mc:AlternateContent>
        <mc:AlternateContent xmlns:mc="http://schemas.openxmlformats.org/markup-compatibility/2006">
          <mc:Choice Requires="x14">
            <control shapeId="158858" r:id="rId138" name="Option Button 138">
              <controlPr defaultSize="0" autoFill="0" autoLine="0" autoPict="0">
                <anchor moveWithCells="1">
                  <from>
                    <xdr:col>0</xdr:col>
                    <xdr:colOff>38100</xdr:colOff>
                    <xdr:row>66</xdr:row>
                    <xdr:rowOff>0</xdr:rowOff>
                  </from>
                  <to>
                    <xdr:col>0</xdr:col>
                    <xdr:colOff>219075</xdr:colOff>
                    <xdr:row>66</xdr:row>
                    <xdr:rowOff>200025</xdr:rowOff>
                  </to>
                </anchor>
              </controlPr>
            </control>
          </mc:Choice>
        </mc:AlternateContent>
        <mc:AlternateContent xmlns:mc="http://schemas.openxmlformats.org/markup-compatibility/2006">
          <mc:Choice Requires="x14">
            <control shapeId="158859" r:id="rId139" name="Option Button 139">
              <controlPr defaultSize="0" autoFill="0" autoLine="0" autoPict="0">
                <anchor moveWithCells="1">
                  <from>
                    <xdr:col>1</xdr:col>
                    <xdr:colOff>38100</xdr:colOff>
                    <xdr:row>66</xdr:row>
                    <xdr:rowOff>0</xdr:rowOff>
                  </from>
                  <to>
                    <xdr:col>1</xdr:col>
                    <xdr:colOff>219075</xdr:colOff>
                    <xdr:row>66</xdr:row>
                    <xdr:rowOff>200025</xdr:rowOff>
                  </to>
                </anchor>
              </controlPr>
            </control>
          </mc:Choice>
        </mc:AlternateContent>
        <mc:AlternateContent xmlns:mc="http://schemas.openxmlformats.org/markup-compatibility/2006">
          <mc:Choice Requires="x14">
            <control shapeId="158860" r:id="rId140" name="Group Box 140">
              <controlPr defaultSize="0" autoFill="0" autoPict="0">
                <anchor moveWithCells="1">
                  <from>
                    <xdr:col>0</xdr:col>
                    <xdr:colOff>19050</xdr:colOff>
                    <xdr:row>66</xdr:row>
                    <xdr:rowOff>190500</xdr:rowOff>
                  </from>
                  <to>
                    <xdr:col>1</xdr:col>
                    <xdr:colOff>238125</xdr:colOff>
                    <xdr:row>68</xdr:row>
                    <xdr:rowOff>0</xdr:rowOff>
                  </to>
                </anchor>
              </controlPr>
            </control>
          </mc:Choice>
        </mc:AlternateContent>
        <mc:AlternateContent xmlns:mc="http://schemas.openxmlformats.org/markup-compatibility/2006">
          <mc:Choice Requires="x14">
            <control shapeId="158861" r:id="rId141" name="Option Button 141">
              <controlPr defaultSize="0" autoFill="0" autoLine="0" autoPict="0">
                <anchor moveWithCells="1">
                  <from>
                    <xdr:col>0</xdr:col>
                    <xdr:colOff>38100</xdr:colOff>
                    <xdr:row>67</xdr:row>
                    <xdr:rowOff>0</xdr:rowOff>
                  </from>
                  <to>
                    <xdr:col>0</xdr:col>
                    <xdr:colOff>219075</xdr:colOff>
                    <xdr:row>67</xdr:row>
                    <xdr:rowOff>200025</xdr:rowOff>
                  </to>
                </anchor>
              </controlPr>
            </control>
          </mc:Choice>
        </mc:AlternateContent>
        <mc:AlternateContent xmlns:mc="http://schemas.openxmlformats.org/markup-compatibility/2006">
          <mc:Choice Requires="x14">
            <control shapeId="158862" r:id="rId142" name="Option Button 142">
              <controlPr defaultSize="0" autoFill="0" autoLine="0" autoPict="0">
                <anchor moveWithCells="1">
                  <from>
                    <xdr:col>1</xdr:col>
                    <xdr:colOff>38100</xdr:colOff>
                    <xdr:row>67</xdr:row>
                    <xdr:rowOff>0</xdr:rowOff>
                  </from>
                  <to>
                    <xdr:col>1</xdr:col>
                    <xdr:colOff>219075</xdr:colOff>
                    <xdr:row>67</xdr:row>
                    <xdr:rowOff>200025</xdr:rowOff>
                  </to>
                </anchor>
              </controlPr>
            </control>
          </mc:Choice>
        </mc:AlternateContent>
        <mc:AlternateContent xmlns:mc="http://schemas.openxmlformats.org/markup-compatibility/2006">
          <mc:Choice Requires="x14">
            <control shapeId="158863" r:id="rId143" name="Group Box 143">
              <controlPr defaultSize="0" autoFill="0" autoPict="0">
                <anchor moveWithCells="1">
                  <from>
                    <xdr:col>0</xdr:col>
                    <xdr:colOff>19050</xdr:colOff>
                    <xdr:row>67</xdr:row>
                    <xdr:rowOff>190500</xdr:rowOff>
                  </from>
                  <to>
                    <xdr:col>1</xdr:col>
                    <xdr:colOff>238125</xdr:colOff>
                    <xdr:row>69</xdr:row>
                    <xdr:rowOff>0</xdr:rowOff>
                  </to>
                </anchor>
              </controlPr>
            </control>
          </mc:Choice>
        </mc:AlternateContent>
        <mc:AlternateContent xmlns:mc="http://schemas.openxmlformats.org/markup-compatibility/2006">
          <mc:Choice Requires="x14">
            <control shapeId="158864" r:id="rId144" name="Option Button 144">
              <controlPr defaultSize="0" autoFill="0" autoLine="0" autoPict="0">
                <anchor moveWithCells="1">
                  <from>
                    <xdr:col>0</xdr:col>
                    <xdr:colOff>38100</xdr:colOff>
                    <xdr:row>68</xdr:row>
                    <xdr:rowOff>0</xdr:rowOff>
                  </from>
                  <to>
                    <xdr:col>0</xdr:col>
                    <xdr:colOff>219075</xdr:colOff>
                    <xdr:row>69</xdr:row>
                    <xdr:rowOff>0</xdr:rowOff>
                  </to>
                </anchor>
              </controlPr>
            </control>
          </mc:Choice>
        </mc:AlternateContent>
        <mc:AlternateContent xmlns:mc="http://schemas.openxmlformats.org/markup-compatibility/2006">
          <mc:Choice Requires="x14">
            <control shapeId="158865" r:id="rId145" name="Option Button 145">
              <controlPr defaultSize="0" autoFill="0" autoLine="0" autoPict="0">
                <anchor moveWithCells="1">
                  <from>
                    <xdr:col>1</xdr:col>
                    <xdr:colOff>38100</xdr:colOff>
                    <xdr:row>68</xdr:row>
                    <xdr:rowOff>0</xdr:rowOff>
                  </from>
                  <to>
                    <xdr:col>1</xdr:col>
                    <xdr:colOff>219075</xdr:colOff>
                    <xdr:row>69</xdr:row>
                    <xdr:rowOff>0</xdr:rowOff>
                  </to>
                </anchor>
              </controlPr>
            </control>
          </mc:Choice>
        </mc:AlternateContent>
        <mc:AlternateContent xmlns:mc="http://schemas.openxmlformats.org/markup-compatibility/2006">
          <mc:Choice Requires="x14">
            <control shapeId="158866" r:id="rId146" name="Check Box 146">
              <controlPr defaultSize="0" autoFill="0" autoLine="0" autoPict="0">
                <anchor moveWithCells="1">
                  <from>
                    <xdr:col>2</xdr:col>
                    <xdr:colOff>38100</xdr:colOff>
                    <xdr:row>65</xdr:row>
                    <xdr:rowOff>0</xdr:rowOff>
                  </from>
                  <to>
                    <xdr:col>3</xdr:col>
                    <xdr:colOff>66675</xdr:colOff>
                    <xdr:row>65</xdr:row>
                    <xdr:rowOff>200025</xdr:rowOff>
                  </to>
                </anchor>
              </controlPr>
            </control>
          </mc:Choice>
        </mc:AlternateContent>
        <mc:AlternateContent xmlns:mc="http://schemas.openxmlformats.org/markup-compatibility/2006">
          <mc:Choice Requires="x14">
            <control shapeId="158867" r:id="rId147" name="Check Box 147">
              <controlPr defaultSize="0" autoFill="0" autoLine="0" autoPict="0">
                <anchor moveWithCells="1">
                  <from>
                    <xdr:col>6</xdr:col>
                    <xdr:colOff>47625</xdr:colOff>
                    <xdr:row>65</xdr:row>
                    <xdr:rowOff>0</xdr:rowOff>
                  </from>
                  <to>
                    <xdr:col>7</xdr:col>
                    <xdr:colOff>76200</xdr:colOff>
                    <xdr:row>65</xdr:row>
                    <xdr:rowOff>200025</xdr:rowOff>
                  </to>
                </anchor>
              </controlPr>
            </control>
          </mc:Choice>
        </mc:AlternateContent>
        <mc:AlternateContent xmlns:mc="http://schemas.openxmlformats.org/markup-compatibility/2006">
          <mc:Choice Requires="x14">
            <control shapeId="158868" r:id="rId148" name="Check Box 148">
              <controlPr defaultSize="0" autoFill="0" autoLine="0" autoPict="0">
                <anchor moveWithCells="1">
                  <from>
                    <xdr:col>9</xdr:col>
                    <xdr:colOff>76200</xdr:colOff>
                    <xdr:row>65</xdr:row>
                    <xdr:rowOff>0</xdr:rowOff>
                  </from>
                  <to>
                    <xdr:col>10</xdr:col>
                    <xdr:colOff>104775</xdr:colOff>
                    <xdr:row>65</xdr:row>
                    <xdr:rowOff>200025</xdr:rowOff>
                  </to>
                </anchor>
              </controlPr>
            </control>
          </mc:Choice>
        </mc:AlternateContent>
        <mc:AlternateContent xmlns:mc="http://schemas.openxmlformats.org/markup-compatibility/2006">
          <mc:Choice Requires="x14">
            <control shapeId="158869" r:id="rId149" name="Check Box 149">
              <controlPr defaultSize="0" autoFill="0" autoLine="0" autoPict="0">
                <anchor moveWithCells="1">
                  <from>
                    <xdr:col>2</xdr:col>
                    <xdr:colOff>38100</xdr:colOff>
                    <xdr:row>66</xdr:row>
                    <xdr:rowOff>0</xdr:rowOff>
                  </from>
                  <to>
                    <xdr:col>3</xdr:col>
                    <xdr:colOff>66675</xdr:colOff>
                    <xdr:row>66</xdr:row>
                    <xdr:rowOff>200025</xdr:rowOff>
                  </to>
                </anchor>
              </controlPr>
            </control>
          </mc:Choice>
        </mc:AlternateContent>
        <mc:AlternateContent xmlns:mc="http://schemas.openxmlformats.org/markup-compatibility/2006">
          <mc:Choice Requires="x14">
            <control shapeId="158870" r:id="rId150" name="Check Box 150">
              <controlPr defaultSize="0" autoFill="0" autoLine="0" autoPict="0">
                <anchor moveWithCells="1">
                  <from>
                    <xdr:col>6</xdr:col>
                    <xdr:colOff>47625</xdr:colOff>
                    <xdr:row>66</xdr:row>
                    <xdr:rowOff>0</xdr:rowOff>
                  </from>
                  <to>
                    <xdr:col>7</xdr:col>
                    <xdr:colOff>76200</xdr:colOff>
                    <xdr:row>66</xdr:row>
                    <xdr:rowOff>200025</xdr:rowOff>
                  </to>
                </anchor>
              </controlPr>
            </control>
          </mc:Choice>
        </mc:AlternateContent>
        <mc:AlternateContent xmlns:mc="http://schemas.openxmlformats.org/markup-compatibility/2006">
          <mc:Choice Requires="x14">
            <control shapeId="158871" r:id="rId151" name="Check Box 151">
              <controlPr defaultSize="0" autoFill="0" autoLine="0" autoPict="0">
                <anchor moveWithCells="1">
                  <from>
                    <xdr:col>9</xdr:col>
                    <xdr:colOff>76200</xdr:colOff>
                    <xdr:row>66</xdr:row>
                    <xdr:rowOff>0</xdr:rowOff>
                  </from>
                  <to>
                    <xdr:col>10</xdr:col>
                    <xdr:colOff>104775</xdr:colOff>
                    <xdr:row>66</xdr:row>
                    <xdr:rowOff>200025</xdr:rowOff>
                  </to>
                </anchor>
              </controlPr>
            </control>
          </mc:Choice>
        </mc:AlternateContent>
        <mc:AlternateContent xmlns:mc="http://schemas.openxmlformats.org/markup-compatibility/2006">
          <mc:Choice Requires="x14">
            <control shapeId="158872" r:id="rId152" name="Check Box 152">
              <controlPr defaultSize="0" autoFill="0" autoLine="0" autoPict="0">
                <anchor moveWithCells="1">
                  <from>
                    <xdr:col>2</xdr:col>
                    <xdr:colOff>38100</xdr:colOff>
                    <xdr:row>67</xdr:row>
                    <xdr:rowOff>0</xdr:rowOff>
                  </from>
                  <to>
                    <xdr:col>3</xdr:col>
                    <xdr:colOff>66675</xdr:colOff>
                    <xdr:row>67</xdr:row>
                    <xdr:rowOff>200025</xdr:rowOff>
                  </to>
                </anchor>
              </controlPr>
            </control>
          </mc:Choice>
        </mc:AlternateContent>
        <mc:AlternateContent xmlns:mc="http://schemas.openxmlformats.org/markup-compatibility/2006">
          <mc:Choice Requires="x14">
            <control shapeId="158873" r:id="rId153" name="Check Box 153">
              <controlPr defaultSize="0" autoFill="0" autoLine="0" autoPict="0">
                <anchor moveWithCells="1">
                  <from>
                    <xdr:col>6</xdr:col>
                    <xdr:colOff>47625</xdr:colOff>
                    <xdr:row>67</xdr:row>
                    <xdr:rowOff>0</xdr:rowOff>
                  </from>
                  <to>
                    <xdr:col>7</xdr:col>
                    <xdr:colOff>76200</xdr:colOff>
                    <xdr:row>67</xdr:row>
                    <xdr:rowOff>200025</xdr:rowOff>
                  </to>
                </anchor>
              </controlPr>
            </control>
          </mc:Choice>
        </mc:AlternateContent>
        <mc:AlternateContent xmlns:mc="http://schemas.openxmlformats.org/markup-compatibility/2006">
          <mc:Choice Requires="x14">
            <control shapeId="158874" r:id="rId154" name="Check Box 154">
              <controlPr defaultSize="0" autoFill="0" autoLine="0" autoPict="0">
                <anchor moveWithCells="1">
                  <from>
                    <xdr:col>9</xdr:col>
                    <xdr:colOff>76200</xdr:colOff>
                    <xdr:row>67</xdr:row>
                    <xdr:rowOff>0</xdr:rowOff>
                  </from>
                  <to>
                    <xdr:col>10</xdr:col>
                    <xdr:colOff>104775</xdr:colOff>
                    <xdr:row>67</xdr:row>
                    <xdr:rowOff>200025</xdr:rowOff>
                  </to>
                </anchor>
              </controlPr>
            </control>
          </mc:Choice>
        </mc:AlternateContent>
        <mc:AlternateContent xmlns:mc="http://schemas.openxmlformats.org/markup-compatibility/2006">
          <mc:Choice Requires="x14">
            <control shapeId="158875" r:id="rId155" name="Check Box 155">
              <controlPr defaultSize="0" autoFill="0" autoLine="0" autoPict="0">
                <anchor moveWithCells="1">
                  <from>
                    <xdr:col>2</xdr:col>
                    <xdr:colOff>38100</xdr:colOff>
                    <xdr:row>68</xdr:row>
                    <xdr:rowOff>9525</xdr:rowOff>
                  </from>
                  <to>
                    <xdr:col>3</xdr:col>
                    <xdr:colOff>66675</xdr:colOff>
                    <xdr:row>69</xdr:row>
                    <xdr:rowOff>0</xdr:rowOff>
                  </to>
                </anchor>
              </controlPr>
            </control>
          </mc:Choice>
        </mc:AlternateContent>
        <mc:AlternateContent xmlns:mc="http://schemas.openxmlformats.org/markup-compatibility/2006">
          <mc:Choice Requires="x14">
            <control shapeId="158876" r:id="rId156" name="Check Box 156">
              <controlPr defaultSize="0" autoFill="0" autoLine="0" autoPict="0">
                <anchor moveWithCells="1">
                  <from>
                    <xdr:col>6</xdr:col>
                    <xdr:colOff>47625</xdr:colOff>
                    <xdr:row>68</xdr:row>
                    <xdr:rowOff>9525</xdr:rowOff>
                  </from>
                  <to>
                    <xdr:col>7</xdr:col>
                    <xdr:colOff>76200</xdr:colOff>
                    <xdr:row>69</xdr:row>
                    <xdr:rowOff>0</xdr:rowOff>
                  </to>
                </anchor>
              </controlPr>
            </control>
          </mc:Choice>
        </mc:AlternateContent>
        <mc:AlternateContent xmlns:mc="http://schemas.openxmlformats.org/markup-compatibility/2006">
          <mc:Choice Requires="x14">
            <control shapeId="158877" r:id="rId157" name="Check Box 157">
              <controlPr defaultSize="0" autoFill="0" autoLine="0" autoPict="0">
                <anchor moveWithCells="1">
                  <from>
                    <xdr:col>9</xdr:col>
                    <xdr:colOff>76200</xdr:colOff>
                    <xdr:row>68</xdr:row>
                    <xdr:rowOff>9525</xdr:rowOff>
                  </from>
                  <to>
                    <xdr:col>10</xdr:col>
                    <xdr:colOff>104775</xdr:colOff>
                    <xdr:row>69</xdr:row>
                    <xdr:rowOff>0</xdr:rowOff>
                  </to>
                </anchor>
              </controlPr>
            </control>
          </mc:Choice>
        </mc:AlternateContent>
        <mc:AlternateContent xmlns:mc="http://schemas.openxmlformats.org/markup-compatibility/2006">
          <mc:Choice Requires="x14">
            <control shapeId="158878" r:id="rId158" name="Check Box 158">
              <controlPr defaultSize="0" autoFill="0" autoLine="0" autoPict="0">
                <anchor moveWithCells="1">
                  <from>
                    <xdr:col>10</xdr:col>
                    <xdr:colOff>38100</xdr:colOff>
                    <xdr:row>74</xdr:row>
                    <xdr:rowOff>200025</xdr:rowOff>
                  </from>
                  <to>
                    <xdr:col>11</xdr:col>
                    <xdr:colOff>66675</xdr:colOff>
                    <xdr:row>76</xdr:row>
                    <xdr:rowOff>0</xdr:rowOff>
                  </to>
                </anchor>
              </controlPr>
            </control>
          </mc:Choice>
        </mc:AlternateContent>
        <mc:AlternateContent xmlns:mc="http://schemas.openxmlformats.org/markup-compatibility/2006">
          <mc:Choice Requires="x14">
            <control shapeId="158879" r:id="rId159" name="Check Box 159">
              <controlPr defaultSize="0" autoFill="0" autoLine="0" autoPict="0">
                <anchor moveWithCells="1">
                  <from>
                    <xdr:col>10</xdr:col>
                    <xdr:colOff>38100</xdr:colOff>
                    <xdr:row>76</xdr:row>
                    <xdr:rowOff>0</xdr:rowOff>
                  </from>
                  <to>
                    <xdr:col>11</xdr:col>
                    <xdr:colOff>66675</xdr:colOff>
                    <xdr:row>77</xdr:row>
                    <xdr:rowOff>9525</xdr:rowOff>
                  </to>
                </anchor>
              </controlPr>
            </control>
          </mc:Choice>
        </mc:AlternateContent>
        <mc:AlternateContent xmlns:mc="http://schemas.openxmlformats.org/markup-compatibility/2006">
          <mc:Choice Requires="x14">
            <control shapeId="158880" r:id="rId160" name="Check Box 160">
              <controlPr defaultSize="0" autoFill="0" autoLine="0" autoPict="0">
                <anchor moveWithCells="1">
                  <from>
                    <xdr:col>10</xdr:col>
                    <xdr:colOff>38100</xdr:colOff>
                    <xdr:row>77</xdr:row>
                    <xdr:rowOff>0</xdr:rowOff>
                  </from>
                  <to>
                    <xdr:col>11</xdr:col>
                    <xdr:colOff>66675</xdr:colOff>
                    <xdr:row>78</xdr:row>
                    <xdr:rowOff>9525</xdr:rowOff>
                  </to>
                </anchor>
              </controlPr>
            </control>
          </mc:Choice>
        </mc:AlternateContent>
        <mc:AlternateContent xmlns:mc="http://schemas.openxmlformats.org/markup-compatibility/2006">
          <mc:Choice Requires="x14">
            <control shapeId="158881" r:id="rId161" name="Check Box 161">
              <controlPr defaultSize="0" autoFill="0" autoLine="0" autoPict="0">
                <anchor moveWithCells="1">
                  <from>
                    <xdr:col>10</xdr:col>
                    <xdr:colOff>38100</xdr:colOff>
                    <xdr:row>78</xdr:row>
                    <xdr:rowOff>0</xdr:rowOff>
                  </from>
                  <to>
                    <xdr:col>11</xdr:col>
                    <xdr:colOff>66675</xdr:colOff>
                    <xdr:row>78</xdr:row>
                    <xdr:rowOff>180975</xdr:rowOff>
                  </to>
                </anchor>
              </controlPr>
            </control>
          </mc:Choice>
        </mc:AlternateContent>
        <mc:AlternateContent xmlns:mc="http://schemas.openxmlformats.org/markup-compatibility/2006">
          <mc:Choice Requires="x14">
            <control shapeId="158882" r:id="rId162" name="Check Box 162">
              <controlPr defaultSize="0" autoFill="0" autoLine="0" autoPict="0">
                <anchor moveWithCells="1">
                  <from>
                    <xdr:col>10</xdr:col>
                    <xdr:colOff>38100</xdr:colOff>
                    <xdr:row>79</xdr:row>
                    <xdr:rowOff>0</xdr:rowOff>
                  </from>
                  <to>
                    <xdr:col>11</xdr:col>
                    <xdr:colOff>66675</xdr:colOff>
                    <xdr:row>80</xdr:row>
                    <xdr:rowOff>0</xdr:rowOff>
                  </to>
                </anchor>
              </controlPr>
            </control>
          </mc:Choice>
        </mc:AlternateContent>
        <mc:AlternateContent xmlns:mc="http://schemas.openxmlformats.org/markup-compatibility/2006">
          <mc:Choice Requires="x14">
            <control shapeId="158883" r:id="rId163" name="Check Box 163">
              <controlPr defaultSize="0" autoFill="0" autoLine="0" autoPict="0">
                <anchor moveWithCells="1">
                  <from>
                    <xdr:col>13</xdr:col>
                    <xdr:colOff>66675</xdr:colOff>
                    <xdr:row>74</xdr:row>
                    <xdr:rowOff>200025</xdr:rowOff>
                  </from>
                  <to>
                    <xdr:col>14</xdr:col>
                    <xdr:colOff>95250</xdr:colOff>
                    <xdr:row>76</xdr:row>
                    <xdr:rowOff>0</xdr:rowOff>
                  </to>
                </anchor>
              </controlPr>
            </control>
          </mc:Choice>
        </mc:AlternateContent>
        <mc:AlternateContent xmlns:mc="http://schemas.openxmlformats.org/markup-compatibility/2006">
          <mc:Choice Requires="x14">
            <control shapeId="158884" r:id="rId164" name="Check Box 164">
              <controlPr defaultSize="0" autoFill="0" autoLine="0" autoPict="0">
                <anchor moveWithCells="1">
                  <from>
                    <xdr:col>18</xdr:col>
                    <xdr:colOff>76200</xdr:colOff>
                    <xdr:row>74</xdr:row>
                    <xdr:rowOff>200025</xdr:rowOff>
                  </from>
                  <to>
                    <xdr:col>19</xdr:col>
                    <xdr:colOff>104775</xdr:colOff>
                    <xdr:row>76</xdr:row>
                    <xdr:rowOff>0</xdr:rowOff>
                  </to>
                </anchor>
              </controlPr>
            </control>
          </mc:Choice>
        </mc:AlternateContent>
        <mc:AlternateContent xmlns:mc="http://schemas.openxmlformats.org/markup-compatibility/2006">
          <mc:Choice Requires="x14">
            <control shapeId="158885" r:id="rId165" name="Check Box 165">
              <controlPr defaultSize="0" autoFill="0" autoLine="0" autoPict="0">
                <anchor moveWithCells="1">
                  <from>
                    <xdr:col>22</xdr:col>
                    <xdr:colOff>76200</xdr:colOff>
                    <xdr:row>74</xdr:row>
                    <xdr:rowOff>200025</xdr:rowOff>
                  </from>
                  <to>
                    <xdr:col>23</xdr:col>
                    <xdr:colOff>104775</xdr:colOff>
                    <xdr:row>76</xdr:row>
                    <xdr:rowOff>0</xdr:rowOff>
                  </to>
                </anchor>
              </controlPr>
            </control>
          </mc:Choice>
        </mc:AlternateContent>
        <mc:AlternateContent xmlns:mc="http://schemas.openxmlformats.org/markup-compatibility/2006">
          <mc:Choice Requires="x14">
            <control shapeId="158886" r:id="rId166" name="Check Box 166">
              <controlPr defaultSize="0" autoFill="0" autoLine="0" autoPict="0">
                <anchor moveWithCells="1">
                  <from>
                    <xdr:col>13</xdr:col>
                    <xdr:colOff>66675</xdr:colOff>
                    <xdr:row>76</xdr:row>
                    <xdr:rowOff>0</xdr:rowOff>
                  </from>
                  <to>
                    <xdr:col>14</xdr:col>
                    <xdr:colOff>95250</xdr:colOff>
                    <xdr:row>77</xdr:row>
                    <xdr:rowOff>38100</xdr:rowOff>
                  </to>
                </anchor>
              </controlPr>
            </control>
          </mc:Choice>
        </mc:AlternateContent>
        <mc:AlternateContent xmlns:mc="http://schemas.openxmlformats.org/markup-compatibility/2006">
          <mc:Choice Requires="x14">
            <control shapeId="158887" r:id="rId167" name="Check Box 167">
              <controlPr defaultSize="0" autoFill="0" autoLine="0" autoPict="0">
                <anchor moveWithCells="1">
                  <from>
                    <xdr:col>18</xdr:col>
                    <xdr:colOff>76200</xdr:colOff>
                    <xdr:row>76</xdr:row>
                    <xdr:rowOff>0</xdr:rowOff>
                  </from>
                  <to>
                    <xdr:col>19</xdr:col>
                    <xdr:colOff>104775</xdr:colOff>
                    <xdr:row>77</xdr:row>
                    <xdr:rowOff>38100</xdr:rowOff>
                  </to>
                </anchor>
              </controlPr>
            </control>
          </mc:Choice>
        </mc:AlternateContent>
        <mc:AlternateContent xmlns:mc="http://schemas.openxmlformats.org/markup-compatibility/2006">
          <mc:Choice Requires="x14">
            <control shapeId="158888" r:id="rId168" name="Check Box 168">
              <controlPr defaultSize="0" autoFill="0" autoLine="0" autoPict="0">
                <anchor moveWithCells="1">
                  <from>
                    <xdr:col>22</xdr:col>
                    <xdr:colOff>76200</xdr:colOff>
                    <xdr:row>76</xdr:row>
                    <xdr:rowOff>0</xdr:rowOff>
                  </from>
                  <to>
                    <xdr:col>23</xdr:col>
                    <xdr:colOff>104775</xdr:colOff>
                    <xdr:row>77</xdr:row>
                    <xdr:rowOff>38100</xdr:rowOff>
                  </to>
                </anchor>
              </controlPr>
            </control>
          </mc:Choice>
        </mc:AlternateContent>
        <mc:AlternateContent xmlns:mc="http://schemas.openxmlformats.org/markup-compatibility/2006">
          <mc:Choice Requires="x14">
            <control shapeId="158889" r:id="rId169" name="Check Box 169">
              <controlPr defaultSize="0" autoFill="0" autoLine="0" autoPict="0">
                <anchor moveWithCells="1">
                  <from>
                    <xdr:col>13</xdr:col>
                    <xdr:colOff>66675</xdr:colOff>
                    <xdr:row>77</xdr:row>
                    <xdr:rowOff>0</xdr:rowOff>
                  </from>
                  <to>
                    <xdr:col>14</xdr:col>
                    <xdr:colOff>95250</xdr:colOff>
                    <xdr:row>78</xdr:row>
                    <xdr:rowOff>38100</xdr:rowOff>
                  </to>
                </anchor>
              </controlPr>
            </control>
          </mc:Choice>
        </mc:AlternateContent>
        <mc:AlternateContent xmlns:mc="http://schemas.openxmlformats.org/markup-compatibility/2006">
          <mc:Choice Requires="x14">
            <control shapeId="158890" r:id="rId170" name="Check Box 170">
              <controlPr defaultSize="0" autoFill="0" autoLine="0" autoPict="0">
                <anchor moveWithCells="1">
                  <from>
                    <xdr:col>18</xdr:col>
                    <xdr:colOff>76200</xdr:colOff>
                    <xdr:row>77</xdr:row>
                    <xdr:rowOff>0</xdr:rowOff>
                  </from>
                  <to>
                    <xdr:col>19</xdr:col>
                    <xdr:colOff>104775</xdr:colOff>
                    <xdr:row>78</xdr:row>
                    <xdr:rowOff>38100</xdr:rowOff>
                  </to>
                </anchor>
              </controlPr>
            </control>
          </mc:Choice>
        </mc:AlternateContent>
        <mc:AlternateContent xmlns:mc="http://schemas.openxmlformats.org/markup-compatibility/2006">
          <mc:Choice Requires="x14">
            <control shapeId="158891" r:id="rId171" name="Check Box 171">
              <controlPr defaultSize="0" autoFill="0" autoLine="0" autoPict="0">
                <anchor moveWithCells="1">
                  <from>
                    <xdr:col>22</xdr:col>
                    <xdr:colOff>76200</xdr:colOff>
                    <xdr:row>77</xdr:row>
                    <xdr:rowOff>0</xdr:rowOff>
                  </from>
                  <to>
                    <xdr:col>23</xdr:col>
                    <xdr:colOff>104775</xdr:colOff>
                    <xdr:row>78</xdr:row>
                    <xdr:rowOff>38100</xdr:rowOff>
                  </to>
                </anchor>
              </controlPr>
            </control>
          </mc:Choice>
        </mc:AlternateContent>
        <mc:AlternateContent xmlns:mc="http://schemas.openxmlformats.org/markup-compatibility/2006">
          <mc:Choice Requires="x14">
            <control shapeId="158892" r:id="rId172" name="Check Box 172">
              <controlPr defaultSize="0" autoFill="0" autoLine="0" autoPict="0">
                <anchor moveWithCells="1">
                  <from>
                    <xdr:col>13</xdr:col>
                    <xdr:colOff>66675</xdr:colOff>
                    <xdr:row>78</xdr:row>
                    <xdr:rowOff>0</xdr:rowOff>
                  </from>
                  <to>
                    <xdr:col>14</xdr:col>
                    <xdr:colOff>95250</xdr:colOff>
                    <xdr:row>79</xdr:row>
                    <xdr:rowOff>38100</xdr:rowOff>
                  </to>
                </anchor>
              </controlPr>
            </control>
          </mc:Choice>
        </mc:AlternateContent>
        <mc:AlternateContent xmlns:mc="http://schemas.openxmlformats.org/markup-compatibility/2006">
          <mc:Choice Requires="x14">
            <control shapeId="158893" r:id="rId173" name="Check Box 173">
              <controlPr defaultSize="0" autoFill="0" autoLine="0" autoPict="0">
                <anchor moveWithCells="1">
                  <from>
                    <xdr:col>18</xdr:col>
                    <xdr:colOff>76200</xdr:colOff>
                    <xdr:row>78</xdr:row>
                    <xdr:rowOff>0</xdr:rowOff>
                  </from>
                  <to>
                    <xdr:col>19</xdr:col>
                    <xdr:colOff>104775</xdr:colOff>
                    <xdr:row>79</xdr:row>
                    <xdr:rowOff>38100</xdr:rowOff>
                  </to>
                </anchor>
              </controlPr>
            </control>
          </mc:Choice>
        </mc:AlternateContent>
        <mc:AlternateContent xmlns:mc="http://schemas.openxmlformats.org/markup-compatibility/2006">
          <mc:Choice Requires="x14">
            <control shapeId="158894" r:id="rId174" name="Check Box 174">
              <controlPr defaultSize="0" autoFill="0" autoLine="0" autoPict="0">
                <anchor moveWithCells="1">
                  <from>
                    <xdr:col>22</xdr:col>
                    <xdr:colOff>76200</xdr:colOff>
                    <xdr:row>78</xdr:row>
                    <xdr:rowOff>0</xdr:rowOff>
                  </from>
                  <to>
                    <xdr:col>23</xdr:col>
                    <xdr:colOff>104775</xdr:colOff>
                    <xdr:row>79</xdr:row>
                    <xdr:rowOff>38100</xdr:rowOff>
                  </to>
                </anchor>
              </controlPr>
            </control>
          </mc:Choice>
        </mc:AlternateContent>
        <mc:AlternateContent xmlns:mc="http://schemas.openxmlformats.org/markup-compatibility/2006">
          <mc:Choice Requires="x14">
            <control shapeId="158895" r:id="rId175" name="Check Box 175">
              <controlPr defaultSize="0" autoFill="0" autoLine="0" autoPict="0">
                <anchor moveWithCells="1">
                  <from>
                    <xdr:col>13</xdr:col>
                    <xdr:colOff>66675</xdr:colOff>
                    <xdr:row>79</xdr:row>
                    <xdr:rowOff>0</xdr:rowOff>
                  </from>
                  <to>
                    <xdr:col>14</xdr:col>
                    <xdr:colOff>95250</xdr:colOff>
                    <xdr:row>80</xdr:row>
                    <xdr:rowOff>38100</xdr:rowOff>
                  </to>
                </anchor>
              </controlPr>
            </control>
          </mc:Choice>
        </mc:AlternateContent>
        <mc:AlternateContent xmlns:mc="http://schemas.openxmlformats.org/markup-compatibility/2006">
          <mc:Choice Requires="x14">
            <control shapeId="158896" r:id="rId176" name="Check Box 176">
              <controlPr defaultSize="0" autoFill="0" autoLine="0" autoPict="0">
                <anchor moveWithCells="1">
                  <from>
                    <xdr:col>18</xdr:col>
                    <xdr:colOff>76200</xdr:colOff>
                    <xdr:row>79</xdr:row>
                    <xdr:rowOff>0</xdr:rowOff>
                  </from>
                  <to>
                    <xdr:col>19</xdr:col>
                    <xdr:colOff>104775</xdr:colOff>
                    <xdr:row>80</xdr:row>
                    <xdr:rowOff>38100</xdr:rowOff>
                  </to>
                </anchor>
              </controlPr>
            </control>
          </mc:Choice>
        </mc:AlternateContent>
        <mc:AlternateContent xmlns:mc="http://schemas.openxmlformats.org/markup-compatibility/2006">
          <mc:Choice Requires="x14">
            <control shapeId="158897" r:id="rId177" name="Check Box 177">
              <controlPr defaultSize="0" autoFill="0" autoLine="0" autoPict="0">
                <anchor moveWithCells="1">
                  <from>
                    <xdr:col>22</xdr:col>
                    <xdr:colOff>76200</xdr:colOff>
                    <xdr:row>79</xdr:row>
                    <xdr:rowOff>0</xdr:rowOff>
                  </from>
                  <to>
                    <xdr:col>23</xdr:col>
                    <xdr:colOff>104775</xdr:colOff>
                    <xdr:row>80</xdr:row>
                    <xdr:rowOff>38100</xdr:rowOff>
                  </to>
                </anchor>
              </controlPr>
            </control>
          </mc:Choice>
        </mc:AlternateContent>
        <mc:AlternateContent xmlns:mc="http://schemas.openxmlformats.org/markup-compatibility/2006">
          <mc:Choice Requires="x14">
            <control shapeId="158898" r:id="rId178" name="Check Box 178">
              <controlPr defaultSize="0" autoFill="0" autoLine="0" autoPict="0">
                <anchor moveWithCells="1">
                  <from>
                    <xdr:col>21</xdr:col>
                    <xdr:colOff>47625</xdr:colOff>
                    <xdr:row>98</xdr:row>
                    <xdr:rowOff>9525</xdr:rowOff>
                  </from>
                  <to>
                    <xdr:col>22</xdr:col>
                    <xdr:colOff>76200</xdr:colOff>
                    <xdr:row>98</xdr:row>
                    <xdr:rowOff>219075</xdr:rowOff>
                  </to>
                </anchor>
              </controlPr>
            </control>
          </mc:Choice>
        </mc:AlternateContent>
        <mc:AlternateContent xmlns:mc="http://schemas.openxmlformats.org/markup-compatibility/2006">
          <mc:Choice Requires="x14">
            <control shapeId="158899" r:id="rId179" name="Check Box 179">
              <controlPr defaultSize="0" autoFill="0" autoLine="0" autoPict="0">
                <anchor moveWithCells="1">
                  <from>
                    <xdr:col>11</xdr:col>
                    <xdr:colOff>47625</xdr:colOff>
                    <xdr:row>100</xdr:row>
                    <xdr:rowOff>9525</xdr:rowOff>
                  </from>
                  <to>
                    <xdr:col>12</xdr:col>
                    <xdr:colOff>76200</xdr:colOff>
                    <xdr:row>100</xdr:row>
                    <xdr:rowOff>219075</xdr:rowOff>
                  </to>
                </anchor>
              </controlPr>
            </control>
          </mc:Choice>
        </mc:AlternateContent>
        <mc:AlternateContent xmlns:mc="http://schemas.openxmlformats.org/markup-compatibility/2006">
          <mc:Choice Requires="x14">
            <control shapeId="158900" r:id="rId180" name="Check Box 180">
              <controlPr defaultSize="0" autoFill="0" autoLine="0" autoPict="0">
                <anchor moveWithCells="1">
                  <from>
                    <xdr:col>11</xdr:col>
                    <xdr:colOff>47625</xdr:colOff>
                    <xdr:row>101</xdr:row>
                    <xdr:rowOff>9525</xdr:rowOff>
                  </from>
                  <to>
                    <xdr:col>12</xdr:col>
                    <xdr:colOff>76200</xdr:colOff>
                    <xdr:row>101</xdr:row>
                    <xdr:rowOff>219075</xdr:rowOff>
                  </to>
                </anchor>
              </controlPr>
            </control>
          </mc:Choice>
        </mc:AlternateContent>
        <mc:AlternateContent xmlns:mc="http://schemas.openxmlformats.org/markup-compatibility/2006">
          <mc:Choice Requires="x14">
            <control shapeId="158901" r:id="rId181" name="Check Box 181">
              <controlPr defaultSize="0" autoFill="0" autoLine="0" autoPict="0">
                <anchor moveWithCells="1">
                  <from>
                    <xdr:col>21</xdr:col>
                    <xdr:colOff>47625</xdr:colOff>
                    <xdr:row>100</xdr:row>
                    <xdr:rowOff>9525</xdr:rowOff>
                  </from>
                  <to>
                    <xdr:col>22</xdr:col>
                    <xdr:colOff>76200</xdr:colOff>
                    <xdr:row>100</xdr:row>
                    <xdr:rowOff>219075</xdr:rowOff>
                  </to>
                </anchor>
              </controlPr>
            </control>
          </mc:Choice>
        </mc:AlternateContent>
        <mc:AlternateContent xmlns:mc="http://schemas.openxmlformats.org/markup-compatibility/2006">
          <mc:Choice Requires="x14">
            <control shapeId="158902" r:id="rId182" name="Check Box 182">
              <controlPr defaultSize="0" autoFill="0" autoLine="0" autoPict="0">
                <anchor moveWithCells="1">
                  <from>
                    <xdr:col>8</xdr:col>
                    <xdr:colOff>47625</xdr:colOff>
                    <xdr:row>100</xdr:row>
                    <xdr:rowOff>9525</xdr:rowOff>
                  </from>
                  <to>
                    <xdr:col>9</xdr:col>
                    <xdr:colOff>76200</xdr:colOff>
                    <xdr:row>100</xdr:row>
                    <xdr:rowOff>219075</xdr:rowOff>
                  </to>
                </anchor>
              </controlPr>
            </control>
          </mc:Choice>
        </mc:AlternateContent>
        <mc:AlternateContent xmlns:mc="http://schemas.openxmlformats.org/markup-compatibility/2006">
          <mc:Choice Requires="x14">
            <control shapeId="158903" r:id="rId183" name="Check Box 183">
              <controlPr defaultSize="0" autoFill="0" autoLine="0" autoPict="0">
                <anchor moveWithCells="1">
                  <from>
                    <xdr:col>11</xdr:col>
                    <xdr:colOff>47625</xdr:colOff>
                    <xdr:row>108</xdr:row>
                    <xdr:rowOff>9525</xdr:rowOff>
                  </from>
                  <to>
                    <xdr:col>12</xdr:col>
                    <xdr:colOff>76200</xdr:colOff>
                    <xdr:row>108</xdr:row>
                    <xdr:rowOff>219075</xdr:rowOff>
                  </to>
                </anchor>
              </controlPr>
            </control>
          </mc:Choice>
        </mc:AlternateContent>
        <mc:AlternateContent xmlns:mc="http://schemas.openxmlformats.org/markup-compatibility/2006">
          <mc:Choice Requires="x14">
            <control shapeId="158905" r:id="rId184" name="Check Box 185">
              <controlPr defaultSize="0" autoFill="0" autoLine="0" autoPict="0">
                <anchor moveWithCells="1">
                  <from>
                    <xdr:col>21</xdr:col>
                    <xdr:colOff>47625</xdr:colOff>
                    <xdr:row>108</xdr:row>
                    <xdr:rowOff>9525</xdr:rowOff>
                  </from>
                  <to>
                    <xdr:col>22</xdr:col>
                    <xdr:colOff>76200</xdr:colOff>
                    <xdr:row>108</xdr:row>
                    <xdr:rowOff>219075</xdr:rowOff>
                  </to>
                </anchor>
              </controlPr>
            </control>
          </mc:Choice>
        </mc:AlternateContent>
        <mc:AlternateContent xmlns:mc="http://schemas.openxmlformats.org/markup-compatibility/2006">
          <mc:Choice Requires="x14">
            <control shapeId="158906" r:id="rId185" name="Check Box 186">
              <controlPr defaultSize="0" autoFill="0" autoLine="0" autoPict="0">
                <anchor moveWithCells="1">
                  <from>
                    <xdr:col>8</xdr:col>
                    <xdr:colOff>47625</xdr:colOff>
                    <xdr:row>108</xdr:row>
                    <xdr:rowOff>9525</xdr:rowOff>
                  </from>
                  <to>
                    <xdr:col>9</xdr:col>
                    <xdr:colOff>76200</xdr:colOff>
                    <xdr:row>108</xdr:row>
                    <xdr:rowOff>219075</xdr:rowOff>
                  </to>
                </anchor>
              </controlPr>
            </control>
          </mc:Choice>
        </mc:AlternateContent>
        <mc:AlternateContent xmlns:mc="http://schemas.openxmlformats.org/markup-compatibility/2006">
          <mc:Choice Requires="x14">
            <control shapeId="158909" r:id="rId186" name="Check Box 189">
              <controlPr defaultSize="0" autoFill="0" autoLine="0" autoPict="0">
                <anchor moveWithCells="1">
                  <from>
                    <xdr:col>11</xdr:col>
                    <xdr:colOff>47625</xdr:colOff>
                    <xdr:row>116</xdr:row>
                    <xdr:rowOff>9525</xdr:rowOff>
                  </from>
                  <to>
                    <xdr:col>12</xdr:col>
                    <xdr:colOff>76200</xdr:colOff>
                    <xdr:row>116</xdr:row>
                    <xdr:rowOff>219075</xdr:rowOff>
                  </to>
                </anchor>
              </controlPr>
            </control>
          </mc:Choice>
        </mc:AlternateContent>
        <mc:AlternateContent xmlns:mc="http://schemas.openxmlformats.org/markup-compatibility/2006">
          <mc:Choice Requires="x14">
            <control shapeId="158911" r:id="rId187" name="Check Box 191">
              <controlPr defaultSize="0" autoFill="0" autoLine="0" autoPict="0">
                <anchor moveWithCells="1">
                  <from>
                    <xdr:col>21</xdr:col>
                    <xdr:colOff>47625</xdr:colOff>
                    <xdr:row>116</xdr:row>
                    <xdr:rowOff>9525</xdr:rowOff>
                  </from>
                  <to>
                    <xdr:col>22</xdr:col>
                    <xdr:colOff>76200</xdr:colOff>
                    <xdr:row>116</xdr:row>
                    <xdr:rowOff>219075</xdr:rowOff>
                  </to>
                </anchor>
              </controlPr>
            </control>
          </mc:Choice>
        </mc:AlternateContent>
        <mc:AlternateContent xmlns:mc="http://schemas.openxmlformats.org/markup-compatibility/2006">
          <mc:Choice Requires="x14">
            <control shapeId="158912" r:id="rId188" name="Check Box 192">
              <controlPr defaultSize="0" autoFill="0" autoLine="0" autoPict="0">
                <anchor moveWithCells="1">
                  <from>
                    <xdr:col>8</xdr:col>
                    <xdr:colOff>47625</xdr:colOff>
                    <xdr:row>116</xdr:row>
                    <xdr:rowOff>9525</xdr:rowOff>
                  </from>
                  <to>
                    <xdr:col>9</xdr:col>
                    <xdr:colOff>76200</xdr:colOff>
                    <xdr:row>116</xdr:row>
                    <xdr:rowOff>219075</xdr:rowOff>
                  </to>
                </anchor>
              </controlPr>
            </control>
          </mc:Choice>
        </mc:AlternateContent>
        <mc:AlternateContent xmlns:mc="http://schemas.openxmlformats.org/markup-compatibility/2006">
          <mc:Choice Requires="x14">
            <control shapeId="158914" r:id="rId189" name="Check Box 194">
              <controlPr defaultSize="0" autoFill="0" autoLine="0" autoPict="0">
                <anchor moveWithCells="1">
                  <from>
                    <xdr:col>11</xdr:col>
                    <xdr:colOff>47625</xdr:colOff>
                    <xdr:row>124</xdr:row>
                    <xdr:rowOff>9525</xdr:rowOff>
                  </from>
                  <to>
                    <xdr:col>12</xdr:col>
                    <xdr:colOff>76200</xdr:colOff>
                    <xdr:row>124</xdr:row>
                    <xdr:rowOff>219075</xdr:rowOff>
                  </to>
                </anchor>
              </controlPr>
            </control>
          </mc:Choice>
        </mc:AlternateContent>
        <mc:AlternateContent xmlns:mc="http://schemas.openxmlformats.org/markup-compatibility/2006">
          <mc:Choice Requires="x14">
            <control shapeId="158916" r:id="rId190" name="Check Box 196">
              <controlPr defaultSize="0" autoFill="0" autoLine="0" autoPict="0">
                <anchor moveWithCells="1">
                  <from>
                    <xdr:col>21</xdr:col>
                    <xdr:colOff>47625</xdr:colOff>
                    <xdr:row>124</xdr:row>
                    <xdr:rowOff>9525</xdr:rowOff>
                  </from>
                  <to>
                    <xdr:col>22</xdr:col>
                    <xdr:colOff>76200</xdr:colOff>
                    <xdr:row>124</xdr:row>
                    <xdr:rowOff>219075</xdr:rowOff>
                  </to>
                </anchor>
              </controlPr>
            </control>
          </mc:Choice>
        </mc:AlternateContent>
        <mc:AlternateContent xmlns:mc="http://schemas.openxmlformats.org/markup-compatibility/2006">
          <mc:Choice Requires="x14">
            <control shapeId="158917" r:id="rId191" name="Check Box 197">
              <controlPr defaultSize="0" autoFill="0" autoLine="0" autoPict="0">
                <anchor moveWithCells="1">
                  <from>
                    <xdr:col>8</xdr:col>
                    <xdr:colOff>47625</xdr:colOff>
                    <xdr:row>124</xdr:row>
                    <xdr:rowOff>9525</xdr:rowOff>
                  </from>
                  <to>
                    <xdr:col>9</xdr:col>
                    <xdr:colOff>76200</xdr:colOff>
                    <xdr:row>124</xdr:row>
                    <xdr:rowOff>219075</xdr:rowOff>
                  </to>
                </anchor>
              </controlPr>
            </control>
          </mc:Choice>
        </mc:AlternateContent>
        <mc:AlternateContent xmlns:mc="http://schemas.openxmlformats.org/markup-compatibility/2006">
          <mc:Choice Requires="x14">
            <control shapeId="158919" r:id="rId192" name="Check Box 199">
              <controlPr defaultSize="0" autoFill="0" autoLine="0" autoPict="0">
                <anchor moveWithCells="1">
                  <from>
                    <xdr:col>11</xdr:col>
                    <xdr:colOff>47625</xdr:colOff>
                    <xdr:row>132</xdr:row>
                    <xdr:rowOff>9525</xdr:rowOff>
                  </from>
                  <to>
                    <xdr:col>12</xdr:col>
                    <xdr:colOff>76200</xdr:colOff>
                    <xdr:row>132</xdr:row>
                    <xdr:rowOff>219075</xdr:rowOff>
                  </to>
                </anchor>
              </controlPr>
            </control>
          </mc:Choice>
        </mc:AlternateContent>
        <mc:AlternateContent xmlns:mc="http://schemas.openxmlformats.org/markup-compatibility/2006">
          <mc:Choice Requires="x14">
            <control shapeId="158921" r:id="rId193" name="Check Box 201">
              <controlPr defaultSize="0" autoFill="0" autoLine="0" autoPict="0">
                <anchor moveWithCells="1">
                  <from>
                    <xdr:col>21</xdr:col>
                    <xdr:colOff>47625</xdr:colOff>
                    <xdr:row>132</xdr:row>
                    <xdr:rowOff>9525</xdr:rowOff>
                  </from>
                  <to>
                    <xdr:col>22</xdr:col>
                    <xdr:colOff>76200</xdr:colOff>
                    <xdr:row>132</xdr:row>
                    <xdr:rowOff>219075</xdr:rowOff>
                  </to>
                </anchor>
              </controlPr>
            </control>
          </mc:Choice>
        </mc:AlternateContent>
        <mc:AlternateContent xmlns:mc="http://schemas.openxmlformats.org/markup-compatibility/2006">
          <mc:Choice Requires="x14">
            <control shapeId="158922" r:id="rId194" name="Check Box 202">
              <controlPr defaultSize="0" autoFill="0" autoLine="0" autoPict="0">
                <anchor moveWithCells="1">
                  <from>
                    <xdr:col>8</xdr:col>
                    <xdr:colOff>47625</xdr:colOff>
                    <xdr:row>132</xdr:row>
                    <xdr:rowOff>9525</xdr:rowOff>
                  </from>
                  <to>
                    <xdr:col>9</xdr:col>
                    <xdr:colOff>76200</xdr:colOff>
                    <xdr:row>132</xdr:row>
                    <xdr:rowOff>219075</xdr:rowOff>
                  </to>
                </anchor>
              </controlPr>
            </control>
          </mc:Choice>
        </mc:AlternateContent>
        <mc:AlternateContent xmlns:mc="http://schemas.openxmlformats.org/markup-compatibility/2006">
          <mc:Choice Requires="x14">
            <control shapeId="158924" r:id="rId195" name="Check Box 204">
              <controlPr defaultSize="0" autoFill="0" autoLine="0" autoPict="0">
                <anchor moveWithCells="1">
                  <from>
                    <xdr:col>0</xdr:col>
                    <xdr:colOff>38100</xdr:colOff>
                    <xdr:row>148</xdr:row>
                    <xdr:rowOff>9525</xdr:rowOff>
                  </from>
                  <to>
                    <xdr:col>1</xdr:col>
                    <xdr:colOff>66675</xdr:colOff>
                    <xdr:row>149</xdr:row>
                    <xdr:rowOff>9525</xdr:rowOff>
                  </to>
                </anchor>
              </controlPr>
            </control>
          </mc:Choice>
        </mc:AlternateContent>
        <mc:AlternateContent xmlns:mc="http://schemas.openxmlformats.org/markup-compatibility/2006">
          <mc:Choice Requires="x14">
            <control shapeId="158925" r:id="rId196" name="Group Box 205">
              <controlPr defaultSize="0" autoFill="0" autoPict="0">
                <anchor moveWithCells="1">
                  <from>
                    <xdr:col>0</xdr:col>
                    <xdr:colOff>28575</xdr:colOff>
                    <xdr:row>150</xdr:row>
                    <xdr:rowOff>0</xdr:rowOff>
                  </from>
                  <to>
                    <xdr:col>1</xdr:col>
                    <xdr:colOff>247650</xdr:colOff>
                    <xdr:row>151</xdr:row>
                    <xdr:rowOff>9525</xdr:rowOff>
                  </to>
                </anchor>
              </controlPr>
            </control>
          </mc:Choice>
        </mc:AlternateContent>
        <mc:AlternateContent xmlns:mc="http://schemas.openxmlformats.org/markup-compatibility/2006">
          <mc:Choice Requires="x14">
            <control shapeId="158926" r:id="rId197" name="Option Button 206">
              <controlPr defaultSize="0" autoFill="0" autoLine="0" autoPict="0">
                <anchor moveWithCells="1">
                  <from>
                    <xdr:col>0</xdr:col>
                    <xdr:colOff>47625</xdr:colOff>
                    <xdr:row>150</xdr:row>
                    <xdr:rowOff>19050</xdr:rowOff>
                  </from>
                  <to>
                    <xdr:col>0</xdr:col>
                    <xdr:colOff>228600</xdr:colOff>
                    <xdr:row>151</xdr:row>
                    <xdr:rowOff>0</xdr:rowOff>
                  </to>
                </anchor>
              </controlPr>
            </control>
          </mc:Choice>
        </mc:AlternateContent>
        <mc:AlternateContent xmlns:mc="http://schemas.openxmlformats.org/markup-compatibility/2006">
          <mc:Choice Requires="x14">
            <control shapeId="158927" r:id="rId198" name="Option Button 207">
              <controlPr defaultSize="0" autoFill="0" autoLine="0" autoPict="0">
                <anchor moveWithCells="1">
                  <from>
                    <xdr:col>1</xdr:col>
                    <xdr:colOff>47625</xdr:colOff>
                    <xdr:row>150</xdr:row>
                    <xdr:rowOff>19050</xdr:rowOff>
                  </from>
                  <to>
                    <xdr:col>1</xdr:col>
                    <xdr:colOff>228600</xdr:colOff>
                    <xdr:row>151</xdr:row>
                    <xdr:rowOff>0</xdr:rowOff>
                  </to>
                </anchor>
              </controlPr>
            </control>
          </mc:Choice>
        </mc:AlternateContent>
        <mc:AlternateContent xmlns:mc="http://schemas.openxmlformats.org/markup-compatibility/2006">
          <mc:Choice Requires="x14">
            <control shapeId="158928" r:id="rId199" name="Group Box 208">
              <controlPr defaultSize="0" autoFill="0" autoPict="0">
                <anchor moveWithCells="1">
                  <from>
                    <xdr:col>0</xdr:col>
                    <xdr:colOff>28575</xdr:colOff>
                    <xdr:row>151</xdr:row>
                    <xdr:rowOff>0</xdr:rowOff>
                  </from>
                  <to>
                    <xdr:col>1</xdr:col>
                    <xdr:colOff>247650</xdr:colOff>
                    <xdr:row>152</xdr:row>
                    <xdr:rowOff>9525</xdr:rowOff>
                  </to>
                </anchor>
              </controlPr>
            </control>
          </mc:Choice>
        </mc:AlternateContent>
        <mc:AlternateContent xmlns:mc="http://schemas.openxmlformats.org/markup-compatibility/2006">
          <mc:Choice Requires="x14">
            <control shapeId="158929" r:id="rId200" name="Option Button 209">
              <controlPr defaultSize="0" autoFill="0" autoLine="0" autoPict="0">
                <anchor moveWithCells="1">
                  <from>
                    <xdr:col>0</xdr:col>
                    <xdr:colOff>47625</xdr:colOff>
                    <xdr:row>151</xdr:row>
                    <xdr:rowOff>19050</xdr:rowOff>
                  </from>
                  <to>
                    <xdr:col>0</xdr:col>
                    <xdr:colOff>228600</xdr:colOff>
                    <xdr:row>152</xdr:row>
                    <xdr:rowOff>0</xdr:rowOff>
                  </to>
                </anchor>
              </controlPr>
            </control>
          </mc:Choice>
        </mc:AlternateContent>
        <mc:AlternateContent xmlns:mc="http://schemas.openxmlformats.org/markup-compatibility/2006">
          <mc:Choice Requires="x14">
            <control shapeId="158930" r:id="rId201" name="Option Button 210">
              <controlPr defaultSize="0" autoFill="0" autoLine="0" autoPict="0">
                <anchor moveWithCells="1">
                  <from>
                    <xdr:col>1</xdr:col>
                    <xdr:colOff>47625</xdr:colOff>
                    <xdr:row>151</xdr:row>
                    <xdr:rowOff>19050</xdr:rowOff>
                  </from>
                  <to>
                    <xdr:col>1</xdr:col>
                    <xdr:colOff>228600</xdr:colOff>
                    <xdr:row>152</xdr:row>
                    <xdr:rowOff>0</xdr:rowOff>
                  </to>
                </anchor>
              </controlPr>
            </control>
          </mc:Choice>
        </mc:AlternateContent>
        <mc:AlternateContent xmlns:mc="http://schemas.openxmlformats.org/markup-compatibility/2006">
          <mc:Choice Requires="x14">
            <control shapeId="158931" r:id="rId202" name="Group Box 211">
              <controlPr defaultSize="0" autoFill="0" autoPict="0">
                <anchor moveWithCells="1">
                  <from>
                    <xdr:col>0</xdr:col>
                    <xdr:colOff>28575</xdr:colOff>
                    <xdr:row>152</xdr:row>
                    <xdr:rowOff>0</xdr:rowOff>
                  </from>
                  <to>
                    <xdr:col>1</xdr:col>
                    <xdr:colOff>247650</xdr:colOff>
                    <xdr:row>153</xdr:row>
                    <xdr:rowOff>9525</xdr:rowOff>
                  </to>
                </anchor>
              </controlPr>
            </control>
          </mc:Choice>
        </mc:AlternateContent>
        <mc:AlternateContent xmlns:mc="http://schemas.openxmlformats.org/markup-compatibility/2006">
          <mc:Choice Requires="x14">
            <control shapeId="158932" r:id="rId203" name="Option Button 212">
              <controlPr defaultSize="0" autoFill="0" autoLine="0" autoPict="0">
                <anchor moveWithCells="1">
                  <from>
                    <xdr:col>0</xdr:col>
                    <xdr:colOff>47625</xdr:colOff>
                    <xdr:row>152</xdr:row>
                    <xdr:rowOff>19050</xdr:rowOff>
                  </from>
                  <to>
                    <xdr:col>0</xdr:col>
                    <xdr:colOff>228600</xdr:colOff>
                    <xdr:row>153</xdr:row>
                    <xdr:rowOff>0</xdr:rowOff>
                  </to>
                </anchor>
              </controlPr>
            </control>
          </mc:Choice>
        </mc:AlternateContent>
        <mc:AlternateContent xmlns:mc="http://schemas.openxmlformats.org/markup-compatibility/2006">
          <mc:Choice Requires="x14">
            <control shapeId="158933" r:id="rId204" name="Option Button 213">
              <controlPr defaultSize="0" autoFill="0" autoLine="0" autoPict="0">
                <anchor moveWithCells="1">
                  <from>
                    <xdr:col>1</xdr:col>
                    <xdr:colOff>47625</xdr:colOff>
                    <xdr:row>152</xdr:row>
                    <xdr:rowOff>19050</xdr:rowOff>
                  </from>
                  <to>
                    <xdr:col>1</xdr:col>
                    <xdr:colOff>228600</xdr:colOff>
                    <xdr:row>153</xdr:row>
                    <xdr:rowOff>0</xdr:rowOff>
                  </to>
                </anchor>
              </controlPr>
            </control>
          </mc:Choice>
        </mc:AlternateContent>
        <mc:AlternateContent xmlns:mc="http://schemas.openxmlformats.org/markup-compatibility/2006">
          <mc:Choice Requires="x14">
            <control shapeId="158934" r:id="rId205" name="Group Box 214">
              <controlPr defaultSize="0" autoFill="0" autoPict="0">
                <anchor moveWithCells="1">
                  <from>
                    <xdr:col>6</xdr:col>
                    <xdr:colOff>19050</xdr:colOff>
                    <xdr:row>150</xdr:row>
                    <xdr:rowOff>0</xdr:rowOff>
                  </from>
                  <to>
                    <xdr:col>12</xdr:col>
                    <xdr:colOff>228600</xdr:colOff>
                    <xdr:row>151</xdr:row>
                    <xdr:rowOff>9525</xdr:rowOff>
                  </to>
                </anchor>
              </controlPr>
            </control>
          </mc:Choice>
        </mc:AlternateContent>
        <mc:AlternateContent xmlns:mc="http://schemas.openxmlformats.org/markup-compatibility/2006">
          <mc:Choice Requires="x14">
            <control shapeId="158935" r:id="rId206" name="Option Button 215">
              <controlPr defaultSize="0" autoFill="0" autoLine="0" autoPict="0">
                <anchor moveWithCells="1">
                  <from>
                    <xdr:col>7</xdr:col>
                    <xdr:colOff>28575</xdr:colOff>
                    <xdr:row>150</xdr:row>
                    <xdr:rowOff>9525</xdr:rowOff>
                  </from>
                  <to>
                    <xdr:col>8</xdr:col>
                    <xdr:colOff>57150</xdr:colOff>
                    <xdr:row>151</xdr:row>
                    <xdr:rowOff>0</xdr:rowOff>
                  </to>
                </anchor>
              </controlPr>
            </control>
          </mc:Choice>
        </mc:AlternateContent>
        <mc:AlternateContent xmlns:mc="http://schemas.openxmlformats.org/markup-compatibility/2006">
          <mc:Choice Requires="x14">
            <control shapeId="158936" r:id="rId207" name="Option Button 216">
              <controlPr defaultSize="0" autoFill="0" autoLine="0" autoPict="0">
                <anchor moveWithCells="1">
                  <from>
                    <xdr:col>10</xdr:col>
                    <xdr:colOff>38100</xdr:colOff>
                    <xdr:row>150</xdr:row>
                    <xdr:rowOff>9525</xdr:rowOff>
                  </from>
                  <to>
                    <xdr:col>11</xdr:col>
                    <xdr:colOff>66675</xdr:colOff>
                    <xdr:row>151</xdr:row>
                    <xdr:rowOff>0</xdr:rowOff>
                  </to>
                </anchor>
              </controlPr>
            </control>
          </mc:Choice>
        </mc:AlternateContent>
        <mc:AlternateContent xmlns:mc="http://schemas.openxmlformats.org/markup-compatibility/2006">
          <mc:Choice Requires="x14">
            <control shapeId="158937" r:id="rId208" name="Group Box 217">
              <controlPr defaultSize="0" autoFill="0" autoPict="0">
                <anchor moveWithCells="1">
                  <from>
                    <xdr:col>6</xdr:col>
                    <xdr:colOff>19050</xdr:colOff>
                    <xdr:row>151</xdr:row>
                    <xdr:rowOff>0</xdr:rowOff>
                  </from>
                  <to>
                    <xdr:col>12</xdr:col>
                    <xdr:colOff>219075</xdr:colOff>
                    <xdr:row>152</xdr:row>
                    <xdr:rowOff>9525</xdr:rowOff>
                  </to>
                </anchor>
              </controlPr>
            </control>
          </mc:Choice>
        </mc:AlternateContent>
        <mc:AlternateContent xmlns:mc="http://schemas.openxmlformats.org/markup-compatibility/2006">
          <mc:Choice Requires="x14">
            <control shapeId="158938" r:id="rId209" name="Option Button 218">
              <controlPr defaultSize="0" autoFill="0" autoLine="0" autoPict="0">
                <anchor moveWithCells="1">
                  <from>
                    <xdr:col>7</xdr:col>
                    <xdr:colOff>28575</xdr:colOff>
                    <xdr:row>151</xdr:row>
                    <xdr:rowOff>9525</xdr:rowOff>
                  </from>
                  <to>
                    <xdr:col>8</xdr:col>
                    <xdr:colOff>57150</xdr:colOff>
                    <xdr:row>152</xdr:row>
                    <xdr:rowOff>0</xdr:rowOff>
                  </to>
                </anchor>
              </controlPr>
            </control>
          </mc:Choice>
        </mc:AlternateContent>
        <mc:AlternateContent xmlns:mc="http://schemas.openxmlformats.org/markup-compatibility/2006">
          <mc:Choice Requires="x14">
            <control shapeId="158939" r:id="rId210" name="Option Button 219">
              <controlPr defaultSize="0" autoFill="0" autoLine="0" autoPict="0">
                <anchor moveWithCells="1">
                  <from>
                    <xdr:col>10</xdr:col>
                    <xdr:colOff>38100</xdr:colOff>
                    <xdr:row>151</xdr:row>
                    <xdr:rowOff>9525</xdr:rowOff>
                  </from>
                  <to>
                    <xdr:col>11</xdr:col>
                    <xdr:colOff>66675</xdr:colOff>
                    <xdr:row>152</xdr:row>
                    <xdr:rowOff>0</xdr:rowOff>
                  </to>
                </anchor>
              </controlPr>
            </control>
          </mc:Choice>
        </mc:AlternateContent>
        <mc:AlternateContent xmlns:mc="http://schemas.openxmlformats.org/markup-compatibility/2006">
          <mc:Choice Requires="x14">
            <control shapeId="158940" r:id="rId211" name="Group Box 220">
              <controlPr defaultSize="0" autoFill="0" autoPict="0">
                <anchor moveWithCells="1">
                  <from>
                    <xdr:col>6</xdr:col>
                    <xdr:colOff>19050</xdr:colOff>
                    <xdr:row>152</xdr:row>
                    <xdr:rowOff>0</xdr:rowOff>
                  </from>
                  <to>
                    <xdr:col>12</xdr:col>
                    <xdr:colOff>219075</xdr:colOff>
                    <xdr:row>153</xdr:row>
                    <xdr:rowOff>9525</xdr:rowOff>
                  </to>
                </anchor>
              </controlPr>
            </control>
          </mc:Choice>
        </mc:AlternateContent>
        <mc:AlternateContent xmlns:mc="http://schemas.openxmlformats.org/markup-compatibility/2006">
          <mc:Choice Requires="x14">
            <control shapeId="158941" r:id="rId212" name="Option Button 221">
              <controlPr defaultSize="0" autoFill="0" autoLine="0" autoPict="0">
                <anchor moveWithCells="1">
                  <from>
                    <xdr:col>7</xdr:col>
                    <xdr:colOff>28575</xdr:colOff>
                    <xdr:row>152</xdr:row>
                    <xdr:rowOff>9525</xdr:rowOff>
                  </from>
                  <to>
                    <xdr:col>8</xdr:col>
                    <xdr:colOff>57150</xdr:colOff>
                    <xdr:row>153</xdr:row>
                    <xdr:rowOff>0</xdr:rowOff>
                  </to>
                </anchor>
              </controlPr>
            </control>
          </mc:Choice>
        </mc:AlternateContent>
        <mc:AlternateContent xmlns:mc="http://schemas.openxmlformats.org/markup-compatibility/2006">
          <mc:Choice Requires="x14">
            <control shapeId="158942" r:id="rId213" name="Option Button 222">
              <controlPr defaultSize="0" autoFill="0" autoLine="0" autoPict="0">
                <anchor moveWithCells="1">
                  <from>
                    <xdr:col>10</xdr:col>
                    <xdr:colOff>38100</xdr:colOff>
                    <xdr:row>152</xdr:row>
                    <xdr:rowOff>9525</xdr:rowOff>
                  </from>
                  <to>
                    <xdr:col>11</xdr:col>
                    <xdr:colOff>66675</xdr:colOff>
                    <xdr:row>153</xdr:row>
                    <xdr:rowOff>0</xdr:rowOff>
                  </to>
                </anchor>
              </controlPr>
            </control>
          </mc:Choice>
        </mc:AlternateContent>
        <mc:AlternateContent xmlns:mc="http://schemas.openxmlformats.org/markup-compatibility/2006">
          <mc:Choice Requires="x14">
            <control shapeId="158943" r:id="rId214" name="Group Box 223">
              <controlPr defaultSize="0" autoFill="0" autoPict="0">
                <anchor moveWithCells="1">
                  <from>
                    <xdr:col>13</xdr:col>
                    <xdr:colOff>19050</xdr:colOff>
                    <xdr:row>150</xdr:row>
                    <xdr:rowOff>0</xdr:rowOff>
                  </from>
                  <to>
                    <xdr:col>19</xdr:col>
                    <xdr:colOff>219075</xdr:colOff>
                    <xdr:row>151</xdr:row>
                    <xdr:rowOff>9525</xdr:rowOff>
                  </to>
                </anchor>
              </controlPr>
            </control>
          </mc:Choice>
        </mc:AlternateContent>
        <mc:AlternateContent xmlns:mc="http://schemas.openxmlformats.org/markup-compatibility/2006">
          <mc:Choice Requires="x14">
            <control shapeId="158944" r:id="rId215" name="Option Button 224">
              <controlPr defaultSize="0" autoFill="0" autoLine="0" autoPict="0">
                <anchor moveWithCells="1">
                  <from>
                    <xdr:col>14</xdr:col>
                    <xdr:colOff>28575</xdr:colOff>
                    <xdr:row>150</xdr:row>
                    <xdr:rowOff>9525</xdr:rowOff>
                  </from>
                  <to>
                    <xdr:col>15</xdr:col>
                    <xdr:colOff>57150</xdr:colOff>
                    <xdr:row>151</xdr:row>
                    <xdr:rowOff>0</xdr:rowOff>
                  </to>
                </anchor>
              </controlPr>
            </control>
          </mc:Choice>
        </mc:AlternateContent>
        <mc:AlternateContent xmlns:mc="http://schemas.openxmlformats.org/markup-compatibility/2006">
          <mc:Choice Requires="x14">
            <control shapeId="158945" r:id="rId216" name="Option Button 225">
              <controlPr defaultSize="0" autoFill="0" autoLine="0" autoPict="0">
                <anchor moveWithCells="1">
                  <from>
                    <xdr:col>17</xdr:col>
                    <xdr:colOff>38100</xdr:colOff>
                    <xdr:row>150</xdr:row>
                    <xdr:rowOff>9525</xdr:rowOff>
                  </from>
                  <to>
                    <xdr:col>18</xdr:col>
                    <xdr:colOff>66675</xdr:colOff>
                    <xdr:row>151</xdr:row>
                    <xdr:rowOff>0</xdr:rowOff>
                  </to>
                </anchor>
              </controlPr>
            </control>
          </mc:Choice>
        </mc:AlternateContent>
        <mc:AlternateContent xmlns:mc="http://schemas.openxmlformats.org/markup-compatibility/2006">
          <mc:Choice Requires="x14">
            <control shapeId="158946" r:id="rId217" name="Group Box 226">
              <controlPr defaultSize="0" autoFill="0" autoPict="0">
                <anchor moveWithCells="1">
                  <from>
                    <xdr:col>13</xdr:col>
                    <xdr:colOff>19050</xdr:colOff>
                    <xdr:row>151</xdr:row>
                    <xdr:rowOff>0</xdr:rowOff>
                  </from>
                  <to>
                    <xdr:col>19</xdr:col>
                    <xdr:colOff>219075</xdr:colOff>
                    <xdr:row>152</xdr:row>
                    <xdr:rowOff>9525</xdr:rowOff>
                  </to>
                </anchor>
              </controlPr>
            </control>
          </mc:Choice>
        </mc:AlternateContent>
        <mc:AlternateContent xmlns:mc="http://schemas.openxmlformats.org/markup-compatibility/2006">
          <mc:Choice Requires="x14">
            <control shapeId="158947" r:id="rId218" name="Option Button 227">
              <controlPr defaultSize="0" autoFill="0" autoLine="0" autoPict="0">
                <anchor moveWithCells="1">
                  <from>
                    <xdr:col>14</xdr:col>
                    <xdr:colOff>28575</xdr:colOff>
                    <xdr:row>151</xdr:row>
                    <xdr:rowOff>9525</xdr:rowOff>
                  </from>
                  <to>
                    <xdr:col>15</xdr:col>
                    <xdr:colOff>57150</xdr:colOff>
                    <xdr:row>152</xdr:row>
                    <xdr:rowOff>0</xdr:rowOff>
                  </to>
                </anchor>
              </controlPr>
            </control>
          </mc:Choice>
        </mc:AlternateContent>
        <mc:AlternateContent xmlns:mc="http://schemas.openxmlformats.org/markup-compatibility/2006">
          <mc:Choice Requires="x14">
            <control shapeId="158948" r:id="rId219" name="Option Button 228">
              <controlPr defaultSize="0" autoFill="0" autoLine="0" autoPict="0">
                <anchor moveWithCells="1">
                  <from>
                    <xdr:col>17</xdr:col>
                    <xdr:colOff>38100</xdr:colOff>
                    <xdr:row>151</xdr:row>
                    <xdr:rowOff>9525</xdr:rowOff>
                  </from>
                  <to>
                    <xdr:col>18</xdr:col>
                    <xdr:colOff>66675</xdr:colOff>
                    <xdr:row>152</xdr:row>
                    <xdr:rowOff>0</xdr:rowOff>
                  </to>
                </anchor>
              </controlPr>
            </control>
          </mc:Choice>
        </mc:AlternateContent>
        <mc:AlternateContent xmlns:mc="http://schemas.openxmlformats.org/markup-compatibility/2006">
          <mc:Choice Requires="x14">
            <control shapeId="158949" r:id="rId220" name="Group Box 229">
              <controlPr defaultSize="0" autoFill="0" autoPict="0">
                <anchor moveWithCells="1">
                  <from>
                    <xdr:col>13</xdr:col>
                    <xdr:colOff>19050</xdr:colOff>
                    <xdr:row>152</xdr:row>
                    <xdr:rowOff>0</xdr:rowOff>
                  </from>
                  <to>
                    <xdr:col>19</xdr:col>
                    <xdr:colOff>219075</xdr:colOff>
                    <xdr:row>153</xdr:row>
                    <xdr:rowOff>9525</xdr:rowOff>
                  </to>
                </anchor>
              </controlPr>
            </control>
          </mc:Choice>
        </mc:AlternateContent>
        <mc:AlternateContent xmlns:mc="http://schemas.openxmlformats.org/markup-compatibility/2006">
          <mc:Choice Requires="x14">
            <control shapeId="158950" r:id="rId221" name="Option Button 230">
              <controlPr defaultSize="0" autoFill="0" autoLine="0" autoPict="0">
                <anchor moveWithCells="1">
                  <from>
                    <xdr:col>14</xdr:col>
                    <xdr:colOff>28575</xdr:colOff>
                    <xdr:row>152</xdr:row>
                    <xdr:rowOff>9525</xdr:rowOff>
                  </from>
                  <to>
                    <xdr:col>15</xdr:col>
                    <xdr:colOff>57150</xdr:colOff>
                    <xdr:row>153</xdr:row>
                    <xdr:rowOff>0</xdr:rowOff>
                  </to>
                </anchor>
              </controlPr>
            </control>
          </mc:Choice>
        </mc:AlternateContent>
        <mc:AlternateContent xmlns:mc="http://schemas.openxmlformats.org/markup-compatibility/2006">
          <mc:Choice Requires="x14">
            <control shapeId="158951" r:id="rId222" name="Option Button 231">
              <controlPr defaultSize="0" autoFill="0" autoLine="0" autoPict="0">
                <anchor moveWithCells="1">
                  <from>
                    <xdr:col>17</xdr:col>
                    <xdr:colOff>38100</xdr:colOff>
                    <xdr:row>152</xdr:row>
                    <xdr:rowOff>9525</xdr:rowOff>
                  </from>
                  <to>
                    <xdr:col>18</xdr:col>
                    <xdr:colOff>66675</xdr:colOff>
                    <xdr:row>153</xdr:row>
                    <xdr:rowOff>0</xdr:rowOff>
                  </to>
                </anchor>
              </controlPr>
            </control>
          </mc:Choice>
        </mc:AlternateContent>
        <mc:AlternateContent xmlns:mc="http://schemas.openxmlformats.org/markup-compatibility/2006">
          <mc:Choice Requires="x14">
            <control shapeId="158952" r:id="rId223" name="Group Box 232">
              <controlPr defaultSize="0" autoFill="0" autoPict="0">
                <anchor moveWithCells="1">
                  <from>
                    <xdr:col>20</xdr:col>
                    <xdr:colOff>19050</xdr:colOff>
                    <xdr:row>150</xdr:row>
                    <xdr:rowOff>0</xdr:rowOff>
                  </from>
                  <to>
                    <xdr:col>26</xdr:col>
                    <xdr:colOff>228600</xdr:colOff>
                    <xdr:row>151</xdr:row>
                    <xdr:rowOff>9525</xdr:rowOff>
                  </to>
                </anchor>
              </controlPr>
            </control>
          </mc:Choice>
        </mc:AlternateContent>
        <mc:AlternateContent xmlns:mc="http://schemas.openxmlformats.org/markup-compatibility/2006">
          <mc:Choice Requires="x14">
            <control shapeId="158953" r:id="rId224" name="Option Button 233">
              <controlPr defaultSize="0" autoFill="0" autoLine="0" autoPict="0">
                <anchor moveWithCells="1">
                  <from>
                    <xdr:col>21</xdr:col>
                    <xdr:colOff>28575</xdr:colOff>
                    <xdr:row>150</xdr:row>
                    <xdr:rowOff>9525</xdr:rowOff>
                  </from>
                  <to>
                    <xdr:col>22</xdr:col>
                    <xdr:colOff>57150</xdr:colOff>
                    <xdr:row>151</xdr:row>
                    <xdr:rowOff>0</xdr:rowOff>
                  </to>
                </anchor>
              </controlPr>
            </control>
          </mc:Choice>
        </mc:AlternateContent>
        <mc:AlternateContent xmlns:mc="http://schemas.openxmlformats.org/markup-compatibility/2006">
          <mc:Choice Requires="x14">
            <control shapeId="158954" r:id="rId225" name="Option Button 234">
              <controlPr defaultSize="0" autoFill="0" autoLine="0" autoPict="0">
                <anchor moveWithCells="1">
                  <from>
                    <xdr:col>24</xdr:col>
                    <xdr:colOff>38100</xdr:colOff>
                    <xdr:row>150</xdr:row>
                    <xdr:rowOff>9525</xdr:rowOff>
                  </from>
                  <to>
                    <xdr:col>25</xdr:col>
                    <xdr:colOff>66675</xdr:colOff>
                    <xdr:row>151</xdr:row>
                    <xdr:rowOff>0</xdr:rowOff>
                  </to>
                </anchor>
              </controlPr>
            </control>
          </mc:Choice>
        </mc:AlternateContent>
        <mc:AlternateContent xmlns:mc="http://schemas.openxmlformats.org/markup-compatibility/2006">
          <mc:Choice Requires="x14">
            <control shapeId="158955" r:id="rId226" name="Check Box 235">
              <controlPr defaultSize="0" autoFill="0" autoLine="0" autoPict="0">
                <anchor moveWithCells="1">
                  <from>
                    <xdr:col>6</xdr:col>
                    <xdr:colOff>38100</xdr:colOff>
                    <xdr:row>142</xdr:row>
                    <xdr:rowOff>9525</xdr:rowOff>
                  </from>
                  <to>
                    <xdr:col>7</xdr:col>
                    <xdr:colOff>66675</xdr:colOff>
                    <xdr:row>142</xdr:row>
                    <xdr:rowOff>219075</xdr:rowOff>
                  </to>
                </anchor>
              </controlPr>
            </control>
          </mc:Choice>
        </mc:AlternateContent>
        <mc:AlternateContent xmlns:mc="http://schemas.openxmlformats.org/markup-compatibility/2006">
          <mc:Choice Requires="x14">
            <control shapeId="158956" r:id="rId227" name="Check Box 236">
              <controlPr defaultSize="0" autoFill="0" autoLine="0" autoPict="0">
                <anchor moveWithCells="1">
                  <from>
                    <xdr:col>10</xdr:col>
                    <xdr:colOff>38100</xdr:colOff>
                    <xdr:row>142</xdr:row>
                    <xdr:rowOff>9525</xdr:rowOff>
                  </from>
                  <to>
                    <xdr:col>11</xdr:col>
                    <xdr:colOff>66675</xdr:colOff>
                    <xdr:row>142</xdr:row>
                    <xdr:rowOff>219075</xdr:rowOff>
                  </to>
                </anchor>
              </controlPr>
            </control>
          </mc:Choice>
        </mc:AlternateContent>
        <mc:AlternateContent xmlns:mc="http://schemas.openxmlformats.org/markup-compatibility/2006">
          <mc:Choice Requires="x14">
            <control shapeId="158960" r:id="rId228" name="Group Box 240">
              <controlPr defaultSize="0" autoFill="0" autoPict="0">
                <anchor moveWithCells="1">
                  <from>
                    <xdr:col>0</xdr:col>
                    <xdr:colOff>38100</xdr:colOff>
                    <xdr:row>141</xdr:row>
                    <xdr:rowOff>28575</xdr:rowOff>
                  </from>
                  <to>
                    <xdr:col>1</xdr:col>
                    <xdr:colOff>66675</xdr:colOff>
                    <xdr:row>144</xdr:row>
                    <xdr:rowOff>19050</xdr:rowOff>
                  </to>
                </anchor>
              </controlPr>
            </control>
          </mc:Choice>
        </mc:AlternateContent>
        <mc:AlternateContent xmlns:mc="http://schemas.openxmlformats.org/markup-compatibility/2006">
          <mc:Choice Requires="x14">
            <control shapeId="158961" r:id="rId229" name="Option Button 241">
              <controlPr defaultSize="0" autoFill="0" autoLine="0" autoPict="0">
                <anchor moveWithCells="1">
                  <from>
                    <xdr:col>0</xdr:col>
                    <xdr:colOff>47625</xdr:colOff>
                    <xdr:row>141</xdr:row>
                    <xdr:rowOff>9525</xdr:rowOff>
                  </from>
                  <to>
                    <xdr:col>3</xdr:col>
                    <xdr:colOff>85725</xdr:colOff>
                    <xdr:row>142</xdr:row>
                    <xdr:rowOff>9525</xdr:rowOff>
                  </to>
                </anchor>
              </controlPr>
            </control>
          </mc:Choice>
        </mc:AlternateContent>
        <mc:AlternateContent xmlns:mc="http://schemas.openxmlformats.org/markup-compatibility/2006">
          <mc:Choice Requires="x14">
            <control shapeId="158962" r:id="rId230" name="Option Button 242">
              <controlPr defaultSize="0" autoFill="0" autoLine="0" autoPict="0">
                <anchor moveWithCells="1">
                  <from>
                    <xdr:col>0</xdr:col>
                    <xdr:colOff>57150</xdr:colOff>
                    <xdr:row>142</xdr:row>
                    <xdr:rowOff>238125</xdr:rowOff>
                  </from>
                  <to>
                    <xdr:col>3</xdr:col>
                    <xdr:colOff>85725</xdr:colOff>
                    <xdr:row>144</xdr:row>
                    <xdr:rowOff>0</xdr:rowOff>
                  </to>
                </anchor>
              </controlPr>
            </control>
          </mc:Choice>
        </mc:AlternateContent>
        <mc:AlternateContent xmlns:mc="http://schemas.openxmlformats.org/markup-compatibility/2006">
          <mc:Choice Requires="x14">
            <control shapeId="158963" r:id="rId231" name="Group Box 243">
              <controlPr defaultSize="0" autoFill="0" autoPict="0">
                <anchor moveWithCells="1">
                  <from>
                    <xdr:col>0</xdr:col>
                    <xdr:colOff>38100</xdr:colOff>
                    <xdr:row>141</xdr:row>
                    <xdr:rowOff>28575</xdr:rowOff>
                  </from>
                  <to>
                    <xdr:col>1</xdr:col>
                    <xdr:colOff>66675</xdr:colOff>
                    <xdr:row>144</xdr:row>
                    <xdr:rowOff>19050</xdr:rowOff>
                  </to>
                </anchor>
              </controlPr>
            </control>
          </mc:Choice>
        </mc:AlternateContent>
        <mc:AlternateContent xmlns:mc="http://schemas.openxmlformats.org/markup-compatibility/2006">
          <mc:Choice Requires="x14">
            <control shapeId="158965" r:id="rId232" name="Check Box 245">
              <controlPr defaultSize="0" autoFill="0" autoLine="0" autoPict="0">
                <anchor moveWithCells="1">
                  <from>
                    <xdr:col>11</xdr:col>
                    <xdr:colOff>47625</xdr:colOff>
                    <xdr:row>101</xdr:row>
                    <xdr:rowOff>9525</xdr:rowOff>
                  </from>
                  <to>
                    <xdr:col>12</xdr:col>
                    <xdr:colOff>76200</xdr:colOff>
                    <xdr:row>101</xdr:row>
                    <xdr:rowOff>219075</xdr:rowOff>
                  </to>
                </anchor>
              </controlPr>
            </control>
          </mc:Choice>
        </mc:AlternateContent>
        <mc:AlternateContent xmlns:mc="http://schemas.openxmlformats.org/markup-compatibility/2006">
          <mc:Choice Requires="x14">
            <control shapeId="158966" r:id="rId233" name="Check Box 246">
              <controlPr defaultSize="0" autoFill="0" autoLine="0" autoPict="0">
                <anchor moveWithCells="1">
                  <from>
                    <xdr:col>11</xdr:col>
                    <xdr:colOff>47625</xdr:colOff>
                    <xdr:row>109</xdr:row>
                    <xdr:rowOff>9525</xdr:rowOff>
                  </from>
                  <to>
                    <xdr:col>12</xdr:col>
                    <xdr:colOff>76200</xdr:colOff>
                    <xdr:row>109</xdr:row>
                    <xdr:rowOff>219075</xdr:rowOff>
                  </to>
                </anchor>
              </controlPr>
            </control>
          </mc:Choice>
        </mc:AlternateContent>
        <mc:AlternateContent xmlns:mc="http://schemas.openxmlformats.org/markup-compatibility/2006">
          <mc:Choice Requires="x14">
            <control shapeId="158967" r:id="rId234" name="Check Box 247">
              <controlPr defaultSize="0" autoFill="0" autoLine="0" autoPict="0">
                <anchor moveWithCells="1">
                  <from>
                    <xdr:col>11</xdr:col>
                    <xdr:colOff>47625</xdr:colOff>
                    <xdr:row>109</xdr:row>
                    <xdr:rowOff>9525</xdr:rowOff>
                  </from>
                  <to>
                    <xdr:col>12</xdr:col>
                    <xdr:colOff>76200</xdr:colOff>
                    <xdr:row>109</xdr:row>
                    <xdr:rowOff>219075</xdr:rowOff>
                  </to>
                </anchor>
              </controlPr>
            </control>
          </mc:Choice>
        </mc:AlternateContent>
        <mc:AlternateContent xmlns:mc="http://schemas.openxmlformats.org/markup-compatibility/2006">
          <mc:Choice Requires="x14">
            <control shapeId="158968" r:id="rId235" name="Check Box 248">
              <controlPr defaultSize="0" autoFill="0" autoLine="0" autoPict="0">
                <anchor moveWithCells="1">
                  <from>
                    <xdr:col>11</xdr:col>
                    <xdr:colOff>47625</xdr:colOff>
                    <xdr:row>117</xdr:row>
                    <xdr:rowOff>9525</xdr:rowOff>
                  </from>
                  <to>
                    <xdr:col>12</xdr:col>
                    <xdr:colOff>76200</xdr:colOff>
                    <xdr:row>117</xdr:row>
                    <xdr:rowOff>219075</xdr:rowOff>
                  </to>
                </anchor>
              </controlPr>
            </control>
          </mc:Choice>
        </mc:AlternateContent>
        <mc:AlternateContent xmlns:mc="http://schemas.openxmlformats.org/markup-compatibility/2006">
          <mc:Choice Requires="x14">
            <control shapeId="158969" r:id="rId236" name="Check Box 249">
              <controlPr defaultSize="0" autoFill="0" autoLine="0" autoPict="0">
                <anchor moveWithCells="1">
                  <from>
                    <xdr:col>11</xdr:col>
                    <xdr:colOff>47625</xdr:colOff>
                    <xdr:row>117</xdr:row>
                    <xdr:rowOff>9525</xdr:rowOff>
                  </from>
                  <to>
                    <xdr:col>12</xdr:col>
                    <xdr:colOff>76200</xdr:colOff>
                    <xdr:row>117</xdr:row>
                    <xdr:rowOff>219075</xdr:rowOff>
                  </to>
                </anchor>
              </controlPr>
            </control>
          </mc:Choice>
        </mc:AlternateContent>
        <mc:AlternateContent xmlns:mc="http://schemas.openxmlformats.org/markup-compatibility/2006">
          <mc:Choice Requires="x14">
            <control shapeId="158970" r:id="rId237" name="Check Box 250">
              <controlPr defaultSize="0" autoFill="0" autoLine="0" autoPict="0">
                <anchor moveWithCells="1">
                  <from>
                    <xdr:col>11</xdr:col>
                    <xdr:colOff>47625</xdr:colOff>
                    <xdr:row>125</xdr:row>
                    <xdr:rowOff>9525</xdr:rowOff>
                  </from>
                  <to>
                    <xdr:col>12</xdr:col>
                    <xdr:colOff>76200</xdr:colOff>
                    <xdr:row>125</xdr:row>
                    <xdr:rowOff>219075</xdr:rowOff>
                  </to>
                </anchor>
              </controlPr>
            </control>
          </mc:Choice>
        </mc:AlternateContent>
        <mc:AlternateContent xmlns:mc="http://schemas.openxmlformats.org/markup-compatibility/2006">
          <mc:Choice Requires="x14">
            <control shapeId="158971" r:id="rId238" name="Check Box 251">
              <controlPr defaultSize="0" autoFill="0" autoLine="0" autoPict="0">
                <anchor moveWithCells="1">
                  <from>
                    <xdr:col>11</xdr:col>
                    <xdr:colOff>47625</xdr:colOff>
                    <xdr:row>125</xdr:row>
                    <xdr:rowOff>9525</xdr:rowOff>
                  </from>
                  <to>
                    <xdr:col>12</xdr:col>
                    <xdr:colOff>76200</xdr:colOff>
                    <xdr:row>125</xdr:row>
                    <xdr:rowOff>219075</xdr:rowOff>
                  </to>
                </anchor>
              </controlPr>
            </control>
          </mc:Choice>
        </mc:AlternateContent>
        <mc:AlternateContent xmlns:mc="http://schemas.openxmlformats.org/markup-compatibility/2006">
          <mc:Choice Requires="x14">
            <control shapeId="158972" r:id="rId239" name="Check Box 252">
              <controlPr defaultSize="0" autoFill="0" autoLine="0" autoPict="0">
                <anchor moveWithCells="1">
                  <from>
                    <xdr:col>11</xdr:col>
                    <xdr:colOff>47625</xdr:colOff>
                    <xdr:row>133</xdr:row>
                    <xdr:rowOff>9525</xdr:rowOff>
                  </from>
                  <to>
                    <xdr:col>12</xdr:col>
                    <xdr:colOff>76200</xdr:colOff>
                    <xdr:row>133</xdr:row>
                    <xdr:rowOff>219075</xdr:rowOff>
                  </to>
                </anchor>
              </controlPr>
            </control>
          </mc:Choice>
        </mc:AlternateContent>
        <mc:AlternateContent xmlns:mc="http://schemas.openxmlformats.org/markup-compatibility/2006">
          <mc:Choice Requires="x14">
            <control shapeId="158973" r:id="rId240" name="Check Box 253">
              <controlPr defaultSize="0" autoFill="0" autoLine="0" autoPict="0">
                <anchor moveWithCells="1">
                  <from>
                    <xdr:col>11</xdr:col>
                    <xdr:colOff>47625</xdr:colOff>
                    <xdr:row>133</xdr:row>
                    <xdr:rowOff>9525</xdr:rowOff>
                  </from>
                  <to>
                    <xdr:col>12</xdr:col>
                    <xdr:colOff>76200</xdr:colOff>
                    <xdr:row>133</xdr:row>
                    <xdr:rowOff>219075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6CEC-0417-4C02-A744-9E5EDE94C4D8}">
  <dimension ref="A1:AE113"/>
  <sheetViews>
    <sheetView showGridLines="0" view="pageBreakPreview" zoomScaleNormal="85" zoomScaleSheetLayoutView="100" workbookViewId="0">
      <selection activeCell="T2" sqref="T2:AB5"/>
    </sheetView>
  </sheetViews>
  <sheetFormatPr defaultColWidth="3.25" defaultRowHeight="15" customHeight="1"/>
  <cols>
    <col min="1" max="29" width="3.625" style="704" customWidth="1"/>
    <col min="30" max="16384" width="3.25" style="704"/>
  </cols>
  <sheetData>
    <row r="1" spans="1:28" ht="6.2" customHeight="1">
      <c r="A1" s="702"/>
      <c r="B1" s="702"/>
      <c r="C1" s="702"/>
      <c r="D1" s="702"/>
      <c r="E1" s="702"/>
      <c r="F1" s="702"/>
      <c r="G1" s="702"/>
      <c r="H1" s="702"/>
      <c r="I1" s="702"/>
      <c r="J1" s="703"/>
      <c r="K1" s="703"/>
      <c r="L1" s="703"/>
      <c r="M1" s="703"/>
      <c r="N1" s="703"/>
      <c r="O1" s="703"/>
      <c r="P1" s="703"/>
      <c r="Q1" s="703"/>
      <c r="R1" s="703"/>
      <c r="S1" s="703"/>
      <c r="T1" s="703"/>
      <c r="U1" s="703"/>
      <c r="V1" s="703"/>
      <c r="W1" s="703"/>
      <c r="X1" s="703"/>
      <c r="Y1" s="703"/>
      <c r="Z1" s="703"/>
      <c r="AA1" s="703"/>
      <c r="AB1" s="703"/>
    </row>
    <row r="2" spans="1:28" ht="11.1" customHeight="1">
      <c r="A2" s="702"/>
      <c r="B2" s="702"/>
      <c r="C2" s="702"/>
      <c r="D2" s="702"/>
      <c r="E2" s="702"/>
      <c r="F2" s="702"/>
      <c r="G2" s="702"/>
      <c r="H2" s="702"/>
      <c r="I2" s="702"/>
      <c r="J2" s="703"/>
      <c r="K2" s="703"/>
      <c r="L2" s="703"/>
      <c r="M2" s="703"/>
      <c r="N2" s="703"/>
      <c r="O2" s="703"/>
      <c r="P2" s="703"/>
      <c r="Q2" s="703"/>
      <c r="R2" s="703"/>
      <c r="S2" s="705"/>
      <c r="T2" s="1540" t="s">
        <v>393</v>
      </c>
      <c r="U2" s="1540"/>
      <c r="V2" s="1540"/>
      <c r="W2" s="1540"/>
      <c r="X2" s="1540"/>
      <c r="Y2" s="1540"/>
      <c r="Z2" s="1540"/>
      <c r="AA2" s="1540"/>
      <c r="AB2" s="1540"/>
    </row>
    <row r="3" spans="1:28" ht="6.2" customHeight="1">
      <c r="A3" s="702"/>
      <c r="B3" s="702"/>
      <c r="C3" s="702"/>
      <c r="D3" s="702"/>
      <c r="E3" s="702"/>
      <c r="F3" s="702"/>
      <c r="G3" s="702"/>
      <c r="H3" s="702"/>
      <c r="I3" s="702"/>
      <c r="J3" s="703"/>
      <c r="K3" s="703"/>
      <c r="L3" s="703"/>
      <c r="M3" s="703"/>
      <c r="N3" s="703"/>
      <c r="O3" s="703"/>
      <c r="P3" s="703"/>
      <c r="Q3" s="703"/>
      <c r="R3" s="703"/>
      <c r="S3" s="705"/>
      <c r="T3" s="1540"/>
      <c r="U3" s="1540"/>
      <c r="V3" s="1540"/>
      <c r="W3" s="1540"/>
      <c r="X3" s="1540"/>
      <c r="Y3" s="1540"/>
      <c r="Z3" s="1540"/>
      <c r="AA3" s="1540"/>
      <c r="AB3" s="1540"/>
    </row>
    <row r="4" spans="1:28" ht="6.2" customHeight="1">
      <c r="A4" s="702"/>
      <c r="B4" s="702"/>
      <c r="C4" s="702"/>
      <c r="D4" s="702"/>
      <c r="E4" s="702"/>
      <c r="F4" s="702"/>
      <c r="G4" s="702"/>
      <c r="H4" s="702"/>
      <c r="I4" s="702"/>
      <c r="J4" s="703"/>
      <c r="K4" s="703"/>
      <c r="L4" s="703"/>
      <c r="M4" s="703"/>
      <c r="N4" s="703"/>
      <c r="O4" s="703"/>
      <c r="P4" s="703"/>
      <c r="Q4" s="703"/>
      <c r="R4" s="703"/>
      <c r="S4" s="705"/>
      <c r="T4" s="1540"/>
      <c r="U4" s="1540"/>
      <c r="V4" s="1540"/>
      <c r="W4" s="1540"/>
      <c r="X4" s="1540"/>
      <c r="Y4" s="1540"/>
      <c r="Z4" s="1540"/>
      <c r="AA4" s="1540"/>
      <c r="AB4" s="1540"/>
    </row>
    <row r="5" spans="1:28" ht="6.2" customHeight="1">
      <c r="A5" s="702"/>
      <c r="B5" s="702"/>
      <c r="C5" s="702"/>
      <c r="D5" s="702"/>
      <c r="E5" s="702"/>
      <c r="F5" s="702"/>
      <c r="G5" s="702"/>
      <c r="H5" s="702"/>
      <c r="I5" s="702"/>
      <c r="J5" s="703"/>
      <c r="K5" s="703"/>
      <c r="L5" s="703"/>
      <c r="M5" s="703"/>
      <c r="N5" s="703"/>
      <c r="O5" s="703"/>
      <c r="P5" s="703"/>
      <c r="Q5" s="703"/>
      <c r="R5" s="703"/>
      <c r="S5" s="705"/>
      <c r="T5" s="1540"/>
      <c r="U5" s="1540"/>
      <c r="V5" s="1540"/>
      <c r="W5" s="1540"/>
      <c r="X5" s="1540"/>
      <c r="Y5" s="1540"/>
      <c r="Z5" s="1540"/>
      <c r="AA5" s="1540"/>
      <c r="AB5" s="1540"/>
    </row>
    <row r="6" spans="1:28" ht="6.2" customHeight="1">
      <c r="A6" s="702"/>
      <c r="B6" s="702"/>
      <c r="C6" s="702"/>
      <c r="D6" s="702"/>
      <c r="E6" s="702"/>
      <c r="F6" s="702"/>
      <c r="G6" s="702"/>
      <c r="H6" s="702"/>
      <c r="I6" s="702"/>
      <c r="J6" s="703"/>
      <c r="K6" s="703"/>
      <c r="L6" s="703"/>
      <c r="M6" s="703"/>
      <c r="N6" s="703"/>
      <c r="O6" s="703"/>
      <c r="P6" s="703"/>
      <c r="Q6" s="703"/>
      <c r="R6" s="703"/>
      <c r="S6" s="1507" t="str">
        <f>IF(T2="MUFG Bank, Ltd.","Incorporated in Japan with limited liability","")</f>
        <v>Incorporated in Japan with limited liability</v>
      </c>
      <c r="T6" s="1507"/>
      <c r="U6" s="1507"/>
      <c r="V6" s="1507"/>
      <c r="W6" s="1507"/>
      <c r="X6" s="1507"/>
      <c r="Y6" s="1507"/>
      <c r="Z6" s="1507"/>
      <c r="AA6" s="1507"/>
      <c r="AB6" s="1507"/>
    </row>
    <row r="7" spans="1:28" ht="6.2" customHeight="1">
      <c r="A7" s="702"/>
      <c r="B7" s="702"/>
      <c r="C7" s="702"/>
      <c r="D7" s="702"/>
      <c r="E7" s="702"/>
      <c r="F7" s="702"/>
      <c r="G7" s="702"/>
      <c r="H7" s="702"/>
      <c r="I7" s="702"/>
      <c r="J7" s="703"/>
      <c r="K7" s="703"/>
      <c r="L7" s="703"/>
      <c r="M7" s="703"/>
      <c r="N7" s="703"/>
      <c r="O7" s="703"/>
      <c r="P7" s="703"/>
      <c r="Q7" s="703"/>
      <c r="R7" s="703"/>
      <c r="S7" s="1507"/>
      <c r="T7" s="1507"/>
      <c r="U7" s="1507"/>
      <c r="V7" s="1507"/>
      <c r="W7" s="1507"/>
      <c r="X7" s="1507"/>
      <c r="Y7" s="1507"/>
      <c r="Z7" s="1507"/>
      <c r="AA7" s="1507"/>
      <c r="AB7" s="1507"/>
    </row>
    <row r="8" spans="1:28" ht="9" customHeight="1">
      <c r="A8" s="702"/>
      <c r="B8" s="702"/>
      <c r="C8" s="702"/>
      <c r="D8" s="702"/>
      <c r="E8" s="702"/>
      <c r="F8" s="702"/>
      <c r="G8" s="702"/>
      <c r="H8" s="702"/>
      <c r="I8" s="702"/>
      <c r="J8" s="1508" t="str">
        <f>'51_CMS HKG(Acct)'!J8:AB8</f>
        <v/>
      </c>
      <c r="K8" s="1508"/>
      <c r="L8" s="1508"/>
      <c r="M8" s="1508"/>
      <c r="N8" s="1508"/>
      <c r="O8" s="1508"/>
      <c r="P8" s="1508"/>
      <c r="Q8" s="1508"/>
      <c r="R8" s="1508"/>
      <c r="S8" s="1508"/>
      <c r="T8" s="1508"/>
      <c r="U8" s="1508"/>
      <c r="V8" s="1508"/>
      <c r="W8" s="1508"/>
      <c r="X8" s="1508"/>
      <c r="Y8" s="1508"/>
      <c r="Z8" s="1508"/>
      <c r="AA8" s="1508"/>
      <c r="AB8" s="1508"/>
    </row>
    <row r="9" spans="1:28" ht="9" customHeight="1">
      <c r="A9" s="702"/>
      <c r="B9" s="702"/>
      <c r="C9" s="702"/>
      <c r="D9" s="702"/>
      <c r="E9" s="702"/>
      <c r="F9" s="702"/>
      <c r="G9" s="702"/>
      <c r="H9" s="702"/>
      <c r="I9" s="702"/>
      <c r="J9" s="1508" t="str">
        <f>'51_CMS HKG(Acct)'!J9:AB9</f>
        <v/>
      </c>
      <c r="K9" s="1508"/>
      <c r="L9" s="1508"/>
      <c r="M9" s="1508"/>
      <c r="N9" s="1508"/>
      <c r="O9" s="1508"/>
      <c r="P9" s="1508"/>
      <c r="Q9" s="1508"/>
      <c r="R9" s="1508"/>
      <c r="S9" s="1508"/>
      <c r="T9" s="1508"/>
      <c r="U9" s="1508"/>
      <c r="V9" s="1508"/>
      <c r="W9" s="1508"/>
      <c r="X9" s="1508"/>
      <c r="Y9" s="1508"/>
      <c r="Z9" s="1508"/>
      <c r="AA9" s="1508"/>
      <c r="AB9" s="1508"/>
    </row>
    <row r="10" spans="1:28" ht="10.5" customHeight="1">
      <c r="A10" s="1509" t="s">
        <v>667</v>
      </c>
      <c r="B10" s="1509"/>
      <c r="C10" s="1509"/>
      <c r="D10" s="1509"/>
      <c r="E10" s="1509"/>
      <c r="F10" s="1509"/>
      <c r="G10" s="1509"/>
      <c r="H10" s="1509"/>
      <c r="I10" s="1509"/>
      <c r="J10" s="1509"/>
      <c r="K10" s="1509"/>
      <c r="L10" s="1509"/>
      <c r="M10" s="1509"/>
      <c r="N10" s="1509"/>
      <c r="O10" s="1509"/>
      <c r="P10" s="1509"/>
      <c r="Q10" s="1509"/>
      <c r="R10" s="1509"/>
      <c r="S10" s="1509"/>
      <c r="T10" s="1509"/>
      <c r="U10" s="1509"/>
      <c r="V10" s="1509"/>
      <c r="W10" s="1509"/>
      <c r="X10" s="1509"/>
      <c r="Y10" s="1509"/>
      <c r="Z10" s="1509"/>
      <c r="AA10" s="1509"/>
      <c r="AB10" s="1509"/>
    </row>
    <row r="11" spans="1:28" ht="11.25" customHeight="1">
      <c r="A11" s="1509"/>
      <c r="B11" s="1509"/>
      <c r="C11" s="1509"/>
      <c r="D11" s="1509"/>
      <c r="E11" s="1509"/>
      <c r="F11" s="1509"/>
      <c r="G11" s="1509"/>
      <c r="H11" s="1509"/>
      <c r="I11" s="1509"/>
      <c r="J11" s="1509"/>
      <c r="K11" s="1509"/>
      <c r="L11" s="1509"/>
      <c r="M11" s="1509"/>
      <c r="N11" s="1509"/>
      <c r="O11" s="1509"/>
      <c r="P11" s="1509"/>
      <c r="Q11" s="1509"/>
      <c r="R11" s="1509"/>
      <c r="S11" s="1509"/>
      <c r="T11" s="1509"/>
      <c r="U11" s="1509"/>
      <c r="V11" s="1509"/>
      <c r="W11" s="1509"/>
      <c r="X11" s="1509"/>
      <c r="Y11" s="1509"/>
      <c r="Z11" s="1509"/>
      <c r="AA11" s="1509"/>
      <c r="AB11" s="1509"/>
    </row>
    <row r="12" spans="1:28" ht="4.5" customHeight="1">
      <c r="A12" s="707"/>
      <c r="B12" s="707"/>
      <c r="C12" s="707"/>
      <c r="D12" s="707"/>
      <c r="E12" s="707"/>
      <c r="F12" s="707"/>
      <c r="G12" s="707"/>
      <c r="H12" s="707"/>
      <c r="I12" s="707"/>
      <c r="J12" s="703"/>
      <c r="K12" s="703"/>
      <c r="L12" s="703"/>
      <c r="M12" s="703"/>
      <c r="N12" s="703"/>
      <c r="O12" s="703"/>
      <c r="P12" s="703"/>
      <c r="Q12" s="703"/>
      <c r="R12" s="703"/>
      <c r="S12" s="703"/>
      <c r="T12" s="708"/>
      <c r="AA12" s="703"/>
      <c r="AB12" s="703"/>
    </row>
    <row r="13" spans="1:28" ht="24" customHeight="1">
      <c r="A13" s="819" t="s">
        <v>557</v>
      </c>
      <c r="B13" s="809" t="s">
        <v>514</v>
      </c>
      <c r="C13" s="810"/>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row>
    <row r="14" spans="1:28" ht="3.75" customHeight="1">
      <c r="A14" s="712"/>
      <c r="B14" s="713"/>
      <c r="C14" s="714"/>
      <c r="D14" s="714"/>
      <c r="E14" s="714"/>
      <c r="F14" s="714"/>
      <c r="G14" s="714"/>
      <c r="H14" s="714"/>
      <c r="I14" s="714"/>
      <c r="J14" s="715"/>
      <c r="K14" s="715"/>
      <c r="L14" s="715"/>
      <c r="M14" s="715"/>
      <c r="N14" s="715"/>
      <c r="O14" s="715"/>
      <c r="P14" s="715"/>
      <c r="Q14" s="715"/>
      <c r="R14" s="715"/>
      <c r="S14" s="715"/>
      <c r="T14" s="716"/>
      <c r="U14" s="717"/>
      <c r="V14" s="717"/>
      <c r="W14" s="717"/>
      <c r="X14" s="717"/>
      <c r="Y14" s="717"/>
      <c r="Z14" s="717"/>
      <c r="AA14" s="715"/>
      <c r="AB14" s="715"/>
    </row>
    <row r="15" spans="1:28" ht="12" customHeight="1">
      <c r="A15" s="770" t="s">
        <v>142</v>
      </c>
      <c r="B15" s="771"/>
      <c r="C15" s="771"/>
      <c r="D15" s="771"/>
      <c r="E15" s="771"/>
      <c r="F15" s="771"/>
      <c r="G15" s="771"/>
      <c r="H15" s="771"/>
      <c r="I15" s="771"/>
      <c r="J15" s="771"/>
      <c r="K15" s="771"/>
      <c r="L15" s="771"/>
      <c r="M15" s="771"/>
      <c r="N15" s="771"/>
      <c r="O15" s="771"/>
      <c r="P15" s="771"/>
      <c r="Q15" s="771"/>
      <c r="R15" s="771"/>
      <c r="S15" s="771"/>
      <c r="T15" s="771"/>
      <c r="U15" s="771"/>
      <c r="V15" s="771"/>
      <c r="W15" s="771"/>
      <c r="X15" s="771"/>
      <c r="Y15" s="771"/>
      <c r="Z15" s="771"/>
      <c r="AA15" s="771"/>
      <c r="AB15" s="771"/>
    </row>
    <row r="16" spans="1:28" ht="18.95" customHeight="1">
      <c r="A16" s="1537">
        <v>6</v>
      </c>
      <c r="B16" s="1448" t="s">
        <v>0</v>
      </c>
      <c r="C16" s="1449"/>
      <c r="D16" s="1449"/>
      <c r="E16" s="1449"/>
      <c r="F16" s="1449"/>
      <c r="G16" s="1449"/>
      <c r="H16" s="1449"/>
      <c r="I16" s="1450" t="s">
        <v>85</v>
      </c>
      <c r="J16" s="1448"/>
      <c r="K16" s="1451"/>
      <c r="L16" s="820">
        <v>0</v>
      </c>
      <c r="M16" s="738" t="s">
        <v>1</v>
      </c>
      <c r="N16" s="738"/>
      <c r="O16" s="738"/>
      <c r="P16" s="738" t="s">
        <v>2</v>
      </c>
      <c r="Q16" s="738"/>
      <c r="R16" s="738"/>
      <c r="S16" s="1450" t="s">
        <v>83</v>
      </c>
      <c r="T16" s="1448"/>
      <c r="U16" s="1451"/>
      <c r="V16" s="738"/>
      <c r="W16" s="738" t="s">
        <v>1</v>
      </c>
      <c r="X16" s="738"/>
      <c r="Y16" s="738"/>
      <c r="Z16" s="738" t="s">
        <v>2</v>
      </c>
      <c r="AA16" s="738"/>
      <c r="AB16" s="741"/>
    </row>
    <row r="17" spans="1:28" ht="18.95" customHeight="1">
      <c r="A17" s="1538"/>
      <c r="B17" s="1452" t="s">
        <v>3</v>
      </c>
      <c r="C17" s="1453"/>
      <c r="D17" s="1453"/>
      <c r="E17" s="1453"/>
      <c r="F17" s="1453"/>
      <c r="G17" s="1453"/>
      <c r="H17" s="1453"/>
      <c r="J17" s="704" t="s">
        <v>143</v>
      </c>
      <c r="N17" s="821" t="s">
        <v>5</v>
      </c>
      <c r="Q17" s="704" t="s">
        <v>28</v>
      </c>
      <c r="S17" s="768" t="s">
        <v>9</v>
      </c>
      <c r="T17" s="1431"/>
      <c r="U17" s="1431"/>
      <c r="V17" s="1431"/>
      <c r="W17" s="1431"/>
      <c r="X17" s="1431"/>
      <c r="Y17" s="1431"/>
      <c r="Z17" s="1431"/>
      <c r="AA17" s="1431"/>
      <c r="AB17" s="769" t="s">
        <v>6</v>
      </c>
    </row>
    <row r="18" spans="1:28" ht="18.95" customHeight="1">
      <c r="A18" s="1538"/>
      <c r="B18" s="1454" t="s">
        <v>14</v>
      </c>
      <c r="C18" s="1455"/>
      <c r="D18" s="1455"/>
      <c r="E18" s="1455"/>
      <c r="F18" s="1455"/>
      <c r="G18" s="1455"/>
      <c r="H18" s="1455"/>
      <c r="I18" s="1456"/>
      <c r="J18" s="1457"/>
      <c r="K18" s="1457"/>
      <c r="L18" s="1457"/>
      <c r="M18" s="1457"/>
      <c r="N18" s="1457"/>
      <c r="O18" s="1457"/>
      <c r="P18" s="1457"/>
      <c r="Q18" s="1457"/>
      <c r="R18" s="1457"/>
      <c r="S18" s="1457"/>
      <c r="T18" s="1457"/>
      <c r="U18" s="1458"/>
      <c r="V18" s="1459" t="s">
        <v>15</v>
      </c>
      <c r="W18" s="1460"/>
      <c r="X18" s="1460"/>
      <c r="Y18" s="1456"/>
      <c r="Z18" s="1457"/>
      <c r="AA18" s="1457"/>
      <c r="AB18" s="1458"/>
    </row>
    <row r="19" spans="1:28" ht="18.95" customHeight="1">
      <c r="A19" s="1538"/>
      <c r="B19" s="1436" t="s">
        <v>145</v>
      </c>
      <c r="C19" s="1436"/>
      <c r="D19" s="1436"/>
      <c r="E19" s="1436"/>
      <c r="F19" s="1436"/>
      <c r="G19" s="1436"/>
      <c r="H19" s="1437"/>
      <c r="I19" s="822" t="b">
        <v>0</v>
      </c>
      <c r="J19" s="704" t="s">
        <v>144</v>
      </c>
      <c r="M19" s="704" t="s">
        <v>531</v>
      </c>
      <c r="N19" s="765"/>
      <c r="V19" s="772"/>
      <c r="W19" s="772" t="s">
        <v>541</v>
      </c>
      <c r="X19" s="772"/>
      <c r="AB19" s="769"/>
    </row>
    <row r="20" spans="1:28" ht="18.95" customHeight="1">
      <c r="A20" s="1538"/>
      <c r="B20" s="1438"/>
      <c r="C20" s="1438"/>
      <c r="D20" s="1438"/>
      <c r="E20" s="1438"/>
      <c r="F20" s="1438"/>
      <c r="G20" s="1438"/>
      <c r="H20" s="1439"/>
      <c r="I20" s="773"/>
      <c r="J20" s="739"/>
      <c r="K20" s="739"/>
      <c r="L20" s="739"/>
      <c r="M20" s="739" t="s">
        <v>542</v>
      </c>
      <c r="N20" s="739"/>
      <c r="O20" s="739"/>
      <c r="P20" s="739"/>
      <c r="Q20" s="739"/>
      <c r="R20" s="739"/>
      <c r="S20" s="739"/>
      <c r="T20" s="739"/>
      <c r="U20" s="739"/>
      <c r="V20" s="739"/>
      <c r="W20" s="739"/>
      <c r="X20" s="739"/>
      <c r="Y20" s="739"/>
      <c r="Z20" s="739"/>
      <c r="AA20" s="739"/>
      <c r="AB20" s="743"/>
    </row>
    <row r="21" spans="1:28" ht="18.95" customHeight="1">
      <c r="A21" s="1538"/>
      <c r="B21" s="1440" t="s">
        <v>544</v>
      </c>
      <c r="C21" s="1436"/>
      <c r="D21" s="1436"/>
      <c r="E21" s="1436"/>
      <c r="F21" s="1436"/>
      <c r="G21" s="1436"/>
      <c r="H21" s="1437"/>
      <c r="I21" s="822" t="b">
        <v>0</v>
      </c>
      <c r="J21" s="704" t="s">
        <v>144</v>
      </c>
      <c r="M21" s="704" t="s">
        <v>545</v>
      </c>
      <c r="N21" s="765"/>
      <c r="V21" s="772"/>
      <c r="W21" s="772" t="s">
        <v>720</v>
      </c>
      <c r="X21" s="772"/>
      <c r="AB21" s="769"/>
    </row>
    <row r="22" spans="1:28" ht="18.95" customHeight="1">
      <c r="A22" s="1539"/>
      <c r="B22" s="1441"/>
      <c r="C22" s="1438"/>
      <c r="D22" s="1438"/>
      <c r="E22" s="1438"/>
      <c r="F22" s="1438"/>
      <c r="G22" s="1438"/>
      <c r="H22" s="1439"/>
      <c r="I22" s="867"/>
      <c r="J22" s="868"/>
      <c r="K22" s="868"/>
      <c r="L22" s="868"/>
      <c r="M22" s="868" t="s">
        <v>529</v>
      </c>
      <c r="N22" s="868"/>
      <c r="O22" s="868"/>
      <c r="P22" s="868"/>
      <c r="Q22" s="868"/>
      <c r="R22" s="868"/>
      <c r="S22" s="868"/>
      <c r="T22" s="868"/>
      <c r="U22" s="868"/>
      <c r="V22" s="868"/>
      <c r="W22" s="868"/>
      <c r="X22" s="868"/>
      <c r="Y22" s="868"/>
      <c r="Z22" s="868"/>
      <c r="AA22" s="868"/>
      <c r="AB22" s="869"/>
    </row>
    <row r="23" spans="1:28" ht="4.5" customHeight="1">
      <c r="A23" s="823"/>
    </row>
    <row r="24" spans="1:28" ht="18.95" customHeight="1">
      <c r="A24" s="1537">
        <v>7</v>
      </c>
      <c r="B24" s="1448" t="s">
        <v>0</v>
      </c>
      <c r="C24" s="1449"/>
      <c r="D24" s="1449"/>
      <c r="E24" s="1449"/>
      <c r="F24" s="1449"/>
      <c r="G24" s="1449"/>
      <c r="H24" s="1449"/>
      <c r="I24" s="1450" t="s">
        <v>85</v>
      </c>
      <c r="J24" s="1448"/>
      <c r="K24" s="1451"/>
      <c r="L24" s="820">
        <v>0</v>
      </c>
      <c r="M24" s="738" t="s">
        <v>1</v>
      </c>
      <c r="N24" s="738"/>
      <c r="O24" s="738"/>
      <c r="P24" s="738" t="s">
        <v>2</v>
      </c>
      <c r="Q24" s="738"/>
      <c r="R24" s="738"/>
      <c r="S24" s="1450" t="s">
        <v>83</v>
      </c>
      <c r="T24" s="1448"/>
      <c r="U24" s="1451"/>
      <c r="V24" s="738"/>
      <c r="W24" s="738" t="s">
        <v>1</v>
      </c>
      <c r="X24" s="738"/>
      <c r="Y24" s="738"/>
      <c r="Z24" s="738" t="s">
        <v>2</v>
      </c>
      <c r="AA24" s="738"/>
      <c r="AB24" s="741"/>
    </row>
    <row r="25" spans="1:28" ht="18.95" customHeight="1">
      <c r="A25" s="1538"/>
      <c r="B25" s="1452" t="s">
        <v>3</v>
      </c>
      <c r="C25" s="1453"/>
      <c r="D25" s="1453"/>
      <c r="E25" s="1453"/>
      <c r="F25" s="1453"/>
      <c r="G25" s="1453"/>
      <c r="H25" s="1453"/>
      <c r="J25" s="704" t="s">
        <v>143</v>
      </c>
      <c r="N25" s="821" t="s">
        <v>5</v>
      </c>
      <c r="Q25" s="704" t="s">
        <v>28</v>
      </c>
      <c r="S25" s="768" t="s">
        <v>9</v>
      </c>
      <c r="T25" s="1431"/>
      <c r="U25" s="1431"/>
      <c r="V25" s="1431"/>
      <c r="W25" s="1431"/>
      <c r="X25" s="1431"/>
      <c r="Y25" s="1431"/>
      <c r="Z25" s="1431"/>
      <c r="AA25" s="1431"/>
      <c r="AB25" s="769" t="s">
        <v>6</v>
      </c>
    </row>
    <row r="26" spans="1:28" ht="18.95" customHeight="1">
      <c r="A26" s="1538"/>
      <c r="B26" s="1454" t="s">
        <v>14</v>
      </c>
      <c r="C26" s="1455"/>
      <c r="D26" s="1455"/>
      <c r="E26" s="1455"/>
      <c r="F26" s="1455"/>
      <c r="G26" s="1455"/>
      <c r="H26" s="1455"/>
      <c r="I26" s="1456"/>
      <c r="J26" s="1457"/>
      <c r="K26" s="1457"/>
      <c r="L26" s="1457"/>
      <c r="M26" s="1457"/>
      <c r="N26" s="1457"/>
      <c r="O26" s="1457"/>
      <c r="P26" s="1457"/>
      <c r="Q26" s="1457"/>
      <c r="R26" s="1457"/>
      <c r="S26" s="1457"/>
      <c r="T26" s="1457"/>
      <c r="U26" s="1458"/>
      <c r="V26" s="1459" t="s">
        <v>15</v>
      </c>
      <c r="W26" s="1460"/>
      <c r="X26" s="1460"/>
      <c r="Y26" s="1456"/>
      <c r="Z26" s="1457"/>
      <c r="AA26" s="1457"/>
      <c r="AB26" s="1458"/>
    </row>
    <row r="27" spans="1:28" ht="18.95" customHeight="1">
      <c r="A27" s="1538"/>
      <c r="B27" s="1436" t="s">
        <v>145</v>
      </c>
      <c r="C27" s="1436"/>
      <c r="D27" s="1436"/>
      <c r="E27" s="1436"/>
      <c r="F27" s="1436"/>
      <c r="G27" s="1436"/>
      <c r="H27" s="1437"/>
      <c r="I27" s="822" t="b">
        <v>0</v>
      </c>
      <c r="J27" s="704" t="s">
        <v>144</v>
      </c>
      <c r="M27" s="704" t="s">
        <v>531</v>
      </c>
      <c r="N27" s="765"/>
      <c r="S27" s="774"/>
      <c r="T27" s="774"/>
      <c r="U27" s="774"/>
      <c r="V27" s="739"/>
      <c r="W27" s="739" t="s">
        <v>541</v>
      </c>
      <c r="X27" s="774"/>
      <c r="Y27" s="774"/>
      <c r="Z27" s="774"/>
      <c r="AA27" s="774"/>
      <c r="AB27" s="775"/>
    </row>
    <row r="28" spans="1:28" ht="18.95" customHeight="1">
      <c r="A28" s="1538"/>
      <c r="B28" s="1438"/>
      <c r="C28" s="1438"/>
      <c r="D28" s="1438"/>
      <c r="E28" s="1438"/>
      <c r="F28" s="1438"/>
      <c r="G28" s="1438"/>
      <c r="H28" s="1439"/>
      <c r="I28" s="773"/>
      <c r="J28" s="739"/>
      <c r="K28" s="739"/>
      <c r="L28" s="739"/>
      <c r="M28" s="739" t="s">
        <v>542</v>
      </c>
      <c r="N28" s="739"/>
      <c r="O28" s="739"/>
      <c r="P28" s="739"/>
      <c r="Q28" s="739"/>
      <c r="R28" s="739"/>
      <c r="S28" s="774"/>
      <c r="T28" s="774"/>
      <c r="U28" s="774"/>
      <c r="V28" s="774"/>
      <c r="W28" s="774"/>
      <c r="X28" s="774"/>
      <c r="Y28" s="774"/>
      <c r="Z28" s="774"/>
      <c r="AA28" s="774"/>
      <c r="AB28" s="775"/>
    </row>
    <row r="29" spans="1:28" ht="18.95" customHeight="1">
      <c r="A29" s="1538"/>
      <c r="B29" s="1440" t="s">
        <v>544</v>
      </c>
      <c r="C29" s="1436"/>
      <c r="D29" s="1436"/>
      <c r="E29" s="1436"/>
      <c r="F29" s="1436"/>
      <c r="G29" s="1436"/>
      <c r="H29" s="1437"/>
      <c r="I29" s="822" t="b">
        <v>0</v>
      </c>
      <c r="J29" s="704" t="s">
        <v>144</v>
      </c>
      <c r="M29" s="704" t="s">
        <v>545</v>
      </c>
      <c r="N29" s="765"/>
      <c r="Q29" s="774"/>
      <c r="R29" s="774"/>
      <c r="S29" s="774"/>
      <c r="T29" s="774"/>
      <c r="U29" s="774"/>
      <c r="V29" s="739"/>
      <c r="W29" s="739" t="s">
        <v>720</v>
      </c>
      <c r="X29" s="739"/>
      <c r="Y29" s="774"/>
      <c r="Z29" s="774"/>
      <c r="AA29" s="774"/>
      <c r="AB29" s="775"/>
    </row>
    <row r="30" spans="1:28" ht="18.95" customHeight="1">
      <c r="A30" s="1539"/>
      <c r="B30" s="1441"/>
      <c r="C30" s="1438"/>
      <c r="D30" s="1438"/>
      <c r="E30" s="1438"/>
      <c r="F30" s="1438"/>
      <c r="G30" s="1438"/>
      <c r="H30" s="1439"/>
      <c r="I30" s="867"/>
      <c r="J30" s="868"/>
      <c r="K30" s="868"/>
      <c r="L30" s="868"/>
      <c r="M30" s="868" t="s">
        <v>529</v>
      </c>
      <c r="N30" s="868"/>
      <c r="O30" s="868"/>
      <c r="P30" s="868"/>
      <c r="Q30" s="868"/>
      <c r="R30" s="868"/>
      <c r="S30" s="868"/>
      <c r="T30" s="868"/>
      <c r="U30" s="868"/>
      <c r="V30" s="868"/>
      <c r="W30" s="868"/>
      <c r="X30" s="868"/>
      <c r="Y30" s="868"/>
      <c r="Z30" s="868"/>
      <c r="AA30" s="868"/>
      <c r="AB30" s="869"/>
    </row>
    <row r="31" spans="1:28" ht="5.0999999999999996" customHeight="1">
      <c r="A31" s="776"/>
      <c r="B31" s="729"/>
      <c r="C31" s="729"/>
      <c r="D31" s="729"/>
      <c r="E31" s="729"/>
      <c r="F31" s="729"/>
      <c r="G31" s="729"/>
      <c r="H31" s="729"/>
      <c r="N31" s="821"/>
      <c r="S31" s="768"/>
      <c r="T31" s="778"/>
      <c r="U31" s="778"/>
      <c r="V31" s="778"/>
      <c r="W31" s="778"/>
      <c r="X31" s="778"/>
      <c r="Y31" s="778"/>
      <c r="Z31" s="778"/>
      <c r="AA31" s="778"/>
    </row>
    <row r="32" spans="1:28" ht="18.95" customHeight="1">
      <c r="A32" s="1537">
        <v>8</v>
      </c>
      <c r="B32" s="1448" t="s">
        <v>0</v>
      </c>
      <c r="C32" s="1449"/>
      <c r="D32" s="1449"/>
      <c r="E32" s="1449"/>
      <c r="F32" s="1449"/>
      <c r="G32" s="1449"/>
      <c r="H32" s="1449"/>
      <c r="I32" s="1450" t="s">
        <v>85</v>
      </c>
      <c r="J32" s="1448"/>
      <c r="K32" s="1451"/>
      <c r="L32" s="820">
        <v>0</v>
      </c>
      <c r="M32" s="738" t="s">
        <v>1</v>
      </c>
      <c r="N32" s="738"/>
      <c r="O32" s="738"/>
      <c r="P32" s="738" t="s">
        <v>2</v>
      </c>
      <c r="Q32" s="738"/>
      <c r="R32" s="738"/>
      <c r="S32" s="1450" t="s">
        <v>83</v>
      </c>
      <c r="T32" s="1448"/>
      <c r="U32" s="1451"/>
      <c r="V32" s="738"/>
      <c r="W32" s="738" t="s">
        <v>1</v>
      </c>
      <c r="X32" s="738"/>
      <c r="Y32" s="738"/>
      <c r="Z32" s="738" t="s">
        <v>2</v>
      </c>
      <c r="AA32" s="738"/>
      <c r="AB32" s="741"/>
    </row>
    <row r="33" spans="1:28" ht="18.95" customHeight="1">
      <c r="A33" s="1538"/>
      <c r="B33" s="1452" t="s">
        <v>3</v>
      </c>
      <c r="C33" s="1453"/>
      <c r="D33" s="1453"/>
      <c r="E33" s="1453"/>
      <c r="F33" s="1453"/>
      <c r="G33" s="1453"/>
      <c r="H33" s="1453"/>
      <c r="J33" s="704" t="s">
        <v>143</v>
      </c>
      <c r="N33" s="821" t="s">
        <v>5</v>
      </c>
      <c r="Q33" s="704" t="s">
        <v>28</v>
      </c>
      <c r="S33" s="768" t="s">
        <v>9</v>
      </c>
      <c r="T33" s="1431"/>
      <c r="U33" s="1431"/>
      <c r="V33" s="1431"/>
      <c r="W33" s="1431"/>
      <c r="X33" s="1431"/>
      <c r="Y33" s="1431"/>
      <c r="Z33" s="1431"/>
      <c r="AA33" s="1431"/>
      <c r="AB33" s="769" t="s">
        <v>6</v>
      </c>
    </row>
    <row r="34" spans="1:28" ht="18.95" customHeight="1">
      <c r="A34" s="1538"/>
      <c r="B34" s="1454" t="s">
        <v>14</v>
      </c>
      <c r="C34" s="1455"/>
      <c r="D34" s="1455"/>
      <c r="E34" s="1455"/>
      <c r="F34" s="1455"/>
      <c r="G34" s="1455"/>
      <c r="H34" s="1455"/>
      <c r="I34" s="1456"/>
      <c r="J34" s="1457"/>
      <c r="K34" s="1457"/>
      <c r="L34" s="1457"/>
      <c r="M34" s="1457"/>
      <c r="N34" s="1457"/>
      <c r="O34" s="1457"/>
      <c r="P34" s="1457"/>
      <c r="Q34" s="1457"/>
      <c r="R34" s="1457"/>
      <c r="S34" s="1457"/>
      <c r="T34" s="1457"/>
      <c r="U34" s="1458"/>
      <c r="V34" s="1459" t="s">
        <v>15</v>
      </c>
      <c r="W34" s="1460"/>
      <c r="X34" s="1460"/>
      <c r="Y34" s="1456"/>
      <c r="Z34" s="1457"/>
      <c r="AA34" s="1457"/>
      <c r="AB34" s="1458"/>
    </row>
    <row r="35" spans="1:28" ht="18.95" customHeight="1">
      <c r="A35" s="1538"/>
      <c r="B35" s="1436" t="s">
        <v>145</v>
      </c>
      <c r="C35" s="1436"/>
      <c r="D35" s="1436"/>
      <c r="E35" s="1436"/>
      <c r="F35" s="1436"/>
      <c r="G35" s="1436"/>
      <c r="H35" s="1437"/>
      <c r="I35" s="822" t="b">
        <v>0</v>
      </c>
      <c r="J35" s="704" t="s">
        <v>144</v>
      </c>
      <c r="M35" s="704" t="s">
        <v>531</v>
      </c>
      <c r="N35" s="765"/>
      <c r="S35" s="774"/>
      <c r="T35" s="774"/>
      <c r="U35" s="774"/>
      <c r="V35" s="739"/>
      <c r="W35" s="739" t="s">
        <v>541</v>
      </c>
      <c r="X35" s="739"/>
      <c r="Y35" s="774"/>
      <c r="Z35" s="774"/>
      <c r="AA35" s="774"/>
      <c r="AB35" s="775"/>
    </row>
    <row r="36" spans="1:28" ht="18.95" customHeight="1">
      <c r="A36" s="1538"/>
      <c r="B36" s="1438"/>
      <c r="C36" s="1438"/>
      <c r="D36" s="1438"/>
      <c r="E36" s="1438"/>
      <c r="F36" s="1438"/>
      <c r="G36" s="1438"/>
      <c r="H36" s="1439"/>
      <c r="I36" s="773"/>
      <c r="J36" s="739"/>
      <c r="K36" s="739"/>
      <c r="L36" s="739"/>
      <c r="M36" s="739" t="s">
        <v>542</v>
      </c>
      <c r="N36" s="739"/>
      <c r="O36" s="739"/>
      <c r="P36" s="739"/>
      <c r="Q36" s="739"/>
      <c r="R36" s="739"/>
      <c r="S36" s="774"/>
      <c r="T36" s="774"/>
      <c r="U36" s="774"/>
      <c r="V36" s="774"/>
      <c r="W36" s="774"/>
      <c r="X36" s="774"/>
      <c r="Y36" s="774"/>
      <c r="Z36" s="774"/>
      <c r="AA36" s="774"/>
      <c r="AB36" s="775"/>
    </row>
    <row r="37" spans="1:28" ht="18.95" customHeight="1">
      <c r="A37" s="1538"/>
      <c r="B37" s="1440" t="s">
        <v>544</v>
      </c>
      <c r="C37" s="1436"/>
      <c r="D37" s="1436"/>
      <c r="E37" s="1436"/>
      <c r="F37" s="1436"/>
      <c r="G37" s="1436"/>
      <c r="H37" s="1437"/>
      <c r="I37" s="822" t="b">
        <v>0</v>
      </c>
      <c r="J37" s="704" t="s">
        <v>144</v>
      </c>
      <c r="M37" s="704" t="s">
        <v>545</v>
      </c>
      <c r="N37" s="765"/>
      <c r="U37" s="774"/>
      <c r="V37" s="739"/>
      <c r="W37" s="739" t="s">
        <v>720</v>
      </c>
      <c r="X37" s="739"/>
      <c r="Y37" s="774"/>
      <c r="Z37" s="774"/>
      <c r="AA37" s="774"/>
      <c r="AB37" s="775"/>
    </row>
    <row r="38" spans="1:28" ht="18.95" customHeight="1">
      <c r="A38" s="1539"/>
      <c r="B38" s="1441"/>
      <c r="C38" s="1438"/>
      <c r="D38" s="1438"/>
      <c r="E38" s="1438"/>
      <c r="F38" s="1438"/>
      <c r="G38" s="1438"/>
      <c r="H38" s="1439"/>
      <c r="I38" s="867"/>
      <c r="J38" s="868"/>
      <c r="K38" s="868"/>
      <c r="L38" s="868"/>
      <c r="M38" s="868" t="s">
        <v>529</v>
      </c>
      <c r="N38" s="868"/>
      <c r="O38" s="868"/>
      <c r="P38" s="868"/>
      <c r="Q38" s="868"/>
      <c r="R38" s="868"/>
      <c r="S38" s="868"/>
      <c r="T38" s="868"/>
      <c r="U38" s="868"/>
      <c r="V38" s="868"/>
      <c r="W38" s="868"/>
      <c r="X38" s="868"/>
      <c r="Y38" s="868"/>
      <c r="Z38" s="868"/>
      <c r="AA38" s="868"/>
      <c r="AB38" s="869"/>
    </row>
    <row r="39" spans="1:28" ht="5.0999999999999996" customHeight="1">
      <c r="A39" s="776"/>
      <c r="B39" s="729"/>
      <c r="C39" s="729"/>
      <c r="D39" s="729"/>
      <c r="E39" s="729"/>
      <c r="F39" s="729"/>
      <c r="G39" s="729"/>
      <c r="H39" s="729"/>
      <c r="I39" s="824"/>
      <c r="J39" s="824"/>
      <c r="K39" s="824"/>
      <c r="L39" s="824"/>
      <c r="M39" s="824"/>
      <c r="N39" s="824"/>
      <c r="O39" s="824"/>
      <c r="P39" s="824"/>
      <c r="Q39" s="824"/>
      <c r="R39" s="824"/>
      <c r="S39" s="824"/>
      <c r="T39" s="824"/>
      <c r="U39" s="824"/>
      <c r="V39" s="824"/>
      <c r="W39" s="824"/>
      <c r="X39" s="779"/>
      <c r="Y39" s="779"/>
      <c r="Z39" s="779"/>
      <c r="AA39" s="824"/>
      <c r="AB39" s="824"/>
    </row>
    <row r="40" spans="1:28" ht="18.95" customHeight="1">
      <c r="A40" s="1537">
        <v>9</v>
      </c>
      <c r="B40" s="1448" t="s">
        <v>0</v>
      </c>
      <c r="C40" s="1449"/>
      <c r="D40" s="1449"/>
      <c r="E40" s="1449"/>
      <c r="F40" s="1449"/>
      <c r="G40" s="1449"/>
      <c r="H40" s="1449"/>
      <c r="I40" s="1450" t="s">
        <v>85</v>
      </c>
      <c r="J40" s="1448"/>
      <c r="K40" s="1451"/>
      <c r="L40" s="820">
        <v>0</v>
      </c>
      <c r="M40" s="738" t="s">
        <v>1</v>
      </c>
      <c r="N40" s="738"/>
      <c r="O40" s="738"/>
      <c r="P40" s="738" t="s">
        <v>2</v>
      </c>
      <c r="Q40" s="738"/>
      <c r="R40" s="738"/>
      <c r="S40" s="1450" t="s">
        <v>83</v>
      </c>
      <c r="T40" s="1448"/>
      <c r="U40" s="1451"/>
      <c r="V40" s="738"/>
      <c r="W40" s="738" t="s">
        <v>1</v>
      </c>
      <c r="X40" s="738"/>
      <c r="Y40" s="738"/>
      <c r="Z40" s="738" t="s">
        <v>2</v>
      </c>
      <c r="AA40" s="738"/>
      <c r="AB40" s="741"/>
    </row>
    <row r="41" spans="1:28" ht="18.95" customHeight="1">
      <c r="A41" s="1538"/>
      <c r="B41" s="1452" t="s">
        <v>3</v>
      </c>
      <c r="C41" s="1453"/>
      <c r="D41" s="1453"/>
      <c r="E41" s="1453"/>
      <c r="F41" s="1453"/>
      <c r="G41" s="1453"/>
      <c r="H41" s="1453"/>
      <c r="J41" s="704" t="s">
        <v>143</v>
      </c>
      <c r="N41" s="821" t="s">
        <v>5</v>
      </c>
      <c r="Q41" s="704" t="s">
        <v>28</v>
      </c>
      <c r="S41" s="768" t="s">
        <v>9</v>
      </c>
      <c r="T41" s="1431"/>
      <c r="U41" s="1431"/>
      <c r="V41" s="1431"/>
      <c r="W41" s="1431"/>
      <c r="X41" s="1431"/>
      <c r="Y41" s="1431"/>
      <c r="Z41" s="1431"/>
      <c r="AA41" s="1431"/>
      <c r="AB41" s="769" t="s">
        <v>6</v>
      </c>
    </row>
    <row r="42" spans="1:28" ht="18.95" customHeight="1">
      <c r="A42" s="1538"/>
      <c r="B42" s="1454" t="s">
        <v>14</v>
      </c>
      <c r="C42" s="1455"/>
      <c r="D42" s="1455"/>
      <c r="E42" s="1455"/>
      <c r="F42" s="1455"/>
      <c r="G42" s="1455"/>
      <c r="H42" s="1455"/>
      <c r="I42" s="1456"/>
      <c r="J42" s="1457"/>
      <c r="K42" s="1457"/>
      <c r="L42" s="1457"/>
      <c r="M42" s="1457"/>
      <c r="N42" s="1457"/>
      <c r="O42" s="1457"/>
      <c r="P42" s="1457"/>
      <c r="Q42" s="1457"/>
      <c r="R42" s="1457"/>
      <c r="S42" s="1457"/>
      <c r="T42" s="1457"/>
      <c r="U42" s="1458"/>
      <c r="V42" s="1459" t="s">
        <v>15</v>
      </c>
      <c r="W42" s="1460"/>
      <c r="X42" s="1460"/>
      <c r="Y42" s="1456"/>
      <c r="Z42" s="1457"/>
      <c r="AA42" s="1457"/>
      <c r="AB42" s="1458"/>
    </row>
    <row r="43" spans="1:28" ht="18.95" customHeight="1">
      <c r="A43" s="1538"/>
      <c r="B43" s="1436" t="s">
        <v>145</v>
      </c>
      <c r="C43" s="1436"/>
      <c r="D43" s="1436"/>
      <c r="E43" s="1436"/>
      <c r="F43" s="1436"/>
      <c r="G43" s="1436"/>
      <c r="H43" s="1437"/>
      <c r="I43" s="822" t="b">
        <v>0</v>
      </c>
      <c r="J43" s="704" t="s">
        <v>144</v>
      </c>
      <c r="M43" s="704" t="s">
        <v>531</v>
      </c>
      <c r="N43" s="765"/>
      <c r="U43" s="774"/>
      <c r="V43" s="739"/>
      <c r="W43" s="739" t="s">
        <v>541</v>
      </c>
      <c r="X43" s="739"/>
      <c r="Y43" s="774"/>
      <c r="Z43" s="774"/>
      <c r="AA43" s="774"/>
      <c r="AB43" s="775"/>
    </row>
    <row r="44" spans="1:28" ht="18.95" customHeight="1">
      <c r="A44" s="1538"/>
      <c r="B44" s="1438"/>
      <c r="C44" s="1438"/>
      <c r="D44" s="1438"/>
      <c r="E44" s="1438"/>
      <c r="F44" s="1438"/>
      <c r="G44" s="1438"/>
      <c r="H44" s="1439"/>
      <c r="I44" s="773"/>
      <c r="J44" s="739"/>
      <c r="K44" s="739"/>
      <c r="L44" s="739"/>
      <c r="M44" s="739" t="s">
        <v>542</v>
      </c>
      <c r="N44" s="739"/>
      <c r="O44" s="739"/>
      <c r="P44" s="739"/>
      <c r="Q44" s="739"/>
      <c r="R44" s="739"/>
      <c r="S44" s="739"/>
      <c r="T44" s="739"/>
      <c r="U44" s="774"/>
      <c r="V44" s="774"/>
      <c r="W44" s="774"/>
      <c r="X44" s="774"/>
      <c r="Y44" s="774"/>
      <c r="Z44" s="774"/>
      <c r="AA44" s="774"/>
      <c r="AB44" s="775"/>
    </row>
    <row r="45" spans="1:28" ht="18.95" customHeight="1">
      <c r="A45" s="1538"/>
      <c r="B45" s="1440" t="s">
        <v>544</v>
      </c>
      <c r="C45" s="1436"/>
      <c r="D45" s="1436"/>
      <c r="E45" s="1436"/>
      <c r="F45" s="1436"/>
      <c r="G45" s="1436"/>
      <c r="H45" s="1437"/>
      <c r="I45" s="822" t="b">
        <v>0</v>
      </c>
      <c r="J45" s="704" t="s">
        <v>144</v>
      </c>
      <c r="M45" s="704" t="s">
        <v>545</v>
      </c>
      <c r="N45" s="765"/>
      <c r="U45" s="774"/>
      <c r="V45" s="739"/>
      <c r="W45" s="739" t="s">
        <v>720</v>
      </c>
      <c r="X45" s="739"/>
      <c r="Y45" s="774"/>
      <c r="Z45" s="774"/>
      <c r="AA45" s="774"/>
      <c r="AB45" s="775"/>
    </row>
    <row r="46" spans="1:28" ht="18.95" customHeight="1">
      <c r="A46" s="1539"/>
      <c r="B46" s="1441"/>
      <c r="C46" s="1438"/>
      <c r="D46" s="1438"/>
      <c r="E46" s="1438"/>
      <c r="F46" s="1438"/>
      <c r="G46" s="1438"/>
      <c r="H46" s="1439"/>
      <c r="I46" s="867"/>
      <c r="J46" s="868"/>
      <c r="K46" s="868"/>
      <c r="L46" s="868"/>
      <c r="M46" s="868" t="s">
        <v>529</v>
      </c>
      <c r="N46" s="868"/>
      <c r="O46" s="868"/>
      <c r="P46" s="868"/>
      <c r="Q46" s="868"/>
      <c r="R46" s="868"/>
      <c r="S46" s="868"/>
      <c r="T46" s="868"/>
      <c r="U46" s="868"/>
      <c r="V46" s="868"/>
      <c r="W46" s="868"/>
      <c r="X46" s="868"/>
      <c r="Y46" s="868"/>
      <c r="Z46" s="868"/>
      <c r="AA46" s="868"/>
      <c r="AB46" s="869"/>
    </row>
    <row r="47" spans="1:28" ht="5.0999999999999996" customHeight="1">
      <c r="A47" s="776"/>
      <c r="B47" s="779"/>
      <c r="C47" s="779"/>
      <c r="D47" s="779"/>
      <c r="E47" s="779"/>
      <c r="F47" s="779"/>
      <c r="G47" s="779"/>
      <c r="H47" s="779"/>
      <c r="I47" s="717"/>
      <c r="L47" s="717"/>
    </row>
    <row r="48" spans="1:28" ht="18.95" customHeight="1">
      <c r="A48" s="1537">
        <v>10</v>
      </c>
      <c r="B48" s="1448" t="s">
        <v>0</v>
      </c>
      <c r="C48" s="1449"/>
      <c r="D48" s="1449"/>
      <c r="E48" s="1449"/>
      <c r="F48" s="1449"/>
      <c r="G48" s="1449"/>
      <c r="H48" s="1449"/>
      <c r="I48" s="1450" t="s">
        <v>85</v>
      </c>
      <c r="J48" s="1448"/>
      <c r="K48" s="1451"/>
      <c r="L48" s="820">
        <v>0</v>
      </c>
      <c r="M48" s="738" t="s">
        <v>1</v>
      </c>
      <c r="N48" s="738"/>
      <c r="O48" s="738"/>
      <c r="P48" s="738" t="s">
        <v>2</v>
      </c>
      <c r="Q48" s="738"/>
      <c r="R48" s="738"/>
      <c r="S48" s="1450" t="s">
        <v>83</v>
      </c>
      <c r="T48" s="1448"/>
      <c r="U48" s="1451"/>
      <c r="V48" s="738"/>
      <c r="W48" s="738" t="s">
        <v>1</v>
      </c>
      <c r="X48" s="738"/>
      <c r="Y48" s="738"/>
      <c r="Z48" s="738" t="s">
        <v>2</v>
      </c>
      <c r="AA48" s="738"/>
      <c r="AB48" s="741"/>
    </row>
    <row r="49" spans="1:29" ht="18.95" customHeight="1">
      <c r="A49" s="1538"/>
      <c r="B49" s="1452" t="s">
        <v>3</v>
      </c>
      <c r="C49" s="1453"/>
      <c r="D49" s="1453"/>
      <c r="E49" s="1453"/>
      <c r="F49" s="1453"/>
      <c r="G49" s="1453"/>
      <c r="H49" s="1453"/>
      <c r="J49" s="704" t="s">
        <v>143</v>
      </c>
      <c r="N49" s="821" t="s">
        <v>5</v>
      </c>
      <c r="Q49" s="704" t="s">
        <v>28</v>
      </c>
      <c r="S49" s="768" t="s">
        <v>9</v>
      </c>
      <c r="T49" s="1431"/>
      <c r="U49" s="1431"/>
      <c r="V49" s="1431"/>
      <c r="W49" s="1431"/>
      <c r="X49" s="1431"/>
      <c r="Y49" s="1431"/>
      <c r="Z49" s="1431"/>
      <c r="AA49" s="1431"/>
      <c r="AB49" s="769" t="s">
        <v>6</v>
      </c>
    </row>
    <row r="50" spans="1:29" ht="18.95" customHeight="1">
      <c r="A50" s="1538"/>
      <c r="B50" s="1454" t="s">
        <v>14</v>
      </c>
      <c r="C50" s="1455"/>
      <c r="D50" s="1455"/>
      <c r="E50" s="1455"/>
      <c r="F50" s="1455"/>
      <c r="G50" s="1455"/>
      <c r="H50" s="1455"/>
      <c r="I50" s="1456"/>
      <c r="J50" s="1457"/>
      <c r="K50" s="1457"/>
      <c r="L50" s="1457"/>
      <c r="M50" s="1457"/>
      <c r="N50" s="1457"/>
      <c r="O50" s="1457"/>
      <c r="P50" s="1457"/>
      <c r="Q50" s="1457"/>
      <c r="R50" s="1457"/>
      <c r="S50" s="1457"/>
      <c r="T50" s="1457"/>
      <c r="U50" s="1458"/>
      <c r="V50" s="1459" t="s">
        <v>15</v>
      </c>
      <c r="W50" s="1460"/>
      <c r="X50" s="1460"/>
      <c r="Y50" s="1456"/>
      <c r="Z50" s="1457"/>
      <c r="AA50" s="1457"/>
      <c r="AB50" s="1458"/>
    </row>
    <row r="51" spans="1:29" ht="18.95" customHeight="1">
      <c r="A51" s="1538"/>
      <c r="B51" s="1436" t="s">
        <v>145</v>
      </c>
      <c r="C51" s="1436"/>
      <c r="D51" s="1436"/>
      <c r="E51" s="1436"/>
      <c r="F51" s="1436"/>
      <c r="G51" s="1436"/>
      <c r="H51" s="1437"/>
      <c r="I51" s="822" t="b">
        <v>0</v>
      </c>
      <c r="J51" s="704" t="s">
        <v>144</v>
      </c>
      <c r="M51" s="704" t="s">
        <v>531</v>
      </c>
      <c r="N51" s="765"/>
      <c r="V51" s="772"/>
      <c r="W51" s="739" t="s">
        <v>541</v>
      </c>
      <c r="X51" s="739"/>
      <c r="Y51" s="774"/>
      <c r="Z51" s="774"/>
      <c r="AA51" s="774"/>
      <c r="AB51" s="775"/>
    </row>
    <row r="52" spans="1:29" ht="18.95" customHeight="1">
      <c r="A52" s="1538"/>
      <c r="B52" s="1438"/>
      <c r="C52" s="1438"/>
      <c r="D52" s="1438"/>
      <c r="E52" s="1438"/>
      <c r="F52" s="1438"/>
      <c r="G52" s="1438"/>
      <c r="H52" s="1439"/>
      <c r="I52" s="773"/>
      <c r="J52" s="739"/>
      <c r="K52" s="739"/>
      <c r="L52" s="739"/>
      <c r="M52" s="739" t="s">
        <v>542</v>
      </c>
      <c r="N52" s="739"/>
      <c r="O52" s="739"/>
      <c r="P52" s="739"/>
      <c r="Q52" s="739"/>
      <c r="R52" s="739"/>
      <c r="S52" s="739"/>
      <c r="T52" s="739"/>
      <c r="U52" s="739"/>
      <c r="V52" s="739"/>
      <c r="W52" s="774"/>
      <c r="X52" s="774"/>
      <c r="Y52" s="774"/>
      <c r="Z52" s="774"/>
      <c r="AA52" s="774"/>
      <c r="AB52" s="775"/>
    </row>
    <row r="53" spans="1:29" ht="18.95" customHeight="1">
      <c r="A53" s="1538"/>
      <c r="B53" s="1440" t="s">
        <v>544</v>
      </c>
      <c r="C53" s="1436"/>
      <c r="D53" s="1436"/>
      <c r="E53" s="1436"/>
      <c r="F53" s="1436"/>
      <c r="G53" s="1436"/>
      <c r="H53" s="1437"/>
      <c r="I53" s="822" t="b">
        <v>0</v>
      </c>
      <c r="J53" s="704" t="s">
        <v>144</v>
      </c>
      <c r="M53" s="704" t="s">
        <v>545</v>
      </c>
      <c r="N53" s="765"/>
      <c r="R53" s="774"/>
      <c r="S53" s="774"/>
      <c r="T53" s="774"/>
      <c r="U53" s="774"/>
      <c r="V53" s="739"/>
      <c r="W53" s="739" t="s">
        <v>720</v>
      </c>
      <c r="X53" s="739"/>
      <c r="Y53" s="774"/>
      <c r="Z53" s="774"/>
      <c r="AA53" s="774"/>
      <c r="AB53" s="775"/>
    </row>
    <row r="54" spans="1:29" ht="18.95" customHeight="1">
      <c r="A54" s="1539"/>
      <c r="B54" s="1441"/>
      <c r="C54" s="1438"/>
      <c r="D54" s="1438"/>
      <c r="E54" s="1438"/>
      <c r="F54" s="1438"/>
      <c r="G54" s="1438"/>
      <c r="H54" s="1439"/>
      <c r="I54" s="867"/>
      <c r="J54" s="868"/>
      <c r="K54" s="868"/>
      <c r="L54" s="868"/>
      <c r="M54" s="868" t="s">
        <v>529</v>
      </c>
      <c r="N54" s="868"/>
      <c r="O54" s="868"/>
      <c r="P54" s="868"/>
      <c r="Q54" s="868"/>
      <c r="R54" s="868"/>
      <c r="S54" s="868"/>
      <c r="T54" s="868"/>
      <c r="U54" s="868"/>
      <c r="V54" s="868"/>
      <c r="W54" s="868"/>
      <c r="X54" s="868"/>
      <c r="Y54" s="868"/>
      <c r="Z54" s="868"/>
      <c r="AA54" s="868"/>
      <c r="AB54" s="869"/>
    </row>
    <row r="55" spans="1:29" s="750" customFormat="1" ht="3.95" customHeight="1">
      <c r="A55" s="703"/>
      <c r="B55" s="703"/>
      <c r="C55" s="703"/>
      <c r="D55" s="703"/>
      <c r="E55" s="703"/>
      <c r="F55" s="703"/>
      <c r="H55" s="757"/>
      <c r="I55" s="757"/>
      <c r="K55" s="757"/>
      <c r="L55" s="757"/>
      <c r="O55" s="757"/>
      <c r="P55" s="757"/>
      <c r="R55" s="757"/>
      <c r="S55" s="757"/>
      <c r="U55" s="826"/>
      <c r="V55" s="827"/>
      <c r="W55" s="827"/>
      <c r="X55" s="827"/>
      <c r="Y55" s="827"/>
      <c r="Z55" s="827"/>
      <c r="AA55" s="827"/>
      <c r="AB55" s="827"/>
    </row>
    <row r="56" spans="1:29" s="777" customFormat="1" ht="24" customHeight="1">
      <c r="A56" s="709" t="s">
        <v>692</v>
      </c>
      <c r="B56" s="710" t="s">
        <v>379</v>
      </c>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row>
    <row r="57" spans="1:29" s="777" customFormat="1" ht="5.25" customHeight="1">
      <c r="A57" s="704"/>
      <c r="B57" s="704"/>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row>
    <row r="58" spans="1:29" s="777" customFormat="1" ht="15" customHeight="1">
      <c r="A58" s="1430" t="s">
        <v>373</v>
      </c>
      <c r="B58" s="1430"/>
      <c r="C58" s="1430"/>
      <c r="D58" s="1430"/>
      <c r="E58" s="1430"/>
      <c r="F58" s="1430"/>
      <c r="G58" s="1430"/>
      <c r="H58" s="1430"/>
      <c r="I58" s="1430"/>
      <c r="J58" s="1430"/>
      <c r="K58" s="1430"/>
      <c r="L58" s="1434" t="str">
        <f>T2</f>
        <v>MUFG Bank, Ltd.</v>
      </c>
      <c r="M58" s="1434"/>
      <c r="N58" s="1434"/>
      <c r="O58" s="1434"/>
      <c r="P58" s="1434"/>
      <c r="Q58" s="1434"/>
      <c r="R58" s="1434"/>
      <c r="S58" s="1434"/>
      <c r="T58" s="1434"/>
      <c r="U58" s="1434"/>
      <c r="V58" s="1434"/>
      <c r="W58" s="702" t="s">
        <v>361</v>
      </c>
      <c r="X58" s="702"/>
      <c r="Y58" s="828"/>
      <c r="Z58" s="828"/>
      <c r="AA58" s="828"/>
      <c r="AB58" s="828"/>
      <c r="AC58" s="704"/>
    </row>
    <row r="59" spans="1:29" s="777" customFormat="1" ht="15" customHeight="1">
      <c r="A59" s="1435" t="s">
        <v>319</v>
      </c>
      <c r="B59" s="1435"/>
      <c r="C59" s="1435"/>
      <c r="D59" s="1435"/>
      <c r="E59" s="1435"/>
      <c r="F59" s="1435"/>
      <c r="G59" s="1435"/>
      <c r="H59" s="1435"/>
      <c r="I59" s="1435"/>
      <c r="J59" s="1435"/>
      <c r="K59" s="1435"/>
      <c r="L59" s="1435"/>
      <c r="M59" s="1435"/>
      <c r="N59" s="1435"/>
      <c r="O59" s="1435"/>
      <c r="P59" s="1435"/>
      <c r="Q59" s="1435"/>
      <c r="R59" s="1435"/>
      <c r="S59" s="1435"/>
      <c r="T59" s="1435"/>
      <c r="U59" s="1435"/>
      <c r="V59" s="1435"/>
      <c r="W59" s="1435"/>
      <c r="X59" s="1435"/>
      <c r="Y59" s="1435"/>
      <c r="Z59" s="1435"/>
      <c r="AA59" s="1435"/>
      <c r="AB59" s="1435"/>
      <c r="AC59" s="704"/>
    </row>
    <row r="60" spans="1:29" s="777" customFormat="1" ht="15" customHeight="1">
      <c r="A60" s="1435"/>
      <c r="B60" s="1435"/>
      <c r="C60" s="1435"/>
      <c r="D60" s="1435"/>
      <c r="E60" s="1435"/>
      <c r="F60" s="1435"/>
      <c r="G60" s="1435"/>
      <c r="H60" s="1435"/>
      <c r="I60" s="1435"/>
      <c r="J60" s="1435"/>
      <c r="K60" s="1435"/>
      <c r="L60" s="1435"/>
      <c r="M60" s="1435"/>
      <c r="N60" s="1435"/>
      <c r="O60" s="1435"/>
      <c r="P60" s="1435"/>
      <c r="Q60" s="1435"/>
      <c r="R60" s="1435"/>
      <c r="S60" s="1435"/>
      <c r="T60" s="1435"/>
      <c r="U60" s="1435"/>
      <c r="V60" s="1435"/>
      <c r="W60" s="1435"/>
      <c r="X60" s="1435"/>
      <c r="Y60" s="1435"/>
      <c r="Z60" s="1435"/>
      <c r="AA60" s="1435"/>
      <c r="AB60" s="1435"/>
      <c r="AC60" s="704"/>
    </row>
    <row r="61" spans="1:29" s="777" customFormat="1" ht="15" customHeight="1">
      <c r="A61" s="808" t="s">
        <v>42</v>
      </c>
      <c r="B61" s="829"/>
      <c r="C61" s="830"/>
      <c r="D61" s="830"/>
      <c r="E61" s="830"/>
      <c r="G61" s="829"/>
      <c r="H61" s="1429"/>
      <c r="I61" s="1429"/>
      <c r="J61" s="1429"/>
      <c r="K61" s="1429"/>
      <c r="L61" s="830"/>
      <c r="M61" s="829"/>
      <c r="N61" s="829"/>
      <c r="O61" s="829"/>
      <c r="P61" s="829"/>
      <c r="Q61" s="757" t="s">
        <v>42</v>
      </c>
      <c r="R61" s="702"/>
      <c r="S61" s="703"/>
      <c r="T61" s="703"/>
      <c r="U61" s="703"/>
      <c r="V61" s="703"/>
      <c r="W61" s="702"/>
      <c r="X61" s="1430"/>
      <c r="Y61" s="1430"/>
      <c r="Z61" s="1430"/>
      <c r="AA61" s="1430"/>
      <c r="AB61" s="831"/>
      <c r="AC61" s="704"/>
    </row>
    <row r="62" spans="1:29" s="777" customFormat="1" ht="15" customHeight="1">
      <c r="A62" s="832" t="s">
        <v>41</v>
      </c>
      <c r="B62" s="1431"/>
      <c r="C62" s="1431"/>
      <c r="D62" s="1431"/>
      <c r="E62" s="1431"/>
      <c r="F62" s="1431"/>
      <c r="G62" s="1431"/>
      <c r="H62" s="1431"/>
      <c r="I62" s="1431"/>
      <c r="J62" s="1431"/>
      <c r="K62" s="1431"/>
      <c r="L62" s="833" t="s">
        <v>40</v>
      </c>
      <c r="M62" s="829"/>
      <c r="N62" s="829"/>
      <c r="O62" s="829"/>
      <c r="P62" s="829"/>
      <c r="Q62" s="834" t="s">
        <v>41</v>
      </c>
      <c r="R62" s="1432"/>
      <c r="S62" s="1432"/>
      <c r="T62" s="1432"/>
      <c r="U62" s="1432"/>
      <c r="V62" s="1432"/>
      <c r="W62" s="1432"/>
      <c r="X62" s="1432"/>
      <c r="Y62" s="1432"/>
      <c r="Z62" s="1432"/>
      <c r="AA62" s="1432"/>
      <c r="AB62" s="834" t="s">
        <v>40</v>
      </c>
      <c r="AC62" s="704"/>
    </row>
    <row r="63" spans="1:29" s="777" customFormat="1" ht="30.75" customHeight="1">
      <c r="A63" s="1433"/>
      <c r="B63" s="1433"/>
      <c r="C63" s="1433"/>
      <c r="D63" s="1433"/>
      <c r="E63" s="1433"/>
      <c r="F63" s="1433"/>
      <c r="G63" s="1433"/>
      <c r="H63" s="1433"/>
      <c r="I63" s="1433"/>
      <c r="J63" s="1433"/>
      <c r="K63" s="1433"/>
      <c r="L63" s="1433"/>
      <c r="M63" s="835"/>
      <c r="N63" s="836"/>
      <c r="O63" s="836"/>
      <c r="P63" s="836"/>
      <c r="Q63" s="1433"/>
      <c r="R63" s="1433"/>
      <c r="S63" s="1433"/>
      <c r="T63" s="1433"/>
      <c r="U63" s="1433"/>
      <c r="V63" s="1433"/>
      <c r="W63" s="1433"/>
      <c r="X63" s="1433"/>
      <c r="Y63" s="1433"/>
      <c r="Z63" s="1433"/>
      <c r="AA63" s="1433"/>
      <c r="AB63" s="1433"/>
      <c r="AC63" s="835"/>
    </row>
    <row r="64" spans="1:29" ht="3.75" customHeight="1">
      <c r="A64" s="837" t="s">
        <v>93</v>
      </c>
      <c r="B64" s="838"/>
      <c r="C64" s="838"/>
      <c r="D64" s="838"/>
      <c r="E64" s="838"/>
      <c r="F64" s="838"/>
      <c r="G64" s="838"/>
      <c r="H64" s="838"/>
      <c r="I64" s="838"/>
      <c r="J64" s="838"/>
      <c r="K64" s="838"/>
      <c r="L64" s="838"/>
      <c r="M64" s="836"/>
      <c r="N64" s="836"/>
      <c r="O64" s="836"/>
      <c r="P64" s="836"/>
      <c r="Q64" s="839" t="s">
        <v>94</v>
      </c>
      <c r="R64" s="824"/>
      <c r="S64" s="824"/>
      <c r="T64" s="824"/>
      <c r="U64" s="824"/>
      <c r="V64" s="824"/>
      <c r="W64" s="824"/>
      <c r="X64" s="824"/>
      <c r="Y64" s="824"/>
      <c r="Z64" s="824"/>
      <c r="AA64" s="824"/>
      <c r="AB64" s="824"/>
    </row>
    <row r="65" spans="1:29" s="777" customFormat="1" ht="15" customHeight="1">
      <c r="A65" s="808" t="s">
        <v>39</v>
      </c>
      <c r="C65" s="829"/>
      <c r="D65" s="829"/>
      <c r="E65" s="829"/>
      <c r="F65" s="829"/>
      <c r="G65" s="829"/>
      <c r="H65" s="829"/>
      <c r="I65" s="829"/>
      <c r="J65" s="829"/>
      <c r="K65" s="829"/>
      <c r="L65" s="829"/>
      <c r="M65" s="829"/>
      <c r="N65" s="829"/>
      <c r="O65" s="829"/>
      <c r="P65" s="829"/>
      <c r="Q65" s="757" t="s">
        <v>39</v>
      </c>
      <c r="R65" s="704"/>
      <c r="S65" s="702"/>
      <c r="T65" s="702"/>
      <c r="U65" s="702"/>
      <c r="V65" s="702"/>
      <c r="W65" s="702"/>
      <c r="X65" s="702"/>
      <c r="Y65" s="702"/>
      <c r="Z65" s="702"/>
      <c r="AA65" s="702"/>
      <c r="AB65" s="702"/>
      <c r="AC65" s="829"/>
    </row>
    <row r="66" spans="1:29" s="777" customFormat="1" ht="33.75" customHeight="1">
      <c r="A66" s="1428"/>
      <c r="B66" s="1428"/>
      <c r="C66" s="1428"/>
      <c r="D66" s="1428"/>
      <c r="E66" s="1428"/>
      <c r="F66" s="1428"/>
      <c r="G66" s="1428"/>
      <c r="H66" s="1428"/>
      <c r="I66" s="1428"/>
      <c r="J66" s="1428"/>
      <c r="K66" s="1428"/>
      <c r="L66" s="1428"/>
      <c r="M66" s="829"/>
      <c r="N66" s="829"/>
      <c r="O66" s="829"/>
      <c r="P66" s="829"/>
      <c r="Q66" s="1428"/>
      <c r="R66" s="1428"/>
      <c r="S66" s="1428"/>
      <c r="T66" s="1428"/>
      <c r="U66" s="1428"/>
      <c r="V66" s="1428"/>
      <c r="W66" s="1428"/>
      <c r="X66" s="1428"/>
      <c r="Y66" s="1428"/>
      <c r="Z66" s="1428"/>
      <c r="AA66" s="1428"/>
      <c r="AB66" s="1428"/>
      <c r="AC66" s="829"/>
    </row>
    <row r="67" spans="1:29" ht="3.75" customHeight="1">
      <c r="A67" s="837" t="s">
        <v>93</v>
      </c>
      <c r="B67" s="838"/>
      <c r="C67" s="838"/>
      <c r="D67" s="838"/>
      <c r="E67" s="838"/>
      <c r="F67" s="838"/>
      <c r="G67" s="838"/>
      <c r="H67" s="838"/>
      <c r="I67" s="838"/>
      <c r="J67" s="838"/>
      <c r="K67" s="838"/>
      <c r="L67" s="838"/>
      <c r="M67" s="836"/>
      <c r="N67" s="836"/>
      <c r="O67" s="836"/>
      <c r="P67" s="836"/>
      <c r="Q67" s="839" t="s">
        <v>94</v>
      </c>
      <c r="R67" s="824"/>
      <c r="S67" s="824"/>
      <c r="T67" s="824"/>
      <c r="U67" s="824"/>
      <c r="V67" s="824"/>
      <c r="W67" s="824"/>
      <c r="X67" s="824"/>
      <c r="Y67" s="824"/>
      <c r="Z67" s="824"/>
      <c r="AA67" s="824"/>
      <c r="AB67" s="824"/>
    </row>
    <row r="68" spans="1:29" s="777" customFormat="1" ht="15" customHeight="1">
      <c r="A68" s="808" t="s">
        <v>36</v>
      </c>
      <c r="B68" s="778"/>
      <c r="C68" s="778"/>
      <c r="D68" s="778"/>
      <c r="E68" s="778"/>
      <c r="F68" s="778"/>
      <c r="G68" s="778"/>
      <c r="H68" s="778"/>
      <c r="I68" s="778"/>
      <c r="J68" s="778"/>
      <c r="K68" s="778"/>
      <c r="L68" s="778"/>
      <c r="M68" s="829"/>
      <c r="N68" s="829"/>
      <c r="O68" s="829"/>
      <c r="P68" s="829"/>
      <c r="Q68" s="757" t="s">
        <v>36</v>
      </c>
      <c r="R68" s="824"/>
      <c r="S68" s="824"/>
      <c r="T68" s="824"/>
      <c r="U68" s="824"/>
      <c r="V68" s="824"/>
      <c r="W68" s="824"/>
      <c r="X68" s="824"/>
      <c r="Y68" s="824"/>
      <c r="Z68" s="824"/>
      <c r="AA68" s="824"/>
      <c r="AB68" s="824"/>
      <c r="AC68" s="829"/>
    </row>
    <row r="69" spans="1:29" ht="15" customHeight="1">
      <c r="A69" s="829"/>
      <c r="B69" s="829"/>
      <c r="C69" s="829"/>
      <c r="D69" s="829"/>
      <c r="E69" s="829"/>
      <c r="F69" s="829"/>
      <c r="G69" s="829"/>
      <c r="H69" s="829"/>
      <c r="I69" s="829"/>
      <c r="J69" s="829"/>
      <c r="K69" s="829"/>
      <c r="L69" s="829"/>
      <c r="M69" s="830"/>
      <c r="N69" s="830"/>
      <c r="O69" s="830"/>
      <c r="P69" s="830"/>
      <c r="Q69" s="830"/>
      <c r="R69" s="830"/>
      <c r="S69" s="830"/>
      <c r="T69" s="830"/>
      <c r="U69" s="830"/>
      <c r="V69" s="830"/>
      <c r="W69" s="830"/>
      <c r="X69" s="830"/>
      <c r="Y69" s="830"/>
      <c r="Z69" s="830"/>
      <c r="AA69" s="830"/>
      <c r="AB69" s="830"/>
      <c r="AC69" s="840"/>
    </row>
    <row r="70" spans="1:29" ht="18.95" customHeight="1"/>
    <row r="71" spans="1:29" ht="18.95" customHeight="1"/>
    <row r="72" spans="1:29" ht="18.95" customHeight="1"/>
    <row r="73" spans="1:29" ht="18.95" customHeight="1"/>
    <row r="74" spans="1:29" ht="18.95" customHeight="1"/>
    <row r="75" spans="1:29" ht="18.95" customHeight="1"/>
    <row r="110" spans="31:31" ht="15" customHeight="1">
      <c r="AE110" s="717" t="s">
        <v>355</v>
      </c>
    </row>
    <row r="111" spans="31:31" ht="15" customHeight="1">
      <c r="AE111" s="717" t="s">
        <v>356</v>
      </c>
    </row>
    <row r="112" spans="31:31" ht="15" customHeight="1">
      <c r="AE112" s="717" t="s">
        <v>357</v>
      </c>
    </row>
    <row r="113" spans="31:31" ht="15" customHeight="1">
      <c r="AE113" s="717" t="s">
        <v>358</v>
      </c>
    </row>
  </sheetData>
  <sheetProtection algorithmName="SHA-512" hashValue="rbzVQQ/2EW0AsPCfh+adAWcx2bxrZcF9JrMpaMGKgjTDNzwalpGLXxx1kRs5+pWeinS41HaxTH8C4KP4T8aMEA==" saltValue="R3rWRnBB1WwABNOSb8YlRg==" spinCount="100000" sheet="1" selectLockedCells="1"/>
  <mergeCells count="76">
    <mergeCell ref="B19:H20"/>
    <mergeCell ref="T2:AB5"/>
    <mergeCell ref="S6:AB7"/>
    <mergeCell ref="J8:AB8"/>
    <mergeCell ref="J9:AB9"/>
    <mergeCell ref="A10:AB11"/>
    <mergeCell ref="A16:A22"/>
    <mergeCell ref="B16:H16"/>
    <mergeCell ref="I16:K16"/>
    <mergeCell ref="S16:U16"/>
    <mergeCell ref="B17:H17"/>
    <mergeCell ref="T17:AA17"/>
    <mergeCell ref="B18:H18"/>
    <mergeCell ref="I18:U18"/>
    <mergeCell ref="V18:X18"/>
    <mergeCell ref="Y18:AB18"/>
    <mergeCell ref="B21:H22"/>
    <mergeCell ref="A24:A30"/>
    <mergeCell ref="B24:H24"/>
    <mergeCell ref="I24:K24"/>
    <mergeCell ref="S24:U24"/>
    <mergeCell ref="B25:H25"/>
    <mergeCell ref="T25:AA25"/>
    <mergeCell ref="B26:H26"/>
    <mergeCell ref="I26:U26"/>
    <mergeCell ref="V26:X26"/>
    <mergeCell ref="Y26:AB26"/>
    <mergeCell ref="B27:H28"/>
    <mergeCell ref="B29:H30"/>
    <mergeCell ref="A32:A38"/>
    <mergeCell ref="B32:H32"/>
    <mergeCell ref="I32:K32"/>
    <mergeCell ref="S32:U32"/>
    <mergeCell ref="B33:H33"/>
    <mergeCell ref="T33:AA33"/>
    <mergeCell ref="B34:H34"/>
    <mergeCell ref="I34:U34"/>
    <mergeCell ref="V34:X34"/>
    <mergeCell ref="Y34:AB34"/>
    <mergeCell ref="B35:H36"/>
    <mergeCell ref="B37:H38"/>
    <mergeCell ref="I40:K40"/>
    <mergeCell ref="S40:U40"/>
    <mergeCell ref="B41:H41"/>
    <mergeCell ref="T41:AA41"/>
    <mergeCell ref="B42:H42"/>
    <mergeCell ref="I42:U42"/>
    <mergeCell ref="V42:X42"/>
    <mergeCell ref="Y42:AB42"/>
    <mergeCell ref="B45:H46"/>
    <mergeCell ref="A48:A54"/>
    <mergeCell ref="B48:H48"/>
    <mergeCell ref="I48:K48"/>
    <mergeCell ref="S48:U48"/>
    <mergeCell ref="B49:H49"/>
    <mergeCell ref="T49:AA49"/>
    <mergeCell ref="B50:H50"/>
    <mergeCell ref="I50:U50"/>
    <mergeCell ref="V50:X50"/>
    <mergeCell ref="A40:A46"/>
    <mergeCell ref="Y50:AB50"/>
    <mergeCell ref="B51:H52"/>
    <mergeCell ref="B53:H54"/>
    <mergeCell ref="B43:H44"/>
    <mergeCell ref="B40:H40"/>
    <mergeCell ref="L58:V58"/>
    <mergeCell ref="A66:L66"/>
    <mergeCell ref="Q66:AB66"/>
    <mergeCell ref="H61:K61"/>
    <mergeCell ref="X61:AA61"/>
    <mergeCell ref="B62:K62"/>
    <mergeCell ref="R62:AA62"/>
    <mergeCell ref="A63:L63"/>
    <mergeCell ref="Q63:AB63"/>
    <mergeCell ref="A59:AB60"/>
    <mergeCell ref="A58:K58"/>
  </mergeCells>
  <phoneticPr fontId="12"/>
  <conditionalFormatting sqref="L21:AB21">
    <cfRule type="expression" dxfId="30" priority="30">
      <formula>$I$21=TRUE</formula>
    </cfRule>
  </conditionalFormatting>
  <conditionalFormatting sqref="L47:AB47">
    <cfRule type="expression" dxfId="29" priority="29">
      <formula>$I$47=TRUE</formula>
    </cfRule>
  </conditionalFormatting>
  <conditionalFormatting sqref="I19:AB21">
    <cfRule type="expression" dxfId="28" priority="28">
      <formula>$L$16=2</formula>
    </cfRule>
  </conditionalFormatting>
  <conditionalFormatting sqref="L27:AB28">
    <cfRule type="expression" dxfId="27" priority="27">
      <formula>$I$27=TRUE</formula>
    </cfRule>
  </conditionalFormatting>
  <conditionalFormatting sqref="I27:AB28">
    <cfRule type="expression" dxfId="26" priority="26">
      <formula>$L$24=2</formula>
    </cfRule>
  </conditionalFormatting>
  <conditionalFormatting sqref="L35:AB36">
    <cfRule type="expression" dxfId="25" priority="25">
      <formula>$I$35=TRUE</formula>
    </cfRule>
  </conditionalFormatting>
  <conditionalFormatting sqref="I35:AB36">
    <cfRule type="expression" dxfId="24" priority="24">
      <formula>$L$32=2</formula>
    </cfRule>
  </conditionalFormatting>
  <conditionalFormatting sqref="L43:AB44">
    <cfRule type="expression" dxfId="23" priority="23">
      <formula>$I$43=TRUE</formula>
    </cfRule>
  </conditionalFormatting>
  <conditionalFormatting sqref="I43:AB44">
    <cfRule type="expression" dxfId="22" priority="22">
      <formula>$L$40=2</formula>
    </cfRule>
  </conditionalFormatting>
  <conditionalFormatting sqref="L51:AB52">
    <cfRule type="expression" dxfId="21" priority="21">
      <formula>$I$51=TRUE</formula>
    </cfRule>
  </conditionalFormatting>
  <conditionalFormatting sqref="I51:AB52">
    <cfRule type="expression" dxfId="20" priority="20">
      <formula>$L$48=2</formula>
    </cfRule>
  </conditionalFormatting>
  <conditionalFormatting sqref="L19:AB20">
    <cfRule type="expression" dxfId="19" priority="19">
      <formula>$I$19=TRUE</formula>
    </cfRule>
  </conditionalFormatting>
  <conditionalFormatting sqref="L29:AB29">
    <cfRule type="expression" dxfId="18" priority="18">
      <formula>$I$29=TRUE</formula>
    </cfRule>
  </conditionalFormatting>
  <conditionalFormatting sqref="I29:AB29">
    <cfRule type="expression" dxfId="17" priority="17">
      <formula>$L$24=2</formula>
    </cfRule>
  </conditionalFormatting>
  <conditionalFormatting sqref="L37:AB37">
    <cfRule type="expression" dxfId="16" priority="16">
      <formula>$I$37=TRUE</formula>
    </cfRule>
  </conditionalFormatting>
  <conditionalFormatting sqref="I37:AB37">
    <cfRule type="expression" dxfId="15" priority="15">
      <formula>$L$32=2</formula>
    </cfRule>
  </conditionalFormatting>
  <conditionalFormatting sqref="L45:AB45">
    <cfRule type="expression" dxfId="14" priority="14">
      <formula>$I$45=TRUE</formula>
    </cfRule>
  </conditionalFormatting>
  <conditionalFormatting sqref="I45:AB45">
    <cfRule type="expression" dxfId="13" priority="13">
      <formula>$L$40=2</formula>
    </cfRule>
  </conditionalFormatting>
  <conditionalFormatting sqref="L53:AB53">
    <cfRule type="expression" dxfId="12" priority="12">
      <formula>$I$53=TRUE</formula>
    </cfRule>
  </conditionalFormatting>
  <conditionalFormatting sqref="I53:AB53">
    <cfRule type="expression" dxfId="11" priority="11">
      <formula>$L$48=2</formula>
    </cfRule>
  </conditionalFormatting>
  <conditionalFormatting sqref="L54:AB54">
    <cfRule type="expression" dxfId="10" priority="10">
      <formula>$I$101=TRUE</formula>
    </cfRule>
  </conditionalFormatting>
  <conditionalFormatting sqref="I54:AB54">
    <cfRule type="expression" dxfId="9" priority="9">
      <formula>$L$96=2</formula>
    </cfRule>
  </conditionalFormatting>
  <conditionalFormatting sqref="L46:AB46">
    <cfRule type="expression" dxfId="8" priority="8">
      <formula>$I$101=TRUE</formula>
    </cfRule>
  </conditionalFormatting>
  <conditionalFormatting sqref="I46:AB46">
    <cfRule type="expression" dxfId="7" priority="7">
      <formula>$L$96=2</formula>
    </cfRule>
  </conditionalFormatting>
  <conditionalFormatting sqref="L38:AB38">
    <cfRule type="expression" dxfId="6" priority="6">
      <formula>$I$101=TRUE</formula>
    </cfRule>
  </conditionalFormatting>
  <conditionalFormatting sqref="I38:AB38">
    <cfRule type="expression" dxfId="5" priority="5">
      <formula>$L$96=2</formula>
    </cfRule>
  </conditionalFormatting>
  <conditionalFormatting sqref="L30:AB30">
    <cfRule type="expression" dxfId="4" priority="4">
      <formula>$I$101=TRUE</formula>
    </cfRule>
  </conditionalFormatting>
  <conditionalFormatting sqref="I30:AB30">
    <cfRule type="expression" dxfId="3" priority="3">
      <formula>$L$96=2</formula>
    </cfRule>
  </conditionalFormatting>
  <conditionalFormatting sqref="L22:AB22">
    <cfRule type="expression" dxfId="2" priority="2">
      <formula>$I$101=TRUE</formula>
    </cfRule>
  </conditionalFormatting>
  <conditionalFormatting sqref="I22:AB22">
    <cfRule type="expression" dxfId="1" priority="1">
      <formula>$L$96=2</formula>
    </cfRule>
  </conditionalFormatting>
  <dataValidations count="4">
    <dataValidation imeMode="disabled" allowBlank="1" showInputMessage="1" showErrorMessage="1" promptTitle="Input rule:" prompt="Fill in the account type." sqref="T17:AA17 T25:AA25 T33:AA33 T41:AA41 T49:AA49" xr:uid="{D2021E80-D7D9-4619-8197-F87BF68C044C}"/>
    <dataValidation type="list" allowBlank="1" showInputMessage="1" showErrorMessage="1" sqref="T2:AB5" xr:uid="{C09B1333-8986-4263-8A0B-D39BB26B1309}">
      <formula1>$AE$110:$AE$113</formula1>
    </dataValidation>
    <dataValidation type="custom" imeMode="disabled" allowBlank="1" showInputMessage="1" showErrorMessage="1" errorTitle="Input Error" error="Company name cannot include  '&amp;' ampersand symbol." sqref="R62:AA62 B62:K62" xr:uid="{396B932B-2A5C-4781-9A87-B7FA70DE340A}">
      <formula1>SUMPRODUCT(--(ISNUMBER(FIND(MID(B62,ROW(INDIRECT("1:" &amp; LEN(B62))),1),"&amp;"))))=0</formula1>
    </dataValidation>
    <dataValidation imeMode="disabled" allowBlank="1" showInputMessage="1" showErrorMessage="1" sqref="A65:AB66 I18:U18 Y18:AB18 I26:U26 Y26:AB26 Y34:AB34 I34:U34 I42:U42 Y42:AB42 Y50:AB50 I50:U50 L58:V58 A63:AB63" xr:uid="{8D291204-A948-4293-816A-9F8EDDE80AEF}"/>
  </dataValidations>
  <pageMargins left="0.27559055118110237" right="7.874015748031496E-2" top="0.59055118110236227" bottom="0.39370078740157483" header="0.31496062992125984" footer="0.31496062992125984"/>
  <pageSetup paperSize="9" scale="92"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5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8</xdr:col>
                    <xdr:colOff>47625</xdr:colOff>
                    <xdr:row>18</xdr:row>
                    <xdr:rowOff>9525</xdr:rowOff>
                  </from>
                  <to>
                    <xdr:col>9</xdr:col>
                    <xdr:colOff>76200</xdr:colOff>
                    <xdr:row>18</xdr:row>
                    <xdr:rowOff>219075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11</xdr:col>
                    <xdr:colOff>47625</xdr:colOff>
                    <xdr:row>18</xdr:row>
                    <xdr:rowOff>9525</xdr:rowOff>
                  </from>
                  <to>
                    <xdr:col>12</xdr:col>
                    <xdr:colOff>76200</xdr:colOff>
                    <xdr:row>18</xdr:row>
                    <xdr:rowOff>219075</xdr:rowOff>
                  </to>
                </anchor>
              </controlPr>
            </control>
          </mc:Choice>
        </mc:AlternateContent>
        <mc:AlternateContent xmlns:mc="http://schemas.openxmlformats.org/markup-compatibility/2006">
          <mc:Choice Requires="x14">
            <control shapeId="159747" r:id="rId6" name="Check Box 3">
              <controlPr defaultSize="0" autoFill="0" autoLine="0" autoPict="0">
                <anchor moveWithCells="1">
                  <from>
                    <xdr:col>11</xdr:col>
                    <xdr:colOff>47625</xdr:colOff>
                    <xdr:row>19</xdr:row>
                    <xdr:rowOff>9525</xdr:rowOff>
                  </from>
                  <to>
                    <xdr:col>12</xdr:col>
                    <xdr:colOff>76200</xdr:colOff>
                    <xdr:row>19</xdr:row>
                    <xdr:rowOff>219075</xdr:rowOff>
                  </to>
                </anchor>
              </controlPr>
            </control>
          </mc:Choice>
        </mc:AlternateContent>
        <mc:AlternateContent xmlns:mc="http://schemas.openxmlformats.org/markup-compatibility/2006">
          <mc:Choice Requires="x14">
            <control shapeId="159748" r:id="rId7" name="Check Box 4">
              <controlPr defaultSize="0" autoFill="0" autoLine="0" autoPict="0">
                <anchor moveWithCells="1">
                  <from>
                    <xdr:col>8</xdr:col>
                    <xdr:colOff>47625</xdr:colOff>
                    <xdr:row>26</xdr:row>
                    <xdr:rowOff>9525</xdr:rowOff>
                  </from>
                  <to>
                    <xdr:col>9</xdr:col>
                    <xdr:colOff>76200</xdr:colOff>
                    <xdr:row>26</xdr:row>
                    <xdr:rowOff>219075</xdr:rowOff>
                  </to>
                </anchor>
              </controlPr>
            </control>
          </mc:Choice>
        </mc:AlternateContent>
        <mc:AlternateContent xmlns:mc="http://schemas.openxmlformats.org/markup-compatibility/2006">
          <mc:Choice Requires="x14">
            <control shapeId="159749" r:id="rId8" name="Check Box 5">
              <controlPr defaultSize="0" autoFill="0" autoLine="0" autoPict="0">
                <anchor moveWithCells="1">
                  <from>
                    <xdr:col>11</xdr:col>
                    <xdr:colOff>47625</xdr:colOff>
                    <xdr:row>26</xdr:row>
                    <xdr:rowOff>9525</xdr:rowOff>
                  </from>
                  <to>
                    <xdr:col>12</xdr:col>
                    <xdr:colOff>76200</xdr:colOff>
                    <xdr:row>26</xdr:row>
                    <xdr:rowOff>219075</xdr:rowOff>
                  </to>
                </anchor>
              </controlPr>
            </control>
          </mc:Choice>
        </mc:AlternateContent>
        <mc:AlternateContent xmlns:mc="http://schemas.openxmlformats.org/markup-compatibility/2006">
          <mc:Choice Requires="x14">
            <control shapeId="159750" r:id="rId9" name="Check Box 6">
              <controlPr defaultSize="0" autoFill="0" autoLine="0" autoPict="0">
                <anchor moveWithCells="1">
                  <from>
                    <xdr:col>21</xdr:col>
                    <xdr:colOff>47625</xdr:colOff>
                    <xdr:row>26</xdr:row>
                    <xdr:rowOff>9525</xdr:rowOff>
                  </from>
                  <to>
                    <xdr:col>22</xdr:col>
                    <xdr:colOff>76200</xdr:colOff>
                    <xdr:row>26</xdr:row>
                    <xdr:rowOff>219075</xdr:rowOff>
                  </to>
                </anchor>
              </controlPr>
            </control>
          </mc:Choice>
        </mc:AlternateContent>
        <mc:AlternateContent xmlns:mc="http://schemas.openxmlformats.org/markup-compatibility/2006">
          <mc:Choice Requires="x14">
            <control shapeId="159751" r:id="rId10" name="Check Box 7">
              <controlPr defaultSize="0" autoFill="0" autoLine="0" autoPict="0">
                <anchor moveWithCells="1">
                  <from>
                    <xdr:col>8</xdr:col>
                    <xdr:colOff>47625</xdr:colOff>
                    <xdr:row>34</xdr:row>
                    <xdr:rowOff>9525</xdr:rowOff>
                  </from>
                  <to>
                    <xdr:col>9</xdr:col>
                    <xdr:colOff>76200</xdr:colOff>
                    <xdr:row>34</xdr:row>
                    <xdr:rowOff>219075</xdr:rowOff>
                  </to>
                </anchor>
              </controlPr>
            </control>
          </mc:Choice>
        </mc:AlternateContent>
        <mc:AlternateContent xmlns:mc="http://schemas.openxmlformats.org/markup-compatibility/2006">
          <mc:Choice Requires="x14">
            <control shapeId="159752" r:id="rId11" name="Check Box 8">
              <controlPr defaultSize="0" autoFill="0" autoLine="0" autoPict="0">
                <anchor moveWithCells="1">
                  <from>
                    <xdr:col>11</xdr:col>
                    <xdr:colOff>47625</xdr:colOff>
                    <xdr:row>34</xdr:row>
                    <xdr:rowOff>9525</xdr:rowOff>
                  </from>
                  <to>
                    <xdr:col>12</xdr:col>
                    <xdr:colOff>76200</xdr:colOff>
                    <xdr:row>34</xdr:row>
                    <xdr:rowOff>219075</xdr:rowOff>
                  </to>
                </anchor>
              </controlPr>
            </control>
          </mc:Choice>
        </mc:AlternateContent>
        <mc:AlternateContent xmlns:mc="http://schemas.openxmlformats.org/markup-compatibility/2006">
          <mc:Choice Requires="x14">
            <control shapeId="159753" r:id="rId12" name="Check Box 9">
              <controlPr defaultSize="0" autoFill="0" autoLine="0" autoPict="0">
                <anchor moveWithCells="1">
                  <from>
                    <xdr:col>21</xdr:col>
                    <xdr:colOff>47625</xdr:colOff>
                    <xdr:row>34</xdr:row>
                    <xdr:rowOff>9525</xdr:rowOff>
                  </from>
                  <to>
                    <xdr:col>22</xdr:col>
                    <xdr:colOff>76200</xdr:colOff>
                    <xdr:row>34</xdr:row>
                    <xdr:rowOff>219075</xdr:rowOff>
                  </to>
                </anchor>
              </controlPr>
            </control>
          </mc:Choice>
        </mc:AlternateContent>
        <mc:AlternateContent xmlns:mc="http://schemas.openxmlformats.org/markup-compatibility/2006">
          <mc:Choice Requires="x14">
            <control shapeId="159754" r:id="rId13" name="Check Box 10">
              <controlPr defaultSize="0" autoFill="0" autoLine="0" autoPict="0">
                <anchor moveWithCells="1">
                  <from>
                    <xdr:col>11</xdr:col>
                    <xdr:colOff>47625</xdr:colOff>
                    <xdr:row>35</xdr:row>
                    <xdr:rowOff>9525</xdr:rowOff>
                  </from>
                  <to>
                    <xdr:col>12</xdr:col>
                    <xdr:colOff>76200</xdr:colOff>
                    <xdr:row>35</xdr:row>
                    <xdr:rowOff>219075</xdr:rowOff>
                  </to>
                </anchor>
              </controlPr>
            </control>
          </mc:Choice>
        </mc:AlternateContent>
        <mc:AlternateContent xmlns:mc="http://schemas.openxmlformats.org/markup-compatibility/2006">
          <mc:Choice Requires="x14">
            <control shapeId="159755" r:id="rId14" name="Check Box 11">
              <controlPr defaultSize="0" autoFill="0" autoLine="0" autoPict="0">
                <anchor moveWithCells="1">
                  <from>
                    <xdr:col>8</xdr:col>
                    <xdr:colOff>47625</xdr:colOff>
                    <xdr:row>42</xdr:row>
                    <xdr:rowOff>9525</xdr:rowOff>
                  </from>
                  <to>
                    <xdr:col>9</xdr:col>
                    <xdr:colOff>76200</xdr:colOff>
                    <xdr:row>42</xdr:row>
                    <xdr:rowOff>219075</xdr:rowOff>
                  </to>
                </anchor>
              </controlPr>
            </control>
          </mc:Choice>
        </mc:AlternateContent>
        <mc:AlternateContent xmlns:mc="http://schemas.openxmlformats.org/markup-compatibility/2006">
          <mc:Choice Requires="x14">
            <control shapeId="159756" r:id="rId15" name="Check Box 12">
              <controlPr defaultSize="0" autoFill="0" autoLine="0" autoPict="0">
                <anchor moveWithCells="1">
                  <from>
                    <xdr:col>11</xdr:col>
                    <xdr:colOff>47625</xdr:colOff>
                    <xdr:row>42</xdr:row>
                    <xdr:rowOff>9525</xdr:rowOff>
                  </from>
                  <to>
                    <xdr:col>12</xdr:col>
                    <xdr:colOff>76200</xdr:colOff>
                    <xdr:row>42</xdr:row>
                    <xdr:rowOff>219075</xdr:rowOff>
                  </to>
                </anchor>
              </controlPr>
            </control>
          </mc:Choice>
        </mc:AlternateContent>
        <mc:AlternateContent xmlns:mc="http://schemas.openxmlformats.org/markup-compatibility/2006">
          <mc:Choice Requires="x14">
            <control shapeId="159757" r:id="rId16" name="Check Box 13">
              <controlPr defaultSize="0" autoFill="0" autoLine="0" autoPict="0">
                <anchor moveWithCells="1">
                  <from>
                    <xdr:col>21</xdr:col>
                    <xdr:colOff>47625</xdr:colOff>
                    <xdr:row>42</xdr:row>
                    <xdr:rowOff>9525</xdr:rowOff>
                  </from>
                  <to>
                    <xdr:col>22</xdr:col>
                    <xdr:colOff>76200</xdr:colOff>
                    <xdr:row>42</xdr:row>
                    <xdr:rowOff>219075</xdr:rowOff>
                  </to>
                </anchor>
              </controlPr>
            </control>
          </mc:Choice>
        </mc:AlternateContent>
        <mc:AlternateContent xmlns:mc="http://schemas.openxmlformats.org/markup-compatibility/2006">
          <mc:Choice Requires="x14">
            <control shapeId="159758" r:id="rId17" name="Check Box 14">
              <controlPr defaultSize="0" autoFill="0" autoLine="0" autoPict="0">
                <anchor moveWithCells="1">
                  <from>
                    <xdr:col>11</xdr:col>
                    <xdr:colOff>47625</xdr:colOff>
                    <xdr:row>43</xdr:row>
                    <xdr:rowOff>9525</xdr:rowOff>
                  </from>
                  <to>
                    <xdr:col>12</xdr:col>
                    <xdr:colOff>76200</xdr:colOff>
                    <xdr:row>43</xdr:row>
                    <xdr:rowOff>219075</xdr:rowOff>
                  </to>
                </anchor>
              </controlPr>
            </control>
          </mc:Choice>
        </mc:AlternateContent>
        <mc:AlternateContent xmlns:mc="http://schemas.openxmlformats.org/markup-compatibility/2006">
          <mc:Choice Requires="x14">
            <control shapeId="159759" r:id="rId18" name="Check Box 15">
              <controlPr defaultSize="0" autoFill="0" autoLine="0" autoPict="0">
                <anchor moveWithCells="1">
                  <from>
                    <xdr:col>8</xdr:col>
                    <xdr:colOff>47625</xdr:colOff>
                    <xdr:row>50</xdr:row>
                    <xdr:rowOff>9525</xdr:rowOff>
                  </from>
                  <to>
                    <xdr:col>9</xdr:col>
                    <xdr:colOff>76200</xdr:colOff>
                    <xdr:row>50</xdr:row>
                    <xdr:rowOff>219075</xdr:rowOff>
                  </to>
                </anchor>
              </controlPr>
            </control>
          </mc:Choice>
        </mc:AlternateContent>
        <mc:AlternateContent xmlns:mc="http://schemas.openxmlformats.org/markup-compatibility/2006">
          <mc:Choice Requires="x14">
            <control shapeId="159760" r:id="rId19" name="Check Box 16">
              <controlPr defaultSize="0" autoFill="0" autoLine="0" autoPict="0">
                <anchor moveWithCells="1">
                  <from>
                    <xdr:col>11</xdr:col>
                    <xdr:colOff>47625</xdr:colOff>
                    <xdr:row>50</xdr:row>
                    <xdr:rowOff>9525</xdr:rowOff>
                  </from>
                  <to>
                    <xdr:col>12</xdr:col>
                    <xdr:colOff>76200</xdr:colOff>
                    <xdr:row>50</xdr:row>
                    <xdr:rowOff>219075</xdr:rowOff>
                  </to>
                </anchor>
              </controlPr>
            </control>
          </mc:Choice>
        </mc:AlternateContent>
        <mc:AlternateContent xmlns:mc="http://schemas.openxmlformats.org/markup-compatibility/2006">
          <mc:Choice Requires="x14">
            <control shapeId="159761" r:id="rId20" name="Check Box 17">
              <controlPr defaultSize="0" autoFill="0" autoLine="0" autoPict="0">
                <anchor moveWithCells="1">
                  <from>
                    <xdr:col>21</xdr:col>
                    <xdr:colOff>47625</xdr:colOff>
                    <xdr:row>50</xdr:row>
                    <xdr:rowOff>9525</xdr:rowOff>
                  </from>
                  <to>
                    <xdr:col>22</xdr:col>
                    <xdr:colOff>76200</xdr:colOff>
                    <xdr:row>50</xdr:row>
                    <xdr:rowOff>219075</xdr:rowOff>
                  </to>
                </anchor>
              </controlPr>
            </control>
          </mc:Choice>
        </mc:AlternateContent>
        <mc:AlternateContent xmlns:mc="http://schemas.openxmlformats.org/markup-compatibility/2006">
          <mc:Choice Requires="x14">
            <control shapeId="159762" r:id="rId21" name="Check Box 18">
              <controlPr defaultSize="0" autoFill="0" autoLine="0" autoPict="0">
                <anchor moveWithCells="1">
                  <from>
                    <xdr:col>11</xdr:col>
                    <xdr:colOff>47625</xdr:colOff>
                    <xdr:row>51</xdr:row>
                    <xdr:rowOff>9525</xdr:rowOff>
                  </from>
                  <to>
                    <xdr:col>12</xdr:col>
                    <xdr:colOff>76200</xdr:colOff>
                    <xdr:row>51</xdr:row>
                    <xdr:rowOff>219075</xdr:rowOff>
                  </to>
                </anchor>
              </controlPr>
            </control>
          </mc:Choice>
        </mc:AlternateContent>
        <mc:AlternateContent xmlns:mc="http://schemas.openxmlformats.org/markup-compatibility/2006">
          <mc:Choice Requires="x14">
            <control shapeId="159763" r:id="rId22" name="Group Box 19">
              <controlPr defaultSize="0" autoFill="0" autoPict="0">
                <anchor moveWithCells="1">
                  <from>
                    <xdr:col>10</xdr:col>
                    <xdr:colOff>266700</xdr:colOff>
                    <xdr:row>15</xdr:row>
                    <xdr:rowOff>9525</xdr:rowOff>
                  </from>
                  <to>
                    <xdr:col>28</xdr:col>
                    <xdr:colOff>19050</xdr:colOff>
                    <xdr:row>16</xdr:row>
                    <xdr:rowOff>0</xdr:rowOff>
                  </to>
                </anchor>
              </controlPr>
            </control>
          </mc:Choice>
        </mc:AlternateContent>
        <mc:AlternateContent xmlns:mc="http://schemas.openxmlformats.org/markup-compatibility/2006">
          <mc:Choice Requires="x14">
            <control shapeId="159764" r:id="rId23" name="Option Button 20">
              <controlPr defaultSize="0" autoFill="0" autoLine="0" autoPict="0">
                <anchor moveWithCells="1">
                  <from>
                    <xdr:col>11</xdr:col>
                    <xdr:colOff>76200</xdr:colOff>
                    <xdr:row>15</xdr:row>
                    <xdr:rowOff>47625</xdr:rowOff>
                  </from>
                  <to>
                    <xdr:col>12</xdr:col>
                    <xdr:colOff>76200</xdr:colOff>
                    <xdr:row>15</xdr:row>
                    <xdr:rowOff>190500</xdr:rowOff>
                  </to>
                </anchor>
              </controlPr>
            </control>
          </mc:Choice>
        </mc:AlternateContent>
        <mc:AlternateContent xmlns:mc="http://schemas.openxmlformats.org/markup-compatibility/2006">
          <mc:Choice Requires="x14">
            <control shapeId="159765" r:id="rId24" name="Option Button 21">
              <controlPr defaultSize="0" autoFill="0" autoLine="0" autoPict="0">
                <anchor moveWithCells="1">
                  <from>
                    <xdr:col>14</xdr:col>
                    <xdr:colOff>38100</xdr:colOff>
                    <xdr:row>15</xdr:row>
                    <xdr:rowOff>47625</xdr:rowOff>
                  </from>
                  <to>
                    <xdr:col>15</xdr:col>
                    <xdr:colOff>38100</xdr:colOff>
                    <xdr:row>15</xdr:row>
                    <xdr:rowOff>190500</xdr:rowOff>
                  </to>
                </anchor>
              </controlPr>
            </control>
          </mc:Choice>
        </mc:AlternateContent>
        <mc:AlternateContent xmlns:mc="http://schemas.openxmlformats.org/markup-compatibility/2006">
          <mc:Choice Requires="x14">
            <control shapeId="159766" r:id="rId25" name="Option Button 22">
              <controlPr defaultSize="0" autoFill="0" autoLine="0" autoPict="0">
                <anchor moveWithCells="1">
                  <from>
                    <xdr:col>21</xdr:col>
                    <xdr:colOff>47625</xdr:colOff>
                    <xdr:row>15</xdr:row>
                    <xdr:rowOff>47625</xdr:rowOff>
                  </from>
                  <to>
                    <xdr:col>22</xdr:col>
                    <xdr:colOff>38100</xdr:colOff>
                    <xdr:row>15</xdr:row>
                    <xdr:rowOff>190500</xdr:rowOff>
                  </to>
                </anchor>
              </controlPr>
            </control>
          </mc:Choice>
        </mc:AlternateContent>
        <mc:AlternateContent xmlns:mc="http://schemas.openxmlformats.org/markup-compatibility/2006">
          <mc:Choice Requires="x14">
            <control shapeId="159767" r:id="rId26" name="Option Button 23">
              <controlPr defaultSize="0" autoFill="0" autoLine="0" autoPict="0">
                <anchor moveWithCells="1">
                  <from>
                    <xdr:col>24</xdr:col>
                    <xdr:colOff>57150</xdr:colOff>
                    <xdr:row>15</xdr:row>
                    <xdr:rowOff>47625</xdr:rowOff>
                  </from>
                  <to>
                    <xdr:col>25</xdr:col>
                    <xdr:colOff>57150</xdr:colOff>
                    <xdr:row>15</xdr:row>
                    <xdr:rowOff>190500</xdr:rowOff>
                  </to>
                </anchor>
              </controlPr>
            </control>
          </mc:Choice>
        </mc:AlternateContent>
        <mc:AlternateContent xmlns:mc="http://schemas.openxmlformats.org/markup-compatibility/2006">
          <mc:Choice Requires="x14">
            <control shapeId="159768" r:id="rId27" name="Group Box 24">
              <controlPr defaultSize="0" autoFill="0" autoPict="0">
                <anchor moveWithCells="1">
                  <from>
                    <xdr:col>7</xdr:col>
                    <xdr:colOff>266700</xdr:colOff>
                    <xdr:row>16</xdr:row>
                    <xdr:rowOff>28575</xdr:rowOff>
                  </from>
                  <to>
                    <xdr:col>18</xdr:col>
                    <xdr:colOff>28575</xdr:colOff>
                    <xdr:row>17</xdr:row>
                    <xdr:rowOff>19050</xdr:rowOff>
                  </to>
                </anchor>
              </controlPr>
            </control>
          </mc:Choice>
        </mc:AlternateContent>
        <mc:AlternateContent xmlns:mc="http://schemas.openxmlformats.org/markup-compatibility/2006">
          <mc:Choice Requires="x14">
            <control shapeId="159769" r:id="rId28" name="Option Button 25">
              <controlPr defaultSize="0" autoFill="0" autoLine="0" autoPict="0">
                <anchor moveWithCells="1">
                  <from>
                    <xdr:col>8</xdr:col>
                    <xdr:colOff>47625</xdr:colOff>
                    <xdr:row>16</xdr:row>
                    <xdr:rowOff>57150</xdr:rowOff>
                  </from>
                  <to>
                    <xdr:col>9</xdr:col>
                    <xdr:colOff>38100</xdr:colOff>
                    <xdr:row>16</xdr:row>
                    <xdr:rowOff>209550</xdr:rowOff>
                  </to>
                </anchor>
              </controlPr>
            </control>
          </mc:Choice>
        </mc:AlternateContent>
        <mc:AlternateContent xmlns:mc="http://schemas.openxmlformats.org/markup-compatibility/2006">
          <mc:Choice Requires="x14">
            <control shapeId="159770" r:id="rId29" name="Option Button 26">
              <controlPr defaultSize="0" autoFill="0" autoLine="0" autoPict="0">
                <anchor moveWithCells="1">
                  <from>
                    <xdr:col>11</xdr:col>
                    <xdr:colOff>257175</xdr:colOff>
                    <xdr:row>16</xdr:row>
                    <xdr:rowOff>57150</xdr:rowOff>
                  </from>
                  <to>
                    <xdr:col>12</xdr:col>
                    <xdr:colOff>247650</xdr:colOff>
                    <xdr:row>16</xdr:row>
                    <xdr:rowOff>209550</xdr:rowOff>
                  </to>
                </anchor>
              </controlPr>
            </control>
          </mc:Choice>
        </mc:AlternateContent>
        <mc:AlternateContent xmlns:mc="http://schemas.openxmlformats.org/markup-compatibility/2006">
          <mc:Choice Requires="x14">
            <control shapeId="159771" r:id="rId30" name="Option Button 27">
              <controlPr defaultSize="0" autoFill="0" autoLine="0" autoPict="0">
                <anchor moveWithCells="1">
                  <from>
                    <xdr:col>15</xdr:col>
                    <xdr:colOff>66675</xdr:colOff>
                    <xdr:row>16</xdr:row>
                    <xdr:rowOff>57150</xdr:rowOff>
                  </from>
                  <to>
                    <xdr:col>16</xdr:col>
                    <xdr:colOff>57150</xdr:colOff>
                    <xdr:row>16</xdr:row>
                    <xdr:rowOff>209550</xdr:rowOff>
                  </to>
                </anchor>
              </controlPr>
            </control>
          </mc:Choice>
        </mc:AlternateContent>
        <mc:AlternateContent xmlns:mc="http://schemas.openxmlformats.org/markup-compatibility/2006">
          <mc:Choice Requires="x14">
            <control shapeId="159772" r:id="rId31" name="Group Box 28">
              <controlPr defaultSize="0" autoFill="0" autoPict="0">
                <anchor moveWithCells="1">
                  <from>
                    <xdr:col>10</xdr:col>
                    <xdr:colOff>266700</xdr:colOff>
                    <xdr:row>23</xdr:row>
                    <xdr:rowOff>9525</xdr:rowOff>
                  </from>
                  <to>
                    <xdr:col>27</xdr:col>
                    <xdr:colOff>247650</xdr:colOff>
                    <xdr:row>24</xdr:row>
                    <xdr:rowOff>0</xdr:rowOff>
                  </to>
                </anchor>
              </controlPr>
            </control>
          </mc:Choice>
        </mc:AlternateContent>
        <mc:AlternateContent xmlns:mc="http://schemas.openxmlformats.org/markup-compatibility/2006">
          <mc:Choice Requires="x14">
            <control shapeId="159773" r:id="rId32" name="Option Button 29">
              <controlPr defaultSize="0" autoFill="0" autoLine="0" autoPict="0">
                <anchor moveWithCells="1">
                  <from>
                    <xdr:col>11</xdr:col>
                    <xdr:colOff>76200</xdr:colOff>
                    <xdr:row>23</xdr:row>
                    <xdr:rowOff>47625</xdr:rowOff>
                  </from>
                  <to>
                    <xdr:col>12</xdr:col>
                    <xdr:colOff>66675</xdr:colOff>
                    <xdr:row>23</xdr:row>
                    <xdr:rowOff>190500</xdr:rowOff>
                  </to>
                </anchor>
              </controlPr>
            </control>
          </mc:Choice>
        </mc:AlternateContent>
        <mc:AlternateContent xmlns:mc="http://schemas.openxmlformats.org/markup-compatibility/2006">
          <mc:Choice Requires="x14">
            <control shapeId="159774" r:id="rId33" name="Option Button 30">
              <controlPr defaultSize="0" autoFill="0" autoLine="0" autoPict="0">
                <anchor moveWithCells="1">
                  <from>
                    <xdr:col>14</xdr:col>
                    <xdr:colOff>38100</xdr:colOff>
                    <xdr:row>23</xdr:row>
                    <xdr:rowOff>47625</xdr:rowOff>
                  </from>
                  <to>
                    <xdr:col>15</xdr:col>
                    <xdr:colOff>38100</xdr:colOff>
                    <xdr:row>23</xdr:row>
                    <xdr:rowOff>190500</xdr:rowOff>
                  </to>
                </anchor>
              </controlPr>
            </control>
          </mc:Choice>
        </mc:AlternateContent>
        <mc:AlternateContent xmlns:mc="http://schemas.openxmlformats.org/markup-compatibility/2006">
          <mc:Choice Requires="x14">
            <control shapeId="159775" r:id="rId34" name="Option Button 31">
              <controlPr defaultSize="0" autoFill="0" autoLine="0" autoPict="0">
                <anchor moveWithCells="1">
                  <from>
                    <xdr:col>21</xdr:col>
                    <xdr:colOff>47625</xdr:colOff>
                    <xdr:row>23</xdr:row>
                    <xdr:rowOff>47625</xdr:rowOff>
                  </from>
                  <to>
                    <xdr:col>22</xdr:col>
                    <xdr:colOff>38100</xdr:colOff>
                    <xdr:row>23</xdr:row>
                    <xdr:rowOff>190500</xdr:rowOff>
                  </to>
                </anchor>
              </controlPr>
            </control>
          </mc:Choice>
        </mc:AlternateContent>
        <mc:AlternateContent xmlns:mc="http://schemas.openxmlformats.org/markup-compatibility/2006">
          <mc:Choice Requires="x14">
            <control shapeId="159776" r:id="rId35" name="Option Button 32">
              <controlPr defaultSize="0" autoFill="0" autoLine="0" autoPict="0">
                <anchor moveWithCells="1">
                  <from>
                    <xdr:col>24</xdr:col>
                    <xdr:colOff>57150</xdr:colOff>
                    <xdr:row>23</xdr:row>
                    <xdr:rowOff>47625</xdr:rowOff>
                  </from>
                  <to>
                    <xdr:col>25</xdr:col>
                    <xdr:colOff>47625</xdr:colOff>
                    <xdr:row>23</xdr:row>
                    <xdr:rowOff>190500</xdr:rowOff>
                  </to>
                </anchor>
              </controlPr>
            </control>
          </mc:Choice>
        </mc:AlternateContent>
        <mc:AlternateContent xmlns:mc="http://schemas.openxmlformats.org/markup-compatibility/2006">
          <mc:Choice Requires="x14">
            <control shapeId="159777" r:id="rId36" name="Option Button 33">
              <controlPr defaultSize="0" autoFill="0" autoLine="0" autoPict="0">
                <anchor moveWithCells="1">
                  <from>
                    <xdr:col>8</xdr:col>
                    <xdr:colOff>47625</xdr:colOff>
                    <xdr:row>24</xdr:row>
                    <xdr:rowOff>57150</xdr:rowOff>
                  </from>
                  <to>
                    <xdr:col>9</xdr:col>
                    <xdr:colOff>38100</xdr:colOff>
                    <xdr:row>24</xdr:row>
                    <xdr:rowOff>209550</xdr:rowOff>
                  </to>
                </anchor>
              </controlPr>
            </control>
          </mc:Choice>
        </mc:AlternateContent>
        <mc:AlternateContent xmlns:mc="http://schemas.openxmlformats.org/markup-compatibility/2006">
          <mc:Choice Requires="x14">
            <control shapeId="159778" r:id="rId37" name="Option Button 34">
              <controlPr defaultSize="0" autoFill="0" autoLine="0" autoPict="0">
                <anchor moveWithCells="1">
                  <from>
                    <xdr:col>11</xdr:col>
                    <xdr:colOff>257175</xdr:colOff>
                    <xdr:row>24</xdr:row>
                    <xdr:rowOff>57150</xdr:rowOff>
                  </from>
                  <to>
                    <xdr:col>12</xdr:col>
                    <xdr:colOff>247650</xdr:colOff>
                    <xdr:row>24</xdr:row>
                    <xdr:rowOff>209550</xdr:rowOff>
                  </to>
                </anchor>
              </controlPr>
            </control>
          </mc:Choice>
        </mc:AlternateContent>
        <mc:AlternateContent xmlns:mc="http://schemas.openxmlformats.org/markup-compatibility/2006">
          <mc:Choice Requires="x14">
            <control shapeId="159779" r:id="rId38" name="Option Button 35">
              <controlPr defaultSize="0" autoFill="0" autoLine="0" autoPict="0">
                <anchor moveWithCells="1">
                  <from>
                    <xdr:col>15</xdr:col>
                    <xdr:colOff>66675</xdr:colOff>
                    <xdr:row>24</xdr:row>
                    <xdr:rowOff>57150</xdr:rowOff>
                  </from>
                  <to>
                    <xdr:col>16</xdr:col>
                    <xdr:colOff>57150</xdr:colOff>
                    <xdr:row>24</xdr:row>
                    <xdr:rowOff>209550</xdr:rowOff>
                  </to>
                </anchor>
              </controlPr>
            </control>
          </mc:Choice>
        </mc:AlternateContent>
        <mc:AlternateContent xmlns:mc="http://schemas.openxmlformats.org/markup-compatibility/2006">
          <mc:Choice Requires="x14">
            <control shapeId="159780" r:id="rId39" name="Group Box 36">
              <controlPr defaultSize="0" autoFill="0" autoPict="0">
                <anchor moveWithCells="1">
                  <from>
                    <xdr:col>10</xdr:col>
                    <xdr:colOff>266700</xdr:colOff>
                    <xdr:row>31</xdr:row>
                    <xdr:rowOff>9525</xdr:rowOff>
                  </from>
                  <to>
                    <xdr:col>27</xdr:col>
                    <xdr:colOff>247650</xdr:colOff>
                    <xdr:row>32</xdr:row>
                    <xdr:rowOff>0</xdr:rowOff>
                  </to>
                </anchor>
              </controlPr>
            </control>
          </mc:Choice>
        </mc:AlternateContent>
        <mc:AlternateContent xmlns:mc="http://schemas.openxmlformats.org/markup-compatibility/2006">
          <mc:Choice Requires="x14">
            <control shapeId="159781" r:id="rId40" name="Option Button 37">
              <controlPr defaultSize="0" autoFill="0" autoLine="0" autoPict="0">
                <anchor moveWithCells="1">
                  <from>
                    <xdr:col>11</xdr:col>
                    <xdr:colOff>76200</xdr:colOff>
                    <xdr:row>31</xdr:row>
                    <xdr:rowOff>47625</xdr:rowOff>
                  </from>
                  <to>
                    <xdr:col>12</xdr:col>
                    <xdr:colOff>66675</xdr:colOff>
                    <xdr:row>31</xdr:row>
                    <xdr:rowOff>190500</xdr:rowOff>
                  </to>
                </anchor>
              </controlPr>
            </control>
          </mc:Choice>
        </mc:AlternateContent>
        <mc:AlternateContent xmlns:mc="http://schemas.openxmlformats.org/markup-compatibility/2006">
          <mc:Choice Requires="x14">
            <control shapeId="159782" r:id="rId41" name="Option Button 38">
              <controlPr defaultSize="0" autoFill="0" autoLine="0" autoPict="0">
                <anchor moveWithCells="1">
                  <from>
                    <xdr:col>14</xdr:col>
                    <xdr:colOff>38100</xdr:colOff>
                    <xdr:row>31</xdr:row>
                    <xdr:rowOff>47625</xdr:rowOff>
                  </from>
                  <to>
                    <xdr:col>15</xdr:col>
                    <xdr:colOff>38100</xdr:colOff>
                    <xdr:row>31</xdr:row>
                    <xdr:rowOff>190500</xdr:rowOff>
                  </to>
                </anchor>
              </controlPr>
            </control>
          </mc:Choice>
        </mc:AlternateContent>
        <mc:AlternateContent xmlns:mc="http://schemas.openxmlformats.org/markup-compatibility/2006">
          <mc:Choice Requires="x14">
            <control shapeId="159783" r:id="rId42" name="Option Button 39">
              <controlPr defaultSize="0" autoFill="0" autoLine="0" autoPict="0">
                <anchor moveWithCells="1">
                  <from>
                    <xdr:col>21</xdr:col>
                    <xdr:colOff>47625</xdr:colOff>
                    <xdr:row>31</xdr:row>
                    <xdr:rowOff>47625</xdr:rowOff>
                  </from>
                  <to>
                    <xdr:col>22</xdr:col>
                    <xdr:colOff>38100</xdr:colOff>
                    <xdr:row>31</xdr:row>
                    <xdr:rowOff>190500</xdr:rowOff>
                  </to>
                </anchor>
              </controlPr>
            </control>
          </mc:Choice>
        </mc:AlternateContent>
        <mc:AlternateContent xmlns:mc="http://schemas.openxmlformats.org/markup-compatibility/2006">
          <mc:Choice Requires="x14">
            <control shapeId="159784" r:id="rId43" name="Option Button 40">
              <controlPr defaultSize="0" autoFill="0" autoLine="0" autoPict="0">
                <anchor moveWithCells="1">
                  <from>
                    <xdr:col>24</xdr:col>
                    <xdr:colOff>57150</xdr:colOff>
                    <xdr:row>31</xdr:row>
                    <xdr:rowOff>47625</xdr:rowOff>
                  </from>
                  <to>
                    <xdr:col>25</xdr:col>
                    <xdr:colOff>47625</xdr:colOff>
                    <xdr:row>31</xdr:row>
                    <xdr:rowOff>190500</xdr:rowOff>
                  </to>
                </anchor>
              </controlPr>
            </control>
          </mc:Choice>
        </mc:AlternateContent>
        <mc:AlternateContent xmlns:mc="http://schemas.openxmlformats.org/markup-compatibility/2006">
          <mc:Choice Requires="x14">
            <control shapeId="159785" r:id="rId44" name="Option Button 41">
              <controlPr defaultSize="0" autoFill="0" autoLine="0" autoPict="0">
                <anchor moveWithCells="1">
                  <from>
                    <xdr:col>8</xdr:col>
                    <xdr:colOff>47625</xdr:colOff>
                    <xdr:row>32</xdr:row>
                    <xdr:rowOff>57150</xdr:rowOff>
                  </from>
                  <to>
                    <xdr:col>9</xdr:col>
                    <xdr:colOff>38100</xdr:colOff>
                    <xdr:row>32</xdr:row>
                    <xdr:rowOff>209550</xdr:rowOff>
                  </to>
                </anchor>
              </controlPr>
            </control>
          </mc:Choice>
        </mc:AlternateContent>
        <mc:AlternateContent xmlns:mc="http://schemas.openxmlformats.org/markup-compatibility/2006">
          <mc:Choice Requires="x14">
            <control shapeId="159786" r:id="rId45" name="Option Button 42">
              <controlPr defaultSize="0" autoFill="0" autoLine="0" autoPict="0">
                <anchor moveWithCells="1">
                  <from>
                    <xdr:col>11</xdr:col>
                    <xdr:colOff>257175</xdr:colOff>
                    <xdr:row>32</xdr:row>
                    <xdr:rowOff>57150</xdr:rowOff>
                  </from>
                  <to>
                    <xdr:col>12</xdr:col>
                    <xdr:colOff>247650</xdr:colOff>
                    <xdr:row>32</xdr:row>
                    <xdr:rowOff>209550</xdr:rowOff>
                  </to>
                </anchor>
              </controlPr>
            </control>
          </mc:Choice>
        </mc:AlternateContent>
        <mc:AlternateContent xmlns:mc="http://schemas.openxmlformats.org/markup-compatibility/2006">
          <mc:Choice Requires="x14">
            <control shapeId="159787" r:id="rId46" name="Option Button 43">
              <controlPr defaultSize="0" autoFill="0" autoLine="0" autoPict="0">
                <anchor moveWithCells="1">
                  <from>
                    <xdr:col>15</xdr:col>
                    <xdr:colOff>66675</xdr:colOff>
                    <xdr:row>32</xdr:row>
                    <xdr:rowOff>57150</xdr:rowOff>
                  </from>
                  <to>
                    <xdr:col>16</xdr:col>
                    <xdr:colOff>57150</xdr:colOff>
                    <xdr:row>32</xdr:row>
                    <xdr:rowOff>209550</xdr:rowOff>
                  </to>
                </anchor>
              </controlPr>
            </control>
          </mc:Choice>
        </mc:AlternateContent>
        <mc:AlternateContent xmlns:mc="http://schemas.openxmlformats.org/markup-compatibility/2006">
          <mc:Choice Requires="x14">
            <control shapeId="159788" r:id="rId47" name="Group Box 44">
              <controlPr defaultSize="0" autoFill="0" autoPict="0">
                <anchor moveWithCells="1">
                  <from>
                    <xdr:col>10</xdr:col>
                    <xdr:colOff>266700</xdr:colOff>
                    <xdr:row>39</xdr:row>
                    <xdr:rowOff>9525</xdr:rowOff>
                  </from>
                  <to>
                    <xdr:col>27</xdr:col>
                    <xdr:colOff>247650</xdr:colOff>
                    <xdr:row>40</xdr:row>
                    <xdr:rowOff>0</xdr:rowOff>
                  </to>
                </anchor>
              </controlPr>
            </control>
          </mc:Choice>
        </mc:AlternateContent>
        <mc:AlternateContent xmlns:mc="http://schemas.openxmlformats.org/markup-compatibility/2006">
          <mc:Choice Requires="x14">
            <control shapeId="159789" r:id="rId48" name="Option Button 45">
              <controlPr defaultSize="0" autoFill="0" autoLine="0" autoPict="0">
                <anchor moveWithCells="1">
                  <from>
                    <xdr:col>11</xdr:col>
                    <xdr:colOff>76200</xdr:colOff>
                    <xdr:row>39</xdr:row>
                    <xdr:rowOff>47625</xdr:rowOff>
                  </from>
                  <to>
                    <xdr:col>12</xdr:col>
                    <xdr:colOff>66675</xdr:colOff>
                    <xdr:row>39</xdr:row>
                    <xdr:rowOff>190500</xdr:rowOff>
                  </to>
                </anchor>
              </controlPr>
            </control>
          </mc:Choice>
        </mc:AlternateContent>
        <mc:AlternateContent xmlns:mc="http://schemas.openxmlformats.org/markup-compatibility/2006">
          <mc:Choice Requires="x14">
            <control shapeId="159790" r:id="rId49" name="Option Button 46">
              <controlPr defaultSize="0" autoFill="0" autoLine="0" autoPict="0">
                <anchor moveWithCells="1">
                  <from>
                    <xdr:col>14</xdr:col>
                    <xdr:colOff>38100</xdr:colOff>
                    <xdr:row>39</xdr:row>
                    <xdr:rowOff>47625</xdr:rowOff>
                  </from>
                  <to>
                    <xdr:col>15</xdr:col>
                    <xdr:colOff>38100</xdr:colOff>
                    <xdr:row>39</xdr:row>
                    <xdr:rowOff>190500</xdr:rowOff>
                  </to>
                </anchor>
              </controlPr>
            </control>
          </mc:Choice>
        </mc:AlternateContent>
        <mc:AlternateContent xmlns:mc="http://schemas.openxmlformats.org/markup-compatibility/2006">
          <mc:Choice Requires="x14">
            <control shapeId="159791" r:id="rId50" name="Option Button 47">
              <controlPr defaultSize="0" autoFill="0" autoLine="0" autoPict="0">
                <anchor moveWithCells="1">
                  <from>
                    <xdr:col>21</xdr:col>
                    <xdr:colOff>47625</xdr:colOff>
                    <xdr:row>39</xdr:row>
                    <xdr:rowOff>47625</xdr:rowOff>
                  </from>
                  <to>
                    <xdr:col>22</xdr:col>
                    <xdr:colOff>38100</xdr:colOff>
                    <xdr:row>39</xdr:row>
                    <xdr:rowOff>190500</xdr:rowOff>
                  </to>
                </anchor>
              </controlPr>
            </control>
          </mc:Choice>
        </mc:AlternateContent>
        <mc:AlternateContent xmlns:mc="http://schemas.openxmlformats.org/markup-compatibility/2006">
          <mc:Choice Requires="x14">
            <control shapeId="159792" r:id="rId51" name="Option Button 48">
              <controlPr defaultSize="0" autoFill="0" autoLine="0" autoPict="0">
                <anchor moveWithCells="1">
                  <from>
                    <xdr:col>24</xdr:col>
                    <xdr:colOff>57150</xdr:colOff>
                    <xdr:row>39</xdr:row>
                    <xdr:rowOff>47625</xdr:rowOff>
                  </from>
                  <to>
                    <xdr:col>25</xdr:col>
                    <xdr:colOff>47625</xdr:colOff>
                    <xdr:row>39</xdr:row>
                    <xdr:rowOff>190500</xdr:rowOff>
                  </to>
                </anchor>
              </controlPr>
            </control>
          </mc:Choice>
        </mc:AlternateContent>
        <mc:AlternateContent xmlns:mc="http://schemas.openxmlformats.org/markup-compatibility/2006">
          <mc:Choice Requires="x14">
            <control shapeId="159793" r:id="rId52" name="Option Button 49">
              <controlPr defaultSize="0" autoFill="0" autoLine="0" autoPict="0">
                <anchor moveWithCells="1">
                  <from>
                    <xdr:col>8</xdr:col>
                    <xdr:colOff>47625</xdr:colOff>
                    <xdr:row>40</xdr:row>
                    <xdr:rowOff>57150</xdr:rowOff>
                  </from>
                  <to>
                    <xdr:col>9</xdr:col>
                    <xdr:colOff>38100</xdr:colOff>
                    <xdr:row>40</xdr:row>
                    <xdr:rowOff>209550</xdr:rowOff>
                  </to>
                </anchor>
              </controlPr>
            </control>
          </mc:Choice>
        </mc:AlternateContent>
        <mc:AlternateContent xmlns:mc="http://schemas.openxmlformats.org/markup-compatibility/2006">
          <mc:Choice Requires="x14">
            <control shapeId="159794" r:id="rId53" name="Option Button 50">
              <controlPr defaultSize="0" autoFill="0" autoLine="0" autoPict="0">
                <anchor moveWithCells="1">
                  <from>
                    <xdr:col>11</xdr:col>
                    <xdr:colOff>257175</xdr:colOff>
                    <xdr:row>40</xdr:row>
                    <xdr:rowOff>57150</xdr:rowOff>
                  </from>
                  <to>
                    <xdr:col>12</xdr:col>
                    <xdr:colOff>247650</xdr:colOff>
                    <xdr:row>40</xdr:row>
                    <xdr:rowOff>209550</xdr:rowOff>
                  </to>
                </anchor>
              </controlPr>
            </control>
          </mc:Choice>
        </mc:AlternateContent>
        <mc:AlternateContent xmlns:mc="http://schemas.openxmlformats.org/markup-compatibility/2006">
          <mc:Choice Requires="x14">
            <control shapeId="159795" r:id="rId54" name="Option Button 51">
              <controlPr defaultSize="0" autoFill="0" autoLine="0" autoPict="0">
                <anchor moveWithCells="1">
                  <from>
                    <xdr:col>15</xdr:col>
                    <xdr:colOff>66675</xdr:colOff>
                    <xdr:row>40</xdr:row>
                    <xdr:rowOff>57150</xdr:rowOff>
                  </from>
                  <to>
                    <xdr:col>16</xdr:col>
                    <xdr:colOff>57150</xdr:colOff>
                    <xdr:row>40</xdr:row>
                    <xdr:rowOff>209550</xdr:rowOff>
                  </to>
                </anchor>
              </controlPr>
            </control>
          </mc:Choice>
        </mc:AlternateContent>
        <mc:AlternateContent xmlns:mc="http://schemas.openxmlformats.org/markup-compatibility/2006">
          <mc:Choice Requires="x14">
            <control shapeId="159796" r:id="rId55" name="Group Box 52">
              <controlPr defaultSize="0" autoFill="0" autoPict="0">
                <anchor moveWithCells="1">
                  <from>
                    <xdr:col>10</xdr:col>
                    <xdr:colOff>266700</xdr:colOff>
                    <xdr:row>47</xdr:row>
                    <xdr:rowOff>9525</xdr:rowOff>
                  </from>
                  <to>
                    <xdr:col>27</xdr:col>
                    <xdr:colOff>247650</xdr:colOff>
                    <xdr:row>48</xdr:row>
                    <xdr:rowOff>0</xdr:rowOff>
                  </to>
                </anchor>
              </controlPr>
            </control>
          </mc:Choice>
        </mc:AlternateContent>
        <mc:AlternateContent xmlns:mc="http://schemas.openxmlformats.org/markup-compatibility/2006">
          <mc:Choice Requires="x14">
            <control shapeId="159797" r:id="rId56" name="Option Button 53">
              <controlPr defaultSize="0" autoFill="0" autoLine="0" autoPict="0">
                <anchor moveWithCells="1">
                  <from>
                    <xdr:col>11</xdr:col>
                    <xdr:colOff>76200</xdr:colOff>
                    <xdr:row>47</xdr:row>
                    <xdr:rowOff>47625</xdr:rowOff>
                  </from>
                  <to>
                    <xdr:col>12</xdr:col>
                    <xdr:colOff>66675</xdr:colOff>
                    <xdr:row>47</xdr:row>
                    <xdr:rowOff>190500</xdr:rowOff>
                  </to>
                </anchor>
              </controlPr>
            </control>
          </mc:Choice>
        </mc:AlternateContent>
        <mc:AlternateContent xmlns:mc="http://schemas.openxmlformats.org/markup-compatibility/2006">
          <mc:Choice Requires="x14">
            <control shapeId="159798" r:id="rId57" name="Option Button 54">
              <controlPr defaultSize="0" autoFill="0" autoLine="0" autoPict="0">
                <anchor moveWithCells="1">
                  <from>
                    <xdr:col>14</xdr:col>
                    <xdr:colOff>38100</xdr:colOff>
                    <xdr:row>47</xdr:row>
                    <xdr:rowOff>47625</xdr:rowOff>
                  </from>
                  <to>
                    <xdr:col>15</xdr:col>
                    <xdr:colOff>38100</xdr:colOff>
                    <xdr:row>47</xdr:row>
                    <xdr:rowOff>190500</xdr:rowOff>
                  </to>
                </anchor>
              </controlPr>
            </control>
          </mc:Choice>
        </mc:AlternateContent>
        <mc:AlternateContent xmlns:mc="http://schemas.openxmlformats.org/markup-compatibility/2006">
          <mc:Choice Requires="x14">
            <control shapeId="159799" r:id="rId58" name="Option Button 55">
              <controlPr defaultSize="0" autoFill="0" autoLine="0" autoPict="0">
                <anchor moveWithCells="1">
                  <from>
                    <xdr:col>21</xdr:col>
                    <xdr:colOff>47625</xdr:colOff>
                    <xdr:row>47</xdr:row>
                    <xdr:rowOff>47625</xdr:rowOff>
                  </from>
                  <to>
                    <xdr:col>22</xdr:col>
                    <xdr:colOff>38100</xdr:colOff>
                    <xdr:row>47</xdr:row>
                    <xdr:rowOff>190500</xdr:rowOff>
                  </to>
                </anchor>
              </controlPr>
            </control>
          </mc:Choice>
        </mc:AlternateContent>
        <mc:AlternateContent xmlns:mc="http://schemas.openxmlformats.org/markup-compatibility/2006">
          <mc:Choice Requires="x14">
            <control shapeId="159800" r:id="rId59" name="Option Button 56">
              <controlPr defaultSize="0" autoFill="0" autoLine="0" autoPict="0">
                <anchor moveWithCells="1">
                  <from>
                    <xdr:col>24</xdr:col>
                    <xdr:colOff>57150</xdr:colOff>
                    <xdr:row>47</xdr:row>
                    <xdr:rowOff>47625</xdr:rowOff>
                  </from>
                  <to>
                    <xdr:col>25</xdr:col>
                    <xdr:colOff>47625</xdr:colOff>
                    <xdr:row>47</xdr:row>
                    <xdr:rowOff>190500</xdr:rowOff>
                  </to>
                </anchor>
              </controlPr>
            </control>
          </mc:Choice>
        </mc:AlternateContent>
        <mc:AlternateContent xmlns:mc="http://schemas.openxmlformats.org/markup-compatibility/2006">
          <mc:Choice Requires="x14">
            <control shapeId="159801" r:id="rId60" name="Option Button 57">
              <controlPr defaultSize="0" autoFill="0" autoLine="0" autoPict="0">
                <anchor moveWithCells="1">
                  <from>
                    <xdr:col>8</xdr:col>
                    <xdr:colOff>47625</xdr:colOff>
                    <xdr:row>48</xdr:row>
                    <xdr:rowOff>57150</xdr:rowOff>
                  </from>
                  <to>
                    <xdr:col>9</xdr:col>
                    <xdr:colOff>38100</xdr:colOff>
                    <xdr:row>48</xdr:row>
                    <xdr:rowOff>209550</xdr:rowOff>
                  </to>
                </anchor>
              </controlPr>
            </control>
          </mc:Choice>
        </mc:AlternateContent>
        <mc:AlternateContent xmlns:mc="http://schemas.openxmlformats.org/markup-compatibility/2006">
          <mc:Choice Requires="x14">
            <control shapeId="159802" r:id="rId61" name="Option Button 58">
              <controlPr defaultSize="0" autoFill="0" autoLine="0" autoPict="0">
                <anchor moveWithCells="1">
                  <from>
                    <xdr:col>11</xdr:col>
                    <xdr:colOff>257175</xdr:colOff>
                    <xdr:row>48</xdr:row>
                    <xdr:rowOff>57150</xdr:rowOff>
                  </from>
                  <to>
                    <xdr:col>12</xdr:col>
                    <xdr:colOff>247650</xdr:colOff>
                    <xdr:row>48</xdr:row>
                    <xdr:rowOff>209550</xdr:rowOff>
                  </to>
                </anchor>
              </controlPr>
            </control>
          </mc:Choice>
        </mc:AlternateContent>
        <mc:AlternateContent xmlns:mc="http://schemas.openxmlformats.org/markup-compatibility/2006">
          <mc:Choice Requires="x14">
            <control shapeId="159803" r:id="rId62" name="Option Button 59">
              <controlPr defaultSize="0" autoFill="0" autoLine="0" autoPict="0">
                <anchor moveWithCells="1">
                  <from>
                    <xdr:col>15</xdr:col>
                    <xdr:colOff>66675</xdr:colOff>
                    <xdr:row>48</xdr:row>
                    <xdr:rowOff>57150</xdr:rowOff>
                  </from>
                  <to>
                    <xdr:col>16</xdr:col>
                    <xdr:colOff>57150</xdr:colOff>
                    <xdr:row>48</xdr:row>
                    <xdr:rowOff>209550</xdr:rowOff>
                  </to>
                </anchor>
              </controlPr>
            </control>
          </mc:Choice>
        </mc:AlternateContent>
        <mc:AlternateContent xmlns:mc="http://schemas.openxmlformats.org/markup-compatibility/2006">
          <mc:Choice Requires="x14">
            <control shapeId="159804" r:id="rId63" name="Group Box 60">
              <controlPr defaultSize="0" autoFill="0" autoPict="0">
                <anchor moveWithCells="1">
                  <from>
                    <xdr:col>7</xdr:col>
                    <xdr:colOff>266700</xdr:colOff>
                    <xdr:row>24</xdr:row>
                    <xdr:rowOff>28575</xdr:rowOff>
                  </from>
                  <to>
                    <xdr:col>18</xdr:col>
                    <xdr:colOff>28575</xdr:colOff>
                    <xdr:row>25</xdr:row>
                    <xdr:rowOff>19050</xdr:rowOff>
                  </to>
                </anchor>
              </controlPr>
            </control>
          </mc:Choice>
        </mc:AlternateContent>
        <mc:AlternateContent xmlns:mc="http://schemas.openxmlformats.org/markup-compatibility/2006">
          <mc:Choice Requires="x14">
            <control shapeId="159805" r:id="rId64" name="Group Box 61">
              <controlPr defaultSize="0" autoFill="0" autoPict="0">
                <anchor moveWithCells="1">
                  <from>
                    <xdr:col>7</xdr:col>
                    <xdr:colOff>266700</xdr:colOff>
                    <xdr:row>32</xdr:row>
                    <xdr:rowOff>28575</xdr:rowOff>
                  </from>
                  <to>
                    <xdr:col>18</xdr:col>
                    <xdr:colOff>28575</xdr:colOff>
                    <xdr:row>33</xdr:row>
                    <xdr:rowOff>19050</xdr:rowOff>
                  </to>
                </anchor>
              </controlPr>
            </control>
          </mc:Choice>
        </mc:AlternateContent>
        <mc:AlternateContent xmlns:mc="http://schemas.openxmlformats.org/markup-compatibility/2006">
          <mc:Choice Requires="x14">
            <control shapeId="159806" r:id="rId65" name="Group Box 62">
              <controlPr defaultSize="0" autoFill="0" autoPict="0">
                <anchor moveWithCells="1">
                  <from>
                    <xdr:col>7</xdr:col>
                    <xdr:colOff>266700</xdr:colOff>
                    <xdr:row>40</xdr:row>
                    <xdr:rowOff>28575</xdr:rowOff>
                  </from>
                  <to>
                    <xdr:col>18</xdr:col>
                    <xdr:colOff>28575</xdr:colOff>
                    <xdr:row>41</xdr:row>
                    <xdr:rowOff>19050</xdr:rowOff>
                  </to>
                </anchor>
              </controlPr>
            </control>
          </mc:Choice>
        </mc:AlternateContent>
        <mc:AlternateContent xmlns:mc="http://schemas.openxmlformats.org/markup-compatibility/2006">
          <mc:Choice Requires="x14">
            <control shapeId="159807" r:id="rId66" name="Group Box 63">
              <controlPr defaultSize="0" autoFill="0" autoPict="0">
                <anchor moveWithCells="1">
                  <from>
                    <xdr:col>7</xdr:col>
                    <xdr:colOff>266700</xdr:colOff>
                    <xdr:row>48</xdr:row>
                    <xdr:rowOff>28575</xdr:rowOff>
                  </from>
                  <to>
                    <xdr:col>18</xdr:col>
                    <xdr:colOff>28575</xdr:colOff>
                    <xdr:row>49</xdr:row>
                    <xdr:rowOff>19050</xdr:rowOff>
                  </to>
                </anchor>
              </controlPr>
            </control>
          </mc:Choice>
        </mc:AlternateContent>
        <mc:AlternateContent xmlns:mc="http://schemas.openxmlformats.org/markup-compatibility/2006">
          <mc:Choice Requires="x14">
            <control shapeId="159808" r:id="rId67" name="Check Box 64">
              <controlPr defaultSize="0" autoFill="0" autoLine="0" autoPict="0">
                <anchor moveWithCells="1">
                  <from>
                    <xdr:col>11</xdr:col>
                    <xdr:colOff>47625</xdr:colOff>
                    <xdr:row>27</xdr:row>
                    <xdr:rowOff>9525</xdr:rowOff>
                  </from>
                  <to>
                    <xdr:col>12</xdr:col>
                    <xdr:colOff>76200</xdr:colOff>
                    <xdr:row>27</xdr:row>
                    <xdr:rowOff>219075</xdr:rowOff>
                  </to>
                </anchor>
              </controlPr>
            </control>
          </mc:Choice>
        </mc:AlternateContent>
        <mc:AlternateContent xmlns:mc="http://schemas.openxmlformats.org/markup-compatibility/2006">
          <mc:Choice Requires="x14">
            <control shapeId="159809" r:id="rId68" name="Check Box 65">
              <controlPr defaultSize="0" autoFill="0" autoLine="0" autoPict="0">
                <anchor moveWithCells="1">
                  <from>
                    <xdr:col>21</xdr:col>
                    <xdr:colOff>47625</xdr:colOff>
                    <xdr:row>18</xdr:row>
                    <xdr:rowOff>9525</xdr:rowOff>
                  </from>
                  <to>
                    <xdr:col>22</xdr:col>
                    <xdr:colOff>76200</xdr:colOff>
                    <xdr:row>18</xdr:row>
                    <xdr:rowOff>219075</xdr:rowOff>
                  </to>
                </anchor>
              </controlPr>
            </control>
          </mc:Choice>
        </mc:AlternateContent>
        <mc:AlternateContent xmlns:mc="http://schemas.openxmlformats.org/markup-compatibility/2006">
          <mc:Choice Requires="x14">
            <control shapeId="159810" r:id="rId69" name="Check Box 66">
              <controlPr defaultSize="0" autoFill="0" autoLine="0" autoPict="0">
                <anchor moveWithCells="1">
                  <from>
                    <xdr:col>11</xdr:col>
                    <xdr:colOff>47625</xdr:colOff>
                    <xdr:row>20</xdr:row>
                    <xdr:rowOff>9525</xdr:rowOff>
                  </from>
                  <to>
                    <xdr:col>12</xdr:col>
                    <xdr:colOff>76200</xdr:colOff>
                    <xdr:row>20</xdr:row>
                    <xdr:rowOff>219075</xdr:rowOff>
                  </to>
                </anchor>
              </controlPr>
            </control>
          </mc:Choice>
        </mc:AlternateContent>
        <mc:AlternateContent xmlns:mc="http://schemas.openxmlformats.org/markup-compatibility/2006">
          <mc:Choice Requires="x14">
            <control shapeId="159812" r:id="rId70" name="Check Box 68">
              <controlPr defaultSize="0" autoFill="0" autoLine="0" autoPict="0">
                <anchor moveWithCells="1">
                  <from>
                    <xdr:col>21</xdr:col>
                    <xdr:colOff>47625</xdr:colOff>
                    <xdr:row>20</xdr:row>
                    <xdr:rowOff>9525</xdr:rowOff>
                  </from>
                  <to>
                    <xdr:col>22</xdr:col>
                    <xdr:colOff>76200</xdr:colOff>
                    <xdr:row>20</xdr:row>
                    <xdr:rowOff>219075</xdr:rowOff>
                  </to>
                </anchor>
              </controlPr>
            </control>
          </mc:Choice>
        </mc:AlternateContent>
        <mc:AlternateContent xmlns:mc="http://schemas.openxmlformats.org/markup-compatibility/2006">
          <mc:Choice Requires="x14">
            <control shapeId="159813" r:id="rId71" name="Check Box 69">
              <controlPr defaultSize="0" autoFill="0" autoLine="0" autoPict="0">
                <anchor moveWithCells="1">
                  <from>
                    <xdr:col>8</xdr:col>
                    <xdr:colOff>47625</xdr:colOff>
                    <xdr:row>20</xdr:row>
                    <xdr:rowOff>9525</xdr:rowOff>
                  </from>
                  <to>
                    <xdr:col>9</xdr:col>
                    <xdr:colOff>76200</xdr:colOff>
                    <xdr:row>20</xdr:row>
                    <xdr:rowOff>219075</xdr:rowOff>
                  </to>
                </anchor>
              </controlPr>
            </control>
          </mc:Choice>
        </mc:AlternateContent>
        <mc:AlternateContent xmlns:mc="http://schemas.openxmlformats.org/markup-compatibility/2006">
          <mc:Choice Requires="x14">
            <control shapeId="159814" r:id="rId72" name="Check Box 70">
              <controlPr defaultSize="0" autoFill="0" autoLine="0" autoPict="0">
                <anchor moveWithCells="1">
                  <from>
                    <xdr:col>11</xdr:col>
                    <xdr:colOff>47625</xdr:colOff>
                    <xdr:row>28</xdr:row>
                    <xdr:rowOff>9525</xdr:rowOff>
                  </from>
                  <to>
                    <xdr:col>12</xdr:col>
                    <xdr:colOff>76200</xdr:colOff>
                    <xdr:row>28</xdr:row>
                    <xdr:rowOff>219075</xdr:rowOff>
                  </to>
                </anchor>
              </controlPr>
            </control>
          </mc:Choice>
        </mc:AlternateContent>
        <mc:AlternateContent xmlns:mc="http://schemas.openxmlformats.org/markup-compatibility/2006">
          <mc:Choice Requires="x14">
            <control shapeId="159816" r:id="rId73" name="Check Box 72">
              <controlPr defaultSize="0" autoFill="0" autoLine="0" autoPict="0">
                <anchor moveWithCells="1">
                  <from>
                    <xdr:col>21</xdr:col>
                    <xdr:colOff>47625</xdr:colOff>
                    <xdr:row>28</xdr:row>
                    <xdr:rowOff>9525</xdr:rowOff>
                  </from>
                  <to>
                    <xdr:col>22</xdr:col>
                    <xdr:colOff>76200</xdr:colOff>
                    <xdr:row>28</xdr:row>
                    <xdr:rowOff>219075</xdr:rowOff>
                  </to>
                </anchor>
              </controlPr>
            </control>
          </mc:Choice>
        </mc:AlternateContent>
        <mc:AlternateContent xmlns:mc="http://schemas.openxmlformats.org/markup-compatibility/2006">
          <mc:Choice Requires="x14">
            <control shapeId="159817" r:id="rId74" name="Check Box 73">
              <controlPr defaultSize="0" autoFill="0" autoLine="0" autoPict="0">
                <anchor moveWithCells="1">
                  <from>
                    <xdr:col>8</xdr:col>
                    <xdr:colOff>47625</xdr:colOff>
                    <xdr:row>28</xdr:row>
                    <xdr:rowOff>9525</xdr:rowOff>
                  </from>
                  <to>
                    <xdr:col>9</xdr:col>
                    <xdr:colOff>76200</xdr:colOff>
                    <xdr:row>28</xdr:row>
                    <xdr:rowOff>219075</xdr:rowOff>
                  </to>
                </anchor>
              </controlPr>
            </control>
          </mc:Choice>
        </mc:AlternateContent>
        <mc:AlternateContent xmlns:mc="http://schemas.openxmlformats.org/markup-compatibility/2006">
          <mc:Choice Requires="x14">
            <control shapeId="159820" r:id="rId75" name="Check Box 76">
              <controlPr defaultSize="0" autoFill="0" autoLine="0" autoPict="0">
                <anchor moveWithCells="1">
                  <from>
                    <xdr:col>11</xdr:col>
                    <xdr:colOff>47625</xdr:colOff>
                    <xdr:row>36</xdr:row>
                    <xdr:rowOff>9525</xdr:rowOff>
                  </from>
                  <to>
                    <xdr:col>12</xdr:col>
                    <xdr:colOff>76200</xdr:colOff>
                    <xdr:row>36</xdr:row>
                    <xdr:rowOff>219075</xdr:rowOff>
                  </to>
                </anchor>
              </controlPr>
            </control>
          </mc:Choice>
        </mc:AlternateContent>
        <mc:AlternateContent xmlns:mc="http://schemas.openxmlformats.org/markup-compatibility/2006">
          <mc:Choice Requires="x14">
            <control shapeId="159822" r:id="rId76" name="Check Box 78">
              <controlPr defaultSize="0" autoFill="0" autoLine="0" autoPict="0">
                <anchor moveWithCells="1">
                  <from>
                    <xdr:col>21</xdr:col>
                    <xdr:colOff>47625</xdr:colOff>
                    <xdr:row>36</xdr:row>
                    <xdr:rowOff>9525</xdr:rowOff>
                  </from>
                  <to>
                    <xdr:col>22</xdr:col>
                    <xdr:colOff>76200</xdr:colOff>
                    <xdr:row>36</xdr:row>
                    <xdr:rowOff>219075</xdr:rowOff>
                  </to>
                </anchor>
              </controlPr>
            </control>
          </mc:Choice>
        </mc:AlternateContent>
        <mc:AlternateContent xmlns:mc="http://schemas.openxmlformats.org/markup-compatibility/2006">
          <mc:Choice Requires="x14">
            <control shapeId="159823" r:id="rId77" name="Check Box 79">
              <controlPr defaultSize="0" autoFill="0" autoLine="0" autoPict="0">
                <anchor moveWithCells="1">
                  <from>
                    <xdr:col>8</xdr:col>
                    <xdr:colOff>47625</xdr:colOff>
                    <xdr:row>36</xdr:row>
                    <xdr:rowOff>9525</xdr:rowOff>
                  </from>
                  <to>
                    <xdr:col>9</xdr:col>
                    <xdr:colOff>76200</xdr:colOff>
                    <xdr:row>36</xdr:row>
                    <xdr:rowOff>219075</xdr:rowOff>
                  </to>
                </anchor>
              </controlPr>
            </control>
          </mc:Choice>
        </mc:AlternateContent>
        <mc:AlternateContent xmlns:mc="http://schemas.openxmlformats.org/markup-compatibility/2006">
          <mc:Choice Requires="x14">
            <control shapeId="159825" r:id="rId78" name="Check Box 81">
              <controlPr defaultSize="0" autoFill="0" autoLine="0" autoPict="0">
                <anchor moveWithCells="1">
                  <from>
                    <xdr:col>11</xdr:col>
                    <xdr:colOff>47625</xdr:colOff>
                    <xdr:row>44</xdr:row>
                    <xdr:rowOff>9525</xdr:rowOff>
                  </from>
                  <to>
                    <xdr:col>12</xdr:col>
                    <xdr:colOff>76200</xdr:colOff>
                    <xdr:row>44</xdr:row>
                    <xdr:rowOff>219075</xdr:rowOff>
                  </to>
                </anchor>
              </controlPr>
            </control>
          </mc:Choice>
        </mc:AlternateContent>
        <mc:AlternateContent xmlns:mc="http://schemas.openxmlformats.org/markup-compatibility/2006">
          <mc:Choice Requires="x14">
            <control shapeId="159827" r:id="rId79" name="Check Box 83">
              <controlPr defaultSize="0" autoFill="0" autoLine="0" autoPict="0">
                <anchor moveWithCells="1">
                  <from>
                    <xdr:col>21</xdr:col>
                    <xdr:colOff>47625</xdr:colOff>
                    <xdr:row>44</xdr:row>
                    <xdr:rowOff>9525</xdr:rowOff>
                  </from>
                  <to>
                    <xdr:col>22</xdr:col>
                    <xdr:colOff>76200</xdr:colOff>
                    <xdr:row>44</xdr:row>
                    <xdr:rowOff>219075</xdr:rowOff>
                  </to>
                </anchor>
              </controlPr>
            </control>
          </mc:Choice>
        </mc:AlternateContent>
        <mc:AlternateContent xmlns:mc="http://schemas.openxmlformats.org/markup-compatibility/2006">
          <mc:Choice Requires="x14">
            <control shapeId="159828" r:id="rId80" name="Check Box 84">
              <controlPr defaultSize="0" autoFill="0" autoLine="0" autoPict="0">
                <anchor moveWithCells="1">
                  <from>
                    <xdr:col>8</xdr:col>
                    <xdr:colOff>47625</xdr:colOff>
                    <xdr:row>44</xdr:row>
                    <xdr:rowOff>9525</xdr:rowOff>
                  </from>
                  <to>
                    <xdr:col>9</xdr:col>
                    <xdr:colOff>76200</xdr:colOff>
                    <xdr:row>44</xdr:row>
                    <xdr:rowOff>219075</xdr:rowOff>
                  </to>
                </anchor>
              </controlPr>
            </control>
          </mc:Choice>
        </mc:AlternateContent>
        <mc:AlternateContent xmlns:mc="http://schemas.openxmlformats.org/markup-compatibility/2006">
          <mc:Choice Requires="x14">
            <control shapeId="159830" r:id="rId81" name="Check Box 86">
              <controlPr defaultSize="0" autoFill="0" autoLine="0" autoPict="0">
                <anchor moveWithCells="1">
                  <from>
                    <xdr:col>11</xdr:col>
                    <xdr:colOff>47625</xdr:colOff>
                    <xdr:row>52</xdr:row>
                    <xdr:rowOff>9525</xdr:rowOff>
                  </from>
                  <to>
                    <xdr:col>12</xdr:col>
                    <xdr:colOff>76200</xdr:colOff>
                    <xdr:row>52</xdr:row>
                    <xdr:rowOff>219075</xdr:rowOff>
                  </to>
                </anchor>
              </controlPr>
            </control>
          </mc:Choice>
        </mc:AlternateContent>
        <mc:AlternateContent xmlns:mc="http://schemas.openxmlformats.org/markup-compatibility/2006">
          <mc:Choice Requires="x14">
            <control shapeId="159832" r:id="rId82" name="Check Box 88">
              <controlPr defaultSize="0" autoFill="0" autoLine="0" autoPict="0">
                <anchor moveWithCells="1">
                  <from>
                    <xdr:col>21</xdr:col>
                    <xdr:colOff>47625</xdr:colOff>
                    <xdr:row>52</xdr:row>
                    <xdr:rowOff>9525</xdr:rowOff>
                  </from>
                  <to>
                    <xdr:col>22</xdr:col>
                    <xdr:colOff>76200</xdr:colOff>
                    <xdr:row>52</xdr:row>
                    <xdr:rowOff>219075</xdr:rowOff>
                  </to>
                </anchor>
              </controlPr>
            </control>
          </mc:Choice>
        </mc:AlternateContent>
        <mc:AlternateContent xmlns:mc="http://schemas.openxmlformats.org/markup-compatibility/2006">
          <mc:Choice Requires="x14">
            <control shapeId="159833" r:id="rId83" name="Check Box 89">
              <controlPr defaultSize="0" autoFill="0" autoLine="0" autoPict="0">
                <anchor moveWithCells="1">
                  <from>
                    <xdr:col>8</xdr:col>
                    <xdr:colOff>47625</xdr:colOff>
                    <xdr:row>52</xdr:row>
                    <xdr:rowOff>9525</xdr:rowOff>
                  </from>
                  <to>
                    <xdr:col>9</xdr:col>
                    <xdr:colOff>76200</xdr:colOff>
                    <xdr:row>52</xdr:row>
                    <xdr:rowOff>219075</xdr:rowOff>
                  </to>
                </anchor>
              </controlPr>
            </control>
          </mc:Choice>
        </mc:AlternateContent>
        <mc:AlternateContent xmlns:mc="http://schemas.openxmlformats.org/markup-compatibility/2006">
          <mc:Choice Requires="x14">
            <control shapeId="159837" r:id="rId84" name="Check Box 93">
              <controlPr defaultSize="0" autoFill="0" autoLine="0" autoPict="0">
                <anchor moveWithCells="1">
                  <from>
                    <xdr:col>11</xdr:col>
                    <xdr:colOff>47625</xdr:colOff>
                    <xdr:row>53</xdr:row>
                    <xdr:rowOff>9525</xdr:rowOff>
                  </from>
                  <to>
                    <xdr:col>12</xdr:col>
                    <xdr:colOff>76200</xdr:colOff>
                    <xdr:row>53</xdr:row>
                    <xdr:rowOff>219075</xdr:rowOff>
                  </to>
                </anchor>
              </controlPr>
            </control>
          </mc:Choice>
        </mc:AlternateContent>
        <mc:AlternateContent xmlns:mc="http://schemas.openxmlformats.org/markup-compatibility/2006">
          <mc:Choice Requires="x14">
            <control shapeId="159838" r:id="rId85" name="Check Box 94">
              <controlPr defaultSize="0" autoFill="0" autoLine="0" autoPict="0">
                <anchor moveWithCells="1">
                  <from>
                    <xdr:col>11</xdr:col>
                    <xdr:colOff>47625</xdr:colOff>
                    <xdr:row>53</xdr:row>
                    <xdr:rowOff>9525</xdr:rowOff>
                  </from>
                  <to>
                    <xdr:col>12</xdr:col>
                    <xdr:colOff>76200</xdr:colOff>
                    <xdr:row>53</xdr:row>
                    <xdr:rowOff>219075</xdr:rowOff>
                  </to>
                </anchor>
              </controlPr>
            </control>
          </mc:Choice>
        </mc:AlternateContent>
        <mc:AlternateContent xmlns:mc="http://schemas.openxmlformats.org/markup-compatibility/2006">
          <mc:Choice Requires="x14">
            <control shapeId="159839" r:id="rId86" name="Check Box 95">
              <controlPr defaultSize="0" autoFill="0" autoLine="0" autoPict="0">
                <anchor moveWithCells="1">
                  <from>
                    <xdr:col>11</xdr:col>
                    <xdr:colOff>47625</xdr:colOff>
                    <xdr:row>45</xdr:row>
                    <xdr:rowOff>9525</xdr:rowOff>
                  </from>
                  <to>
                    <xdr:col>12</xdr:col>
                    <xdr:colOff>76200</xdr:colOff>
                    <xdr:row>45</xdr:row>
                    <xdr:rowOff>219075</xdr:rowOff>
                  </to>
                </anchor>
              </controlPr>
            </control>
          </mc:Choice>
        </mc:AlternateContent>
        <mc:AlternateContent xmlns:mc="http://schemas.openxmlformats.org/markup-compatibility/2006">
          <mc:Choice Requires="x14">
            <control shapeId="159840" r:id="rId87" name="Check Box 96">
              <controlPr defaultSize="0" autoFill="0" autoLine="0" autoPict="0">
                <anchor moveWithCells="1">
                  <from>
                    <xdr:col>11</xdr:col>
                    <xdr:colOff>47625</xdr:colOff>
                    <xdr:row>45</xdr:row>
                    <xdr:rowOff>9525</xdr:rowOff>
                  </from>
                  <to>
                    <xdr:col>12</xdr:col>
                    <xdr:colOff>76200</xdr:colOff>
                    <xdr:row>45</xdr:row>
                    <xdr:rowOff>219075</xdr:rowOff>
                  </to>
                </anchor>
              </controlPr>
            </control>
          </mc:Choice>
        </mc:AlternateContent>
        <mc:AlternateContent xmlns:mc="http://schemas.openxmlformats.org/markup-compatibility/2006">
          <mc:Choice Requires="x14">
            <control shapeId="159841" r:id="rId88" name="Check Box 97">
              <controlPr defaultSize="0" autoFill="0" autoLine="0" autoPict="0">
                <anchor moveWithCells="1">
                  <from>
                    <xdr:col>11</xdr:col>
                    <xdr:colOff>47625</xdr:colOff>
                    <xdr:row>37</xdr:row>
                    <xdr:rowOff>9525</xdr:rowOff>
                  </from>
                  <to>
                    <xdr:col>12</xdr:col>
                    <xdr:colOff>76200</xdr:colOff>
                    <xdr:row>37</xdr:row>
                    <xdr:rowOff>219075</xdr:rowOff>
                  </to>
                </anchor>
              </controlPr>
            </control>
          </mc:Choice>
        </mc:AlternateContent>
        <mc:AlternateContent xmlns:mc="http://schemas.openxmlformats.org/markup-compatibility/2006">
          <mc:Choice Requires="x14">
            <control shapeId="159842" r:id="rId89" name="Check Box 98">
              <controlPr defaultSize="0" autoFill="0" autoLine="0" autoPict="0">
                <anchor moveWithCells="1">
                  <from>
                    <xdr:col>11</xdr:col>
                    <xdr:colOff>47625</xdr:colOff>
                    <xdr:row>37</xdr:row>
                    <xdr:rowOff>9525</xdr:rowOff>
                  </from>
                  <to>
                    <xdr:col>12</xdr:col>
                    <xdr:colOff>76200</xdr:colOff>
                    <xdr:row>37</xdr:row>
                    <xdr:rowOff>219075</xdr:rowOff>
                  </to>
                </anchor>
              </controlPr>
            </control>
          </mc:Choice>
        </mc:AlternateContent>
        <mc:AlternateContent xmlns:mc="http://schemas.openxmlformats.org/markup-compatibility/2006">
          <mc:Choice Requires="x14">
            <control shapeId="159843" r:id="rId90" name="Check Box 99">
              <controlPr defaultSize="0" autoFill="0" autoLine="0" autoPict="0">
                <anchor moveWithCells="1">
                  <from>
                    <xdr:col>11</xdr:col>
                    <xdr:colOff>47625</xdr:colOff>
                    <xdr:row>29</xdr:row>
                    <xdr:rowOff>9525</xdr:rowOff>
                  </from>
                  <to>
                    <xdr:col>12</xdr:col>
                    <xdr:colOff>76200</xdr:colOff>
                    <xdr:row>29</xdr:row>
                    <xdr:rowOff>219075</xdr:rowOff>
                  </to>
                </anchor>
              </controlPr>
            </control>
          </mc:Choice>
        </mc:AlternateContent>
        <mc:AlternateContent xmlns:mc="http://schemas.openxmlformats.org/markup-compatibility/2006">
          <mc:Choice Requires="x14">
            <control shapeId="159844" r:id="rId91" name="Check Box 100">
              <controlPr defaultSize="0" autoFill="0" autoLine="0" autoPict="0">
                <anchor moveWithCells="1">
                  <from>
                    <xdr:col>11</xdr:col>
                    <xdr:colOff>47625</xdr:colOff>
                    <xdr:row>29</xdr:row>
                    <xdr:rowOff>9525</xdr:rowOff>
                  </from>
                  <to>
                    <xdr:col>12</xdr:col>
                    <xdr:colOff>76200</xdr:colOff>
                    <xdr:row>29</xdr:row>
                    <xdr:rowOff>219075</xdr:rowOff>
                  </to>
                </anchor>
              </controlPr>
            </control>
          </mc:Choice>
        </mc:AlternateContent>
        <mc:AlternateContent xmlns:mc="http://schemas.openxmlformats.org/markup-compatibility/2006">
          <mc:Choice Requires="x14">
            <control shapeId="159845" r:id="rId92" name="Check Box 101">
              <controlPr defaultSize="0" autoFill="0" autoLine="0" autoPict="0">
                <anchor moveWithCells="1">
                  <from>
                    <xdr:col>11</xdr:col>
                    <xdr:colOff>47625</xdr:colOff>
                    <xdr:row>21</xdr:row>
                    <xdr:rowOff>9525</xdr:rowOff>
                  </from>
                  <to>
                    <xdr:col>12</xdr:col>
                    <xdr:colOff>76200</xdr:colOff>
                    <xdr:row>21</xdr:row>
                    <xdr:rowOff>219075</xdr:rowOff>
                  </to>
                </anchor>
              </controlPr>
            </control>
          </mc:Choice>
        </mc:AlternateContent>
        <mc:AlternateContent xmlns:mc="http://schemas.openxmlformats.org/markup-compatibility/2006">
          <mc:Choice Requires="x14">
            <control shapeId="159846" r:id="rId93" name="Check Box 102">
              <controlPr defaultSize="0" autoFill="0" autoLine="0" autoPict="0">
                <anchor moveWithCells="1">
                  <from>
                    <xdr:col>11</xdr:col>
                    <xdr:colOff>47625</xdr:colOff>
                    <xdr:row>21</xdr:row>
                    <xdr:rowOff>9525</xdr:rowOff>
                  </from>
                  <to>
                    <xdr:col>12</xdr:col>
                    <xdr:colOff>76200</xdr:colOff>
                    <xdr:row>21</xdr:row>
                    <xdr:rowOff>219075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codeName="Sheet16"/>
  <dimension ref="A1:AN162"/>
  <sheetViews>
    <sheetView showGridLines="0" showZeros="0" view="pageBreakPreview" zoomScaleNormal="100" zoomScaleSheetLayoutView="100" workbookViewId="0">
      <selection activeCell="T2" sqref="T2:AB5"/>
    </sheetView>
  </sheetViews>
  <sheetFormatPr defaultColWidth="3.25" defaultRowHeight="15" customHeight="1"/>
  <cols>
    <col min="1" max="1" width="3.625" style="25" customWidth="1"/>
    <col min="2" max="28" width="3.625" style="9" customWidth="1"/>
    <col min="29" max="29" width="3.25" style="9"/>
    <col min="30" max="30" width="7.5" style="9" bestFit="1" customWidth="1"/>
    <col min="31" max="16384" width="3.25" style="9"/>
  </cols>
  <sheetData>
    <row r="1" spans="1:28"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ht="11.1" customHeight="1">
      <c r="A2" s="2"/>
      <c r="B2" s="2"/>
      <c r="C2" s="2"/>
      <c r="D2" s="2"/>
      <c r="E2" s="2"/>
      <c r="F2" s="2"/>
      <c r="G2" s="2"/>
      <c r="H2" s="2"/>
      <c r="I2" s="2"/>
      <c r="J2" s="3"/>
      <c r="K2" s="3"/>
      <c r="L2" s="3"/>
      <c r="M2" s="3"/>
      <c r="N2" s="3"/>
      <c r="O2" s="3"/>
      <c r="P2" s="3"/>
      <c r="Q2" s="3"/>
      <c r="R2" s="3"/>
      <c r="S2" s="5"/>
      <c r="T2" s="922" t="s">
        <v>393</v>
      </c>
      <c r="U2" s="922"/>
      <c r="V2" s="922"/>
      <c r="W2" s="922"/>
      <c r="X2" s="922"/>
      <c r="Y2" s="922"/>
      <c r="Z2" s="922"/>
      <c r="AA2" s="922"/>
      <c r="AB2" s="922"/>
    </row>
    <row r="3" spans="1:28" ht="6.2" customHeight="1">
      <c r="A3" s="2"/>
      <c r="B3" s="2"/>
      <c r="C3" s="2"/>
      <c r="D3" s="2"/>
      <c r="E3" s="2"/>
      <c r="F3" s="2"/>
      <c r="G3" s="2"/>
      <c r="H3" s="2"/>
      <c r="I3" s="2"/>
      <c r="J3" s="3"/>
      <c r="K3" s="3"/>
      <c r="L3" s="3"/>
      <c r="M3" s="3"/>
      <c r="N3" s="3"/>
      <c r="O3" s="3"/>
      <c r="P3" s="3"/>
      <c r="Q3" s="3"/>
      <c r="R3" s="3"/>
      <c r="S3" s="5"/>
      <c r="T3" s="922"/>
      <c r="U3" s="922"/>
      <c r="V3" s="922"/>
      <c r="W3" s="922"/>
      <c r="X3" s="922"/>
      <c r="Y3" s="922"/>
      <c r="Z3" s="922"/>
      <c r="AA3" s="922"/>
      <c r="AB3" s="922"/>
    </row>
    <row r="4" spans="1:28" ht="6.2" customHeight="1">
      <c r="A4" s="2"/>
      <c r="B4" s="2"/>
      <c r="C4" s="2"/>
      <c r="D4" s="2"/>
      <c r="E4" s="2"/>
      <c r="F4" s="2"/>
      <c r="G4" s="2"/>
      <c r="H4" s="2"/>
      <c r="I4" s="2"/>
      <c r="J4" s="3"/>
      <c r="K4" s="3"/>
      <c r="L4" s="3"/>
      <c r="M4" s="3"/>
      <c r="N4" s="3"/>
      <c r="O4" s="3"/>
      <c r="P4" s="3"/>
      <c r="Q4" s="3"/>
      <c r="R4" s="3"/>
      <c r="S4" s="5"/>
      <c r="T4" s="922"/>
      <c r="U4" s="922"/>
      <c r="V4" s="922"/>
      <c r="W4" s="922"/>
      <c r="X4" s="922"/>
      <c r="Y4" s="922"/>
      <c r="Z4" s="922"/>
      <c r="AA4" s="922"/>
      <c r="AB4" s="922"/>
    </row>
    <row r="5" spans="1:28" ht="6.2" customHeight="1">
      <c r="A5" s="2"/>
      <c r="B5" s="2"/>
      <c r="C5" s="2"/>
      <c r="D5" s="2"/>
      <c r="E5" s="2"/>
      <c r="F5" s="2"/>
      <c r="G5" s="2"/>
      <c r="H5" s="2"/>
      <c r="I5" s="2"/>
      <c r="J5" s="3"/>
      <c r="K5" s="3"/>
      <c r="L5" s="3"/>
      <c r="M5" s="3"/>
      <c r="N5" s="3"/>
      <c r="O5" s="3"/>
      <c r="P5" s="3"/>
      <c r="Q5" s="3"/>
      <c r="R5" s="3"/>
      <c r="S5" s="5"/>
      <c r="T5" s="922"/>
      <c r="U5" s="922"/>
      <c r="V5" s="922"/>
      <c r="W5" s="922"/>
      <c r="X5" s="922"/>
      <c r="Y5" s="922"/>
      <c r="Z5" s="922"/>
      <c r="AA5" s="922"/>
      <c r="AB5" s="922"/>
    </row>
    <row r="6" spans="1:28" ht="9" customHeight="1">
      <c r="A6" s="2"/>
      <c r="B6" s="2"/>
      <c r="C6" s="2"/>
      <c r="D6" s="2"/>
      <c r="E6" s="2"/>
      <c r="F6" s="2"/>
      <c r="G6" s="2"/>
      <c r="H6" s="2"/>
      <c r="I6" s="2"/>
      <c r="J6" s="933" t="str">
        <f>IF($AE86&lt;&gt;"",$AE86,IF($AE87&lt;&gt;"",$AE87,IF($AE88&lt;&gt;"",$AE88,IF($AE89&lt;&gt;"",$AE89,IF($AE90&lt;&gt;"",$AE90,IF($AE91&lt;&gt;"",$AE91,IF($AE92&lt;&gt;"",$AE92,"")))))))</f>
        <v/>
      </c>
      <c r="K6" s="933"/>
      <c r="L6" s="933"/>
      <c r="M6" s="933"/>
      <c r="N6" s="933"/>
      <c r="O6" s="933"/>
      <c r="P6" s="933"/>
      <c r="Q6" s="933"/>
      <c r="R6" s="933"/>
      <c r="S6" s="933"/>
      <c r="T6" s="933"/>
      <c r="U6" s="933"/>
      <c r="V6" s="933"/>
      <c r="W6" s="933"/>
      <c r="X6" s="933"/>
      <c r="Y6" s="933"/>
      <c r="Z6" s="933"/>
      <c r="AA6" s="933"/>
      <c r="AB6" s="933"/>
    </row>
    <row r="7" spans="1:28" ht="9" customHeight="1">
      <c r="A7" s="2"/>
      <c r="B7" s="2"/>
      <c r="C7" s="2"/>
      <c r="D7" s="2"/>
      <c r="E7" s="2"/>
      <c r="F7" s="2"/>
      <c r="G7" s="2"/>
      <c r="H7" s="2"/>
      <c r="I7" s="2"/>
      <c r="J7" s="933" t="str">
        <f>IF($AE78&lt;&gt;"",$AE78,IF($AE79&lt;&gt;"",$AE79,IF($AE80&lt;&gt;"",$AE80,IF($AE81&lt;&gt;"",$AE81,IF($AE82&lt;&gt;"",$AE82,IF($AE83&lt;&gt;"",$AE83,IF($AE84&lt;&gt;"",$AE84,"")))))))</f>
        <v/>
      </c>
      <c r="K7" s="933"/>
      <c r="L7" s="933"/>
      <c r="M7" s="933"/>
      <c r="N7" s="933"/>
      <c r="O7" s="933"/>
      <c r="P7" s="933"/>
      <c r="Q7" s="933"/>
      <c r="R7" s="933"/>
      <c r="S7" s="933"/>
      <c r="T7" s="933"/>
      <c r="U7" s="933"/>
      <c r="V7" s="933"/>
      <c r="W7" s="933"/>
      <c r="X7" s="933"/>
      <c r="Y7" s="933"/>
      <c r="Z7" s="933"/>
      <c r="AA7" s="933"/>
      <c r="AB7" s="933"/>
    </row>
    <row r="8" spans="1:28" ht="10.5" customHeight="1">
      <c r="A8" s="924" t="s">
        <v>205</v>
      </c>
      <c r="B8" s="924"/>
      <c r="C8" s="924"/>
      <c r="D8" s="924"/>
      <c r="E8" s="924"/>
      <c r="F8" s="924"/>
      <c r="G8" s="924"/>
      <c r="H8" s="924"/>
      <c r="I8" s="924"/>
      <c r="J8" s="924"/>
      <c r="K8" s="924"/>
      <c r="L8" s="924"/>
      <c r="M8" s="924"/>
      <c r="N8" s="924"/>
      <c r="O8" s="924"/>
      <c r="P8" s="924"/>
      <c r="Q8" s="924"/>
      <c r="R8" s="924"/>
      <c r="S8" s="924"/>
      <c r="T8" s="924"/>
      <c r="U8" s="924"/>
      <c r="V8" s="924"/>
      <c r="W8" s="924"/>
      <c r="X8" s="924"/>
      <c r="Y8" s="924"/>
      <c r="Z8" s="924"/>
      <c r="AA8" s="924"/>
      <c r="AB8" s="924"/>
    </row>
    <row r="9" spans="1:28" ht="11.25" customHeight="1">
      <c r="A9" s="924"/>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row>
    <row r="10" spans="1:28" ht="4.5" customHeight="1">
      <c r="A10" s="6"/>
      <c r="B10" s="6"/>
      <c r="C10" s="6"/>
      <c r="D10" s="6"/>
      <c r="E10" s="6"/>
      <c r="F10" s="6"/>
      <c r="G10" s="6"/>
      <c r="H10" s="6"/>
      <c r="I10" s="6"/>
      <c r="J10" s="3"/>
      <c r="K10" s="3"/>
      <c r="L10" s="3"/>
      <c r="M10" s="3"/>
      <c r="N10" s="3"/>
      <c r="O10" s="3"/>
      <c r="P10" s="3"/>
      <c r="Q10" s="3"/>
      <c r="R10" s="3"/>
      <c r="S10" s="3"/>
      <c r="T10" s="7"/>
      <c r="AA10" s="3"/>
      <c r="AB10" s="3"/>
    </row>
    <row r="11" spans="1:28" ht="4.5" customHeight="1">
      <c r="A11" s="75"/>
      <c r="C11" s="8"/>
      <c r="D11" s="8"/>
      <c r="E11" s="8"/>
      <c r="F11" s="8"/>
      <c r="G11" s="8"/>
      <c r="H11" s="8"/>
      <c r="I11" s="8"/>
      <c r="J11" s="8"/>
      <c r="K11" s="8"/>
      <c r="L11" s="8"/>
      <c r="M11" s="8"/>
      <c r="N11" s="8"/>
      <c r="O11" s="8"/>
      <c r="P11" s="8"/>
      <c r="Q11" s="8"/>
      <c r="R11" s="8"/>
      <c r="S11" s="8"/>
      <c r="T11" s="8"/>
      <c r="U11" s="8"/>
      <c r="V11" s="8"/>
      <c r="W11" s="8"/>
      <c r="X11" s="8"/>
      <c r="Y11" s="8"/>
      <c r="Z11" s="8"/>
      <c r="AA11" s="8"/>
      <c r="AB11" s="8"/>
    </row>
    <row r="12" spans="1:28" ht="12.95" customHeight="1">
      <c r="A12" s="8" t="s">
        <v>44</v>
      </c>
      <c r="B12" s="8"/>
      <c r="C12" s="8"/>
      <c r="D12" s="8"/>
      <c r="E12" s="8"/>
      <c r="F12" s="8"/>
      <c r="G12" s="8"/>
      <c r="H12" s="8"/>
      <c r="I12" s="8"/>
      <c r="J12" s="8"/>
      <c r="K12" s="467"/>
      <c r="L12" s="1544"/>
      <c r="M12" s="1544"/>
      <c r="N12" s="1544"/>
      <c r="O12" s="1544"/>
      <c r="P12" s="1544"/>
      <c r="Q12" s="1544"/>
      <c r="R12" s="1544"/>
      <c r="S12" s="1544"/>
      <c r="T12" s="1544"/>
      <c r="U12" s="1544"/>
      <c r="V12" s="8" t="s">
        <v>43</v>
      </c>
      <c r="W12" s="8"/>
      <c r="X12" s="8"/>
      <c r="Y12" s="8"/>
      <c r="Z12" s="8"/>
      <c r="AA12" s="8"/>
      <c r="AB12" s="8"/>
    </row>
    <row r="13" spans="1:28" ht="12.95" customHeight="1">
      <c r="A13" s="971" t="s">
        <v>319</v>
      </c>
      <c r="B13" s="1542"/>
      <c r="C13" s="1542"/>
      <c r="D13" s="1542"/>
      <c r="E13" s="1542"/>
      <c r="F13" s="1542"/>
      <c r="G13" s="1542"/>
      <c r="H13" s="1542"/>
      <c r="I13" s="1542"/>
      <c r="J13" s="1542"/>
      <c r="K13" s="1542"/>
      <c r="L13" s="1542"/>
      <c r="M13" s="1542"/>
      <c r="N13" s="1542"/>
      <c r="O13" s="1542"/>
      <c r="P13" s="1542"/>
      <c r="Q13" s="1542"/>
      <c r="R13" s="1542"/>
      <c r="S13" s="1542"/>
      <c r="T13" s="1542"/>
      <c r="U13" s="1542"/>
      <c r="V13" s="1542"/>
      <c r="W13" s="1542"/>
      <c r="X13" s="1542"/>
      <c r="Y13" s="1542"/>
      <c r="Z13" s="1542"/>
      <c r="AA13" s="1542"/>
      <c r="AB13" s="1542"/>
    </row>
    <row r="14" spans="1:28" ht="12.95" customHeight="1">
      <c r="A14" s="1542"/>
      <c r="B14" s="1542"/>
      <c r="C14" s="1542"/>
      <c r="D14" s="1542"/>
      <c r="E14" s="1542"/>
      <c r="F14" s="1542"/>
      <c r="G14" s="1542"/>
      <c r="H14" s="1542"/>
      <c r="I14" s="1542"/>
      <c r="J14" s="1542"/>
      <c r="K14" s="1542"/>
      <c r="L14" s="1542"/>
      <c r="M14" s="1542"/>
      <c r="N14" s="1542"/>
      <c r="O14" s="1542"/>
      <c r="P14" s="1542"/>
      <c r="Q14" s="1542"/>
      <c r="R14" s="1542"/>
      <c r="S14" s="1542"/>
      <c r="T14" s="1542"/>
      <c r="U14" s="1542"/>
      <c r="V14" s="1542"/>
      <c r="W14" s="1542"/>
      <c r="X14" s="1542"/>
      <c r="Y14" s="1542"/>
      <c r="Z14" s="1542"/>
      <c r="AA14" s="1542"/>
      <c r="AB14" s="1542"/>
    </row>
    <row r="15" spans="1:28" ht="12.75" customHeight="1">
      <c r="A15" s="1542"/>
      <c r="B15" s="1542"/>
      <c r="C15" s="1542"/>
      <c r="D15" s="1542"/>
      <c r="E15" s="1542"/>
      <c r="F15" s="1542"/>
      <c r="G15" s="1542"/>
      <c r="H15" s="1542"/>
      <c r="I15" s="1542"/>
      <c r="J15" s="1542"/>
      <c r="K15" s="1542"/>
      <c r="L15" s="1542"/>
      <c r="M15" s="1542"/>
      <c r="N15" s="1542"/>
      <c r="O15" s="1542"/>
      <c r="P15" s="1542"/>
      <c r="Q15" s="1542"/>
      <c r="R15" s="1542"/>
      <c r="S15" s="1542"/>
      <c r="T15" s="1542"/>
      <c r="U15" s="1542"/>
      <c r="V15" s="1542"/>
      <c r="W15" s="1542"/>
      <c r="X15" s="1542"/>
      <c r="Y15" s="1542"/>
      <c r="Z15" s="1542"/>
      <c r="AA15" s="1542"/>
      <c r="AB15" s="1542"/>
    </row>
    <row r="16" spans="1:28" ht="12.75" customHeight="1">
      <c r="A16" s="71"/>
      <c r="B16" s="71"/>
      <c r="C16" s="36"/>
      <c r="D16" s="71"/>
      <c r="E16" s="71"/>
      <c r="F16" s="71"/>
      <c r="G16" s="71"/>
      <c r="H16" s="71"/>
      <c r="I16" s="71"/>
      <c r="J16" s="71"/>
      <c r="K16" s="71"/>
      <c r="L16" s="71"/>
      <c r="M16" s="71"/>
      <c r="N16" s="71"/>
      <c r="O16" s="71"/>
      <c r="P16" s="71"/>
      <c r="Q16" s="25"/>
      <c r="R16" s="25"/>
      <c r="S16" s="25"/>
      <c r="T16" s="25"/>
      <c r="U16" s="25"/>
      <c r="V16" s="25"/>
      <c r="W16" s="25"/>
      <c r="X16" s="25"/>
      <c r="Y16" s="25"/>
      <c r="Z16" s="25"/>
      <c r="AA16" s="25"/>
      <c r="AB16" s="25"/>
    </row>
    <row r="17" spans="1:29" ht="12.75" customHeight="1">
      <c r="A17" s="87" t="s">
        <v>81</v>
      </c>
      <c r="B17" s="88"/>
      <c r="C17" s="122"/>
      <c r="D17" s="122"/>
      <c r="E17" s="122"/>
      <c r="F17" s="4"/>
      <c r="G17" s="88"/>
      <c r="H17" s="972"/>
      <c r="I17" s="972"/>
      <c r="J17" s="972"/>
      <c r="K17" s="972"/>
      <c r="L17" s="122"/>
      <c r="M17" s="88"/>
      <c r="N17" s="88"/>
      <c r="O17" s="88"/>
      <c r="P17" s="88"/>
      <c r="Q17" s="74" t="s">
        <v>42</v>
      </c>
      <c r="R17" s="8"/>
      <c r="S17" s="121"/>
      <c r="T17" s="121"/>
      <c r="U17" s="121"/>
      <c r="V17" s="121"/>
      <c r="W17" s="1541"/>
      <c r="X17" s="1541"/>
      <c r="Y17" s="1541"/>
      <c r="Z17" s="1541"/>
      <c r="AA17" s="1541"/>
      <c r="AB17" s="73"/>
    </row>
    <row r="18" spans="1:29" ht="12.75" customHeight="1">
      <c r="A18" s="972" t="s">
        <v>41</v>
      </c>
      <c r="B18" s="1543"/>
      <c r="C18" s="1543"/>
      <c r="D18" s="1543"/>
      <c r="E18" s="1543"/>
      <c r="F18" s="1543"/>
      <c r="G18" s="1543"/>
      <c r="H18" s="1543"/>
      <c r="I18" s="1543"/>
      <c r="J18" s="1543"/>
      <c r="K18" s="1543"/>
      <c r="L18" s="972" t="s">
        <v>40</v>
      </c>
      <c r="M18" s="88"/>
      <c r="N18" s="88"/>
      <c r="O18" s="88"/>
      <c r="P18" s="88"/>
      <c r="Q18" s="1541" t="s">
        <v>41</v>
      </c>
      <c r="R18" s="1543"/>
      <c r="S18" s="1543"/>
      <c r="T18" s="1543"/>
      <c r="U18" s="1543"/>
      <c r="V18" s="1543"/>
      <c r="W18" s="1543"/>
      <c r="X18" s="1543"/>
      <c r="Y18" s="1543"/>
      <c r="Z18" s="1543"/>
      <c r="AA18" s="1543"/>
      <c r="AB18" s="1541" t="s">
        <v>40</v>
      </c>
    </row>
    <row r="19" spans="1:29" ht="12.75" customHeight="1">
      <c r="A19" s="972"/>
      <c r="B19" s="1543"/>
      <c r="C19" s="1543"/>
      <c r="D19" s="1543"/>
      <c r="E19" s="1543"/>
      <c r="F19" s="1543"/>
      <c r="G19" s="1543"/>
      <c r="H19" s="1543"/>
      <c r="I19" s="1543"/>
      <c r="J19" s="1543"/>
      <c r="K19" s="1543"/>
      <c r="L19" s="972"/>
      <c r="M19" s="88"/>
      <c r="N19" s="88"/>
      <c r="O19" s="88"/>
      <c r="P19" s="88"/>
      <c r="Q19" s="1541"/>
      <c r="R19" s="1543"/>
      <c r="S19" s="1543"/>
      <c r="T19" s="1543"/>
      <c r="U19" s="1543"/>
      <c r="V19" s="1543"/>
      <c r="W19" s="1543"/>
      <c r="X19" s="1543"/>
      <c r="Y19" s="1543"/>
      <c r="Z19" s="1543"/>
      <c r="AA19" s="1543"/>
      <c r="AB19" s="1541"/>
    </row>
    <row r="20" spans="1:29" ht="12.75" customHeight="1">
      <c r="A20" s="71"/>
      <c r="B20" s="88"/>
      <c r="C20" s="4"/>
      <c r="D20" s="71"/>
      <c r="E20" s="88"/>
      <c r="F20" s="88"/>
      <c r="G20" s="88"/>
      <c r="H20" s="88"/>
      <c r="I20" s="88"/>
      <c r="J20" s="88"/>
      <c r="K20" s="88"/>
      <c r="L20" s="88"/>
      <c r="M20" s="88"/>
      <c r="N20" s="88"/>
      <c r="O20" s="88"/>
      <c r="P20" s="88"/>
      <c r="Q20" s="121"/>
      <c r="S20" s="8"/>
      <c r="T20" s="8"/>
      <c r="U20" s="8"/>
      <c r="V20" s="8"/>
      <c r="W20" s="8"/>
      <c r="X20" s="8"/>
      <c r="Y20" s="8"/>
      <c r="Z20" s="8"/>
      <c r="AA20" s="8"/>
      <c r="AB20" s="121"/>
    </row>
    <row r="21" spans="1:29" ht="12.75" customHeight="1">
      <c r="A21" s="71"/>
      <c r="B21" s="88"/>
      <c r="C21" s="4"/>
      <c r="D21" s="71"/>
      <c r="E21" s="88"/>
      <c r="F21" s="88"/>
      <c r="G21" s="88"/>
      <c r="H21" s="88"/>
      <c r="I21" s="88"/>
      <c r="J21" s="88"/>
      <c r="K21" s="88"/>
      <c r="L21" s="88"/>
      <c r="M21" s="88"/>
      <c r="N21" s="88"/>
      <c r="O21" s="88"/>
      <c r="P21" s="88"/>
      <c r="Q21" s="121"/>
      <c r="S21" s="8"/>
      <c r="T21" s="8"/>
      <c r="U21" s="8"/>
      <c r="V21" s="8"/>
      <c r="W21" s="8"/>
      <c r="X21" s="8"/>
      <c r="Y21" s="8"/>
      <c r="Z21" s="8"/>
      <c r="AA21" s="8"/>
      <c r="AB21" s="121"/>
    </row>
    <row r="22" spans="1:29" ht="12.75" customHeight="1">
      <c r="A22" s="71"/>
      <c r="B22" s="88"/>
      <c r="C22" s="4"/>
      <c r="D22" s="71"/>
      <c r="E22" s="88"/>
      <c r="F22" s="88"/>
      <c r="G22" s="88"/>
      <c r="H22" s="88"/>
      <c r="I22" s="88"/>
      <c r="J22" s="88"/>
      <c r="K22" s="88"/>
      <c r="L22" s="88"/>
      <c r="M22" s="88"/>
      <c r="N22" s="88"/>
      <c r="O22" s="88"/>
      <c r="P22" s="88"/>
      <c r="Q22" s="121"/>
      <c r="S22" s="8"/>
      <c r="T22" s="8"/>
      <c r="U22" s="8"/>
      <c r="V22" s="8"/>
      <c r="W22" s="8"/>
      <c r="X22" s="8"/>
      <c r="Y22" s="8"/>
      <c r="Z22" s="8"/>
      <c r="AA22" s="8"/>
      <c r="AB22" s="121"/>
    </row>
    <row r="23" spans="1:29" ht="12.75" customHeight="1">
      <c r="A23" s="71"/>
      <c r="B23" s="88"/>
      <c r="C23" s="4"/>
      <c r="D23" s="71"/>
      <c r="E23" s="88"/>
      <c r="F23" s="88"/>
      <c r="G23" s="88"/>
      <c r="H23" s="88"/>
      <c r="I23" s="88"/>
      <c r="J23" s="88"/>
      <c r="K23" s="88"/>
      <c r="L23" s="88"/>
      <c r="M23" s="88"/>
      <c r="N23" s="88"/>
      <c r="O23" s="88"/>
      <c r="P23" s="88"/>
      <c r="Q23" s="121"/>
      <c r="S23" s="8"/>
      <c r="T23" s="8"/>
      <c r="U23" s="8"/>
      <c r="V23" s="8"/>
      <c r="W23" s="8"/>
      <c r="X23" s="8"/>
      <c r="Y23" s="8"/>
      <c r="Z23" s="8"/>
      <c r="AA23" s="8"/>
      <c r="AB23" s="121"/>
    </row>
    <row r="24" spans="1:29" ht="12.75" customHeight="1">
      <c r="A24" s="71"/>
      <c r="B24" s="88"/>
      <c r="C24" s="4"/>
      <c r="D24" s="71"/>
      <c r="E24" s="88"/>
      <c r="F24" s="88"/>
      <c r="G24" s="88"/>
      <c r="H24" s="88"/>
      <c r="I24" s="88"/>
      <c r="J24" s="88"/>
      <c r="K24" s="88"/>
      <c r="L24" s="88"/>
      <c r="M24" s="88"/>
      <c r="N24" s="88"/>
      <c r="O24" s="88"/>
      <c r="P24" s="88"/>
      <c r="Q24" s="121"/>
      <c r="S24" s="8"/>
      <c r="T24" s="8"/>
      <c r="U24" s="8"/>
      <c r="V24" s="8"/>
      <c r="W24" s="8"/>
      <c r="X24" s="8"/>
      <c r="Y24" s="8"/>
      <c r="Z24" s="8"/>
      <c r="AA24" s="8"/>
      <c r="AB24" s="121"/>
    </row>
    <row r="25" spans="1:29" ht="12.75" customHeight="1">
      <c r="A25" s="71"/>
      <c r="B25" s="88"/>
      <c r="C25" s="4"/>
      <c r="D25" s="71"/>
      <c r="E25" s="88"/>
      <c r="F25" s="88"/>
      <c r="G25" s="88"/>
      <c r="H25" s="88"/>
      <c r="I25" s="88"/>
      <c r="J25" s="88"/>
      <c r="K25" s="88"/>
      <c r="L25" s="88"/>
      <c r="M25" s="88"/>
      <c r="N25" s="88"/>
      <c r="O25" s="88"/>
      <c r="P25" s="88"/>
      <c r="Q25" s="121"/>
      <c r="S25" s="8"/>
      <c r="T25" s="8"/>
      <c r="U25" s="8"/>
      <c r="V25" s="8"/>
      <c r="W25" s="8"/>
      <c r="X25" s="8"/>
      <c r="Y25" s="8"/>
      <c r="Z25" s="8"/>
      <c r="AA25" s="8"/>
      <c r="AB25" s="121"/>
    </row>
    <row r="26" spans="1:29" ht="12.75" customHeight="1">
      <c r="A26" s="71"/>
      <c r="B26" s="88"/>
      <c r="C26" s="4"/>
      <c r="D26" s="71"/>
      <c r="E26" s="88"/>
      <c r="F26" s="88"/>
      <c r="G26" s="88"/>
      <c r="H26" s="88"/>
      <c r="I26" s="88"/>
      <c r="J26" s="88"/>
      <c r="K26" s="88"/>
      <c r="L26" s="88"/>
      <c r="M26" s="88"/>
      <c r="N26" s="88"/>
      <c r="O26" s="88"/>
      <c r="P26" s="88"/>
      <c r="Q26" s="121"/>
      <c r="S26" s="8"/>
      <c r="T26" s="8"/>
      <c r="U26" s="8"/>
      <c r="V26" s="8"/>
      <c r="W26" s="8"/>
      <c r="X26" s="8"/>
      <c r="Y26" s="8"/>
      <c r="Z26" s="8"/>
      <c r="AA26" s="8"/>
      <c r="AB26" s="121"/>
    </row>
    <row r="27" spans="1:29" ht="12.75" customHeight="1">
      <c r="A27" s="1247"/>
      <c r="B27" s="1247"/>
      <c r="C27" s="1247"/>
      <c r="D27" s="1247"/>
      <c r="E27" s="1247"/>
      <c r="F27" s="1247"/>
      <c r="G27" s="1247"/>
      <c r="H27" s="1247"/>
      <c r="I27" s="1247"/>
      <c r="J27" s="1247"/>
      <c r="K27" s="1247"/>
      <c r="L27" s="1247"/>
      <c r="M27" s="88"/>
      <c r="N27" s="88"/>
      <c r="O27" s="88"/>
      <c r="P27" s="88"/>
      <c r="Q27" s="1247"/>
      <c r="R27" s="1247"/>
      <c r="S27" s="1247"/>
      <c r="T27" s="1247"/>
      <c r="U27" s="1247"/>
      <c r="V27" s="1247"/>
      <c r="W27" s="1247"/>
      <c r="X27" s="1247"/>
      <c r="Y27" s="1247"/>
      <c r="Z27" s="1247"/>
      <c r="AA27" s="1247"/>
      <c r="AB27" s="1247"/>
    </row>
    <row r="28" spans="1:29" ht="12.75" customHeight="1">
      <c r="A28" s="1247"/>
      <c r="B28" s="1247"/>
      <c r="C28" s="1247"/>
      <c r="D28" s="1247"/>
      <c r="E28" s="1247"/>
      <c r="F28" s="1247"/>
      <c r="G28" s="1247"/>
      <c r="H28" s="1247"/>
      <c r="I28" s="1247"/>
      <c r="J28" s="1247"/>
      <c r="K28" s="1247"/>
      <c r="L28" s="1247"/>
      <c r="M28" s="88"/>
      <c r="N28" s="88"/>
      <c r="O28" s="88"/>
      <c r="P28" s="88"/>
      <c r="Q28" s="1247"/>
      <c r="R28" s="1247"/>
      <c r="S28" s="1247"/>
      <c r="T28" s="1247"/>
      <c r="U28" s="1247"/>
      <c r="V28" s="1247"/>
      <c r="W28" s="1247"/>
      <c r="X28" s="1247"/>
      <c r="Y28" s="1247"/>
      <c r="Z28" s="1247"/>
      <c r="AA28" s="1247"/>
      <c r="AB28" s="1247"/>
    </row>
    <row r="29" spans="1:29" ht="3.75" customHeight="1">
      <c r="A29" s="123" t="s">
        <v>93</v>
      </c>
      <c r="B29" s="124"/>
      <c r="C29" s="124"/>
      <c r="D29" s="124"/>
      <c r="E29" s="124"/>
      <c r="F29" s="124"/>
      <c r="G29" s="124"/>
      <c r="H29" s="124"/>
      <c r="I29" s="124"/>
      <c r="J29" s="124"/>
      <c r="K29" s="124"/>
      <c r="L29" s="124"/>
      <c r="M29" s="125"/>
      <c r="N29" s="125"/>
      <c r="O29" s="126"/>
      <c r="P29" s="126"/>
      <c r="Q29" s="127" t="s">
        <v>94</v>
      </c>
      <c r="R29" s="128"/>
      <c r="S29" s="128"/>
      <c r="T29" s="128"/>
      <c r="U29" s="128"/>
      <c r="V29" s="128"/>
      <c r="W29" s="128"/>
      <c r="X29" s="128"/>
      <c r="Y29" s="128"/>
      <c r="Z29" s="128"/>
      <c r="AA29" s="128"/>
      <c r="AB29" s="128"/>
    </row>
    <row r="30" spans="1:29" ht="12.75" customHeight="1">
      <c r="A30" s="72" t="s">
        <v>78</v>
      </c>
      <c r="B30" s="36"/>
      <c r="C30" s="71"/>
      <c r="D30" s="71"/>
      <c r="E30" s="71"/>
      <c r="F30" s="71"/>
      <c r="G30" s="71"/>
      <c r="H30" s="71"/>
      <c r="I30" s="71"/>
      <c r="J30" s="71"/>
      <c r="K30" s="71"/>
      <c r="L30" s="71"/>
      <c r="M30" s="71"/>
      <c r="N30" s="71"/>
      <c r="O30" s="88"/>
      <c r="P30" s="88"/>
      <c r="Q30" s="26" t="s">
        <v>39</v>
      </c>
      <c r="R30" s="25"/>
      <c r="S30" s="2"/>
      <c r="T30" s="2"/>
      <c r="U30" s="2"/>
      <c r="V30" s="2"/>
      <c r="W30" s="2"/>
      <c r="X30" s="2"/>
      <c r="Y30" s="2"/>
      <c r="Z30" s="2"/>
      <c r="AA30" s="2"/>
      <c r="AB30" s="2"/>
    </row>
    <row r="31" spans="1:29" ht="12">
      <c r="A31" s="1545"/>
      <c r="B31" s="1545"/>
      <c r="C31" s="1545"/>
      <c r="D31" s="1545"/>
      <c r="E31" s="1545"/>
      <c r="F31" s="1545"/>
      <c r="G31" s="1545"/>
      <c r="H31" s="1545"/>
      <c r="I31" s="1545"/>
      <c r="J31" s="1545"/>
      <c r="K31" s="1545"/>
      <c r="L31" s="1545"/>
      <c r="M31" s="88"/>
      <c r="N31" s="88"/>
      <c r="O31" s="88"/>
      <c r="P31" s="88"/>
      <c r="Q31" s="1546"/>
      <c r="R31" s="1546"/>
      <c r="S31" s="1546"/>
      <c r="T31" s="1546"/>
      <c r="U31" s="1546"/>
      <c r="V31" s="1546"/>
      <c r="W31" s="1546"/>
      <c r="X31" s="1546"/>
      <c r="Y31" s="1546"/>
      <c r="Z31" s="1546"/>
      <c r="AA31" s="1546"/>
      <c r="AB31" s="1546"/>
      <c r="AC31" s="17"/>
    </row>
    <row r="32" spans="1:29" ht="12">
      <c r="A32" s="1545"/>
      <c r="B32" s="1545"/>
      <c r="C32" s="1545"/>
      <c r="D32" s="1545"/>
      <c r="E32" s="1545"/>
      <c r="F32" s="1545"/>
      <c r="G32" s="1545"/>
      <c r="H32" s="1545"/>
      <c r="I32" s="1545"/>
      <c r="J32" s="1545"/>
      <c r="K32" s="1545"/>
      <c r="L32" s="1545"/>
      <c r="M32" s="88"/>
      <c r="N32" s="88"/>
      <c r="O32" s="88"/>
      <c r="P32" s="88"/>
      <c r="Q32" s="1546"/>
      <c r="R32" s="1546"/>
      <c r="S32" s="1546"/>
      <c r="T32" s="1546"/>
      <c r="U32" s="1546"/>
      <c r="V32" s="1546"/>
      <c r="W32" s="1546"/>
      <c r="X32" s="1546"/>
      <c r="Y32" s="1546"/>
      <c r="Z32" s="1546"/>
      <c r="AA32" s="1546"/>
      <c r="AB32" s="1546"/>
      <c r="AC32" s="17"/>
    </row>
    <row r="33" spans="1:29" ht="12">
      <c r="A33" s="1545"/>
      <c r="B33" s="1545"/>
      <c r="C33" s="1545"/>
      <c r="D33" s="1545"/>
      <c r="E33" s="1545"/>
      <c r="F33" s="1545"/>
      <c r="G33" s="1545"/>
      <c r="H33" s="1545"/>
      <c r="I33" s="1545"/>
      <c r="J33" s="1545"/>
      <c r="K33" s="1545"/>
      <c r="L33" s="1545"/>
      <c r="M33" s="88"/>
      <c r="N33" s="88"/>
      <c r="O33" s="88"/>
      <c r="P33" s="88"/>
      <c r="Q33" s="1546"/>
      <c r="R33" s="1546"/>
      <c r="S33" s="1546"/>
      <c r="T33" s="1546"/>
      <c r="U33" s="1546"/>
      <c r="V33" s="1546"/>
      <c r="W33" s="1546"/>
      <c r="X33" s="1546"/>
      <c r="Y33" s="1546"/>
      <c r="Z33" s="1546"/>
      <c r="AA33" s="1546"/>
      <c r="AB33" s="1546"/>
      <c r="AC33" s="17"/>
    </row>
    <row r="34" spans="1:29" ht="12">
      <c r="A34" s="1545"/>
      <c r="B34" s="1545"/>
      <c r="C34" s="1545"/>
      <c r="D34" s="1545"/>
      <c r="E34" s="1545"/>
      <c r="F34" s="1545"/>
      <c r="G34" s="1545"/>
      <c r="H34" s="1545"/>
      <c r="I34" s="1545"/>
      <c r="J34" s="1545"/>
      <c r="K34" s="1545"/>
      <c r="L34" s="1545"/>
      <c r="M34" s="88"/>
      <c r="N34" s="88"/>
      <c r="O34" s="88"/>
      <c r="P34" s="88"/>
      <c r="Q34" s="1546"/>
      <c r="R34" s="1546"/>
      <c r="S34" s="1546"/>
      <c r="T34" s="1546"/>
      <c r="U34" s="1546"/>
      <c r="V34" s="1546"/>
      <c r="W34" s="1546"/>
      <c r="X34" s="1546"/>
      <c r="Y34" s="1546"/>
      <c r="Z34" s="1546"/>
      <c r="AA34" s="1546"/>
      <c r="AB34" s="1546"/>
      <c r="AC34" s="17"/>
    </row>
    <row r="35" spans="1:29" ht="12">
      <c r="A35" s="71"/>
      <c r="B35" s="71"/>
      <c r="C35" s="71"/>
      <c r="D35" s="71"/>
      <c r="E35" s="71"/>
      <c r="F35" s="71"/>
      <c r="G35" s="71"/>
      <c r="H35" s="71"/>
      <c r="I35" s="71"/>
      <c r="J35" s="71"/>
      <c r="K35" s="14"/>
      <c r="L35" s="14"/>
      <c r="M35" s="14"/>
      <c r="N35" s="14"/>
      <c r="O35" s="14"/>
      <c r="P35" s="14"/>
      <c r="Q35" s="2"/>
      <c r="R35" s="2"/>
      <c r="S35" s="2"/>
      <c r="T35" s="2"/>
      <c r="U35" s="2"/>
      <c r="V35" s="2"/>
      <c r="W35" s="2"/>
      <c r="X35" s="2"/>
      <c r="Y35" s="2"/>
      <c r="Z35" s="2"/>
      <c r="AA35" s="3"/>
      <c r="AB35" s="3"/>
      <c r="AC35" s="17"/>
    </row>
    <row r="36" spans="1:29" ht="12">
      <c r="A36" s="1247"/>
      <c r="B36" s="1247"/>
      <c r="C36" s="1247"/>
      <c r="D36" s="1247"/>
      <c r="E36" s="1247"/>
      <c r="F36" s="1247"/>
      <c r="G36" s="1247"/>
      <c r="H36" s="1247"/>
      <c r="I36" s="1247"/>
      <c r="J36" s="1247"/>
      <c r="K36" s="1247"/>
      <c r="L36" s="1247"/>
      <c r="M36" s="14"/>
      <c r="N36" s="14"/>
      <c r="O36" s="14"/>
      <c r="P36" s="14"/>
      <c r="Q36" s="1247"/>
      <c r="R36" s="1247"/>
      <c r="S36" s="1247"/>
      <c r="T36" s="1247"/>
      <c r="U36" s="1247"/>
      <c r="V36" s="1247"/>
      <c r="W36" s="1247"/>
      <c r="X36" s="1247"/>
      <c r="Y36" s="1247"/>
      <c r="Z36" s="1247"/>
      <c r="AA36" s="1247"/>
      <c r="AB36" s="1247"/>
      <c r="AC36" s="17"/>
    </row>
    <row r="37" spans="1:29" ht="12">
      <c r="A37" s="1247"/>
      <c r="B37" s="1247"/>
      <c r="C37" s="1247"/>
      <c r="D37" s="1247"/>
      <c r="E37" s="1247"/>
      <c r="F37" s="1247"/>
      <c r="G37" s="1247"/>
      <c r="H37" s="1247"/>
      <c r="I37" s="1247"/>
      <c r="J37" s="1247"/>
      <c r="K37" s="1247"/>
      <c r="L37" s="1247"/>
      <c r="M37" s="14"/>
      <c r="N37" s="14"/>
      <c r="O37" s="14"/>
      <c r="P37" s="14"/>
      <c r="Q37" s="1247"/>
      <c r="R37" s="1247"/>
      <c r="S37" s="1247"/>
      <c r="T37" s="1247"/>
      <c r="U37" s="1247"/>
      <c r="V37" s="1247"/>
      <c r="W37" s="1247"/>
      <c r="X37" s="1247"/>
      <c r="Y37" s="1247"/>
      <c r="Z37" s="1247"/>
      <c r="AA37" s="1247"/>
      <c r="AB37" s="1247"/>
      <c r="AC37" s="17"/>
    </row>
    <row r="38" spans="1:29" ht="3.75" customHeight="1">
      <c r="A38" s="123" t="s">
        <v>95</v>
      </c>
      <c r="B38" s="124"/>
      <c r="C38" s="124"/>
      <c r="D38" s="124"/>
      <c r="E38" s="124"/>
      <c r="F38" s="124"/>
      <c r="G38" s="124"/>
      <c r="H38" s="124"/>
      <c r="I38" s="124"/>
      <c r="J38" s="124"/>
      <c r="K38" s="124"/>
      <c r="L38" s="124"/>
      <c r="M38" s="125"/>
      <c r="N38" s="125"/>
      <c r="O38" s="126"/>
      <c r="P38" s="126"/>
      <c r="Q38" s="127" t="s">
        <v>96</v>
      </c>
      <c r="R38" s="84"/>
      <c r="S38" s="84"/>
      <c r="T38" s="84"/>
      <c r="U38" s="84"/>
      <c r="V38" s="84"/>
      <c r="W38" s="84"/>
      <c r="X38" s="84"/>
      <c r="Y38" s="84"/>
      <c r="Z38" s="84"/>
      <c r="AA38" s="84"/>
      <c r="AB38" s="84"/>
    </row>
    <row r="39" spans="1:29" ht="12.75" customHeight="1">
      <c r="A39" s="72" t="s">
        <v>79</v>
      </c>
      <c r="B39" s="36"/>
      <c r="C39" s="71"/>
      <c r="D39" s="71"/>
      <c r="E39" s="71"/>
      <c r="F39" s="71"/>
      <c r="G39" s="71"/>
      <c r="H39" s="71"/>
      <c r="I39" s="71"/>
      <c r="J39" s="71"/>
      <c r="K39" s="71"/>
      <c r="L39" s="71"/>
      <c r="M39" s="14"/>
      <c r="N39" s="14"/>
      <c r="O39" s="14"/>
      <c r="P39" s="14"/>
      <c r="Q39" s="26" t="s">
        <v>38</v>
      </c>
      <c r="R39" s="25"/>
      <c r="S39" s="2"/>
      <c r="T39" s="2"/>
      <c r="U39" s="2"/>
      <c r="V39" s="2"/>
      <c r="W39" s="2"/>
      <c r="X39" s="2"/>
      <c r="Y39" s="2"/>
      <c r="Z39" s="2"/>
      <c r="AA39" s="2"/>
      <c r="AB39" s="2"/>
    </row>
    <row r="40" spans="1:29" ht="12.75" customHeight="1">
      <c r="A40" s="30"/>
      <c r="B40" s="30"/>
      <c r="C40" s="30"/>
      <c r="D40" s="30"/>
      <c r="E40" s="30"/>
      <c r="F40" s="30"/>
      <c r="G40" s="30"/>
      <c r="H40" s="30"/>
      <c r="I40" s="30"/>
      <c r="J40" s="30"/>
      <c r="K40" s="30"/>
      <c r="L40" s="30"/>
      <c r="M40" s="71"/>
      <c r="N40" s="71"/>
      <c r="O40" s="71"/>
      <c r="P40" s="71"/>
      <c r="Q40" s="6"/>
      <c r="R40" s="6"/>
      <c r="S40" s="6"/>
      <c r="T40" s="6"/>
      <c r="U40" s="6"/>
      <c r="V40" s="6"/>
      <c r="W40" s="6"/>
      <c r="X40" s="6"/>
      <c r="Y40" s="6"/>
      <c r="Z40" s="6"/>
      <c r="AA40" s="6"/>
      <c r="AB40" s="6"/>
    </row>
    <row r="41" spans="1:29" ht="12.75" customHeight="1">
      <c r="A41" s="1247"/>
      <c r="B41" s="1247"/>
      <c r="C41" s="1247"/>
      <c r="D41" s="1247"/>
      <c r="E41" s="1247"/>
      <c r="F41" s="1247"/>
      <c r="G41" s="1247"/>
      <c r="H41" s="1247"/>
      <c r="I41" s="1247"/>
      <c r="J41" s="1247"/>
      <c r="K41" s="1247"/>
      <c r="L41" s="1247"/>
      <c r="M41" s="14"/>
      <c r="N41" s="14"/>
      <c r="O41" s="14"/>
      <c r="P41" s="14"/>
      <c r="Q41" s="1247"/>
      <c r="R41" s="1247"/>
      <c r="S41" s="1247"/>
      <c r="T41" s="1247"/>
      <c r="U41" s="1247"/>
      <c r="V41" s="1247"/>
      <c r="W41" s="1247"/>
      <c r="X41" s="1247"/>
      <c r="Y41" s="1247"/>
      <c r="Z41" s="1247"/>
      <c r="AA41" s="1247"/>
      <c r="AB41" s="1247"/>
    </row>
    <row r="42" spans="1:29" ht="12.75" customHeight="1">
      <c r="A42" s="1247"/>
      <c r="B42" s="1247"/>
      <c r="C42" s="1247"/>
      <c r="D42" s="1247"/>
      <c r="E42" s="1247"/>
      <c r="F42" s="1247"/>
      <c r="G42" s="1247"/>
      <c r="H42" s="1247"/>
      <c r="I42" s="1247"/>
      <c r="J42" s="1247"/>
      <c r="K42" s="1247"/>
      <c r="L42" s="1247"/>
      <c r="M42" s="14"/>
      <c r="N42" s="14"/>
      <c r="O42" s="14"/>
      <c r="P42" s="14"/>
      <c r="Q42" s="1247"/>
      <c r="R42" s="1247"/>
      <c r="S42" s="1247"/>
      <c r="T42" s="1247"/>
      <c r="U42" s="1247"/>
      <c r="V42" s="1247"/>
      <c r="W42" s="1247"/>
      <c r="X42" s="1247"/>
      <c r="Y42" s="1247"/>
      <c r="Z42" s="1247"/>
      <c r="AA42" s="1247"/>
      <c r="AB42" s="1247"/>
    </row>
    <row r="43" spans="1:29" ht="3.75" customHeight="1">
      <c r="A43" s="123" t="s">
        <v>97</v>
      </c>
      <c r="B43" s="124"/>
      <c r="C43" s="124"/>
      <c r="D43" s="124"/>
      <c r="E43" s="124"/>
      <c r="F43" s="124"/>
      <c r="G43" s="124"/>
      <c r="H43" s="124"/>
      <c r="I43" s="124"/>
      <c r="J43" s="124"/>
      <c r="K43" s="124"/>
      <c r="L43" s="124"/>
      <c r="M43" s="125"/>
      <c r="N43" s="125"/>
      <c r="O43" s="126"/>
      <c r="P43" s="126"/>
      <c r="Q43" s="127" t="s">
        <v>98</v>
      </c>
      <c r="R43" s="128"/>
      <c r="S43" s="128"/>
      <c r="T43" s="128"/>
      <c r="U43" s="128"/>
      <c r="V43" s="128"/>
      <c r="W43" s="128"/>
      <c r="X43" s="128"/>
      <c r="Y43" s="128"/>
      <c r="Z43" s="128"/>
      <c r="AA43" s="128"/>
      <c r="AB43" s="128"/>
    </row>
    <row r="44" spans="1:29" ht="12.75" customHeight="1">
      <c r="A44" s="72" t="s">
        <v>37</v>
      </c>
      <c r="B44" s="36"/>
      <c r="C44" s="71"/>
      <c r="D44" s="71"/>
      <c r="E44" s="71"/>
      <c r="F44" s="71"/>
      <c r="G44" s="71"/>
      <c r="H44" s="71"/>
      <c r="I44" s="71"/>
      <c r="J44" s="71"/>
      <c r="K44" s="71"/>
      <c r="L44" s="71"/>
      <c r="M44" s="71"/>
      <c r="N44" s="71"/>
      <c r="O44" s="71"/>
      <c r="P44" s="71"/>
      <c r="Q44" s="26" t="s">
        <v>37</v>
      </c>
      <c r="R44" s="25"/>
      <c r="S44" s="2"/>
      <c r="T44" s="2"/>
      <c r="U44" s="2"/>
      <c r="V44" s="2"/>
      <c r="W44" s="2"/>
      <c r="X44" s="2"/>
      <c r="Y44" s="2"/>
      <c r="Z44" s="2"/>
      <c r="AA44" s="2"/>
      <c r="AB44" s="2"/>
    </row>
    <row r="45" spans="1:29" ht="12.75" customHeight="1">
      <c r="A45" s="72"/>
      <c r="B45" s="72"/>
      <c r="C45" s="72"/>
      <c r="D45" s="72"/>
      <c r="E45" s="72"/>
      <c r="F45" s="72"/>
      <c r="G45" s="72"/>
      <c r="H45" s="72"/>
      <c r="I45" s="72"/>
      <c r="J45" s="72"/>
      <c r="K45" s="71"/>
      <c r="L45" s="71"/>
      <c r="M45" s="71"/>
      <c r="N45" s="71"/>
      <c r="O45" s="71"/>
      <c r="P45" s="71"/>
      <c r="Q45" s="26"/>
      <c r="R45" s="26"/>
      <c r="S45" s="26"/>
      <c r="T45" s="26"/>
      <c r="U45" s="26"/>
      <c r="V45" s="26"/>
      <c r="W45" s="26"/>
      <c r="X45" s="26"/>
      <c r="Y45" s="26"/>
      <c r="Z45" s="26"/>
      <c r="AA45" s="2"/>
      <c r="AB45" s="2"/>
    </row>
    <row r="46" spans="1:29" ht="12.75" customHeight="1">
      <c r="A46" s="1247"/>
      <c r="B46" s="1247"/>
      <c r="C46" s="1247"/>
      <c r="D46" s="1247"/>
      <c r="E46" s="1247"/>
      <c r="F46" s="1247"/>
      <c r="G46" s="1247"/>
      <c r="H46" s="1247"/>
      <c r="I46" s="1247"/>
      <c r="J46" s="1247"/>
      <c r="K46" s="1247"/>
      <c r="L46" s="1247"/>
      <c r="M46" s="71"/>
      <c r="N46" s="71"/>
      <c r="O46" s="71"/>
      <c r="P46" s="71"/>
      <c r="Q46" s="1247"/>
      <c r="R46" s="1247"/>
      <c r="S46" s="1247"/>
      <c r="T46" s="1247"/>
      <c r="U46" s="1247"/>
      <c r="V46" s="1247"/>
      <c r="W46" s="1247"/>
      <c r="X46" s="1247"/>
      <c r="Y46" s="1247"/>
      <c r="Z46" s="1247"/>
      <c r="AA46" s="1247"/>
      <c r="AB46" s="1247"/>
    </row>
    <row r="47" spans="1:29" ht="12.75" customHeight="1">
      <c r="A47" s="1247"/>
      <c r="B47" s="1247"/>
      <c r="C47" s="1247"/>
      <c r="D47" s="1247"/>
      <c r="E47" s="1247"/>
      <c r="F47" s="1247"/>
      <c r="G47" s="1247"/>
      <c r="H47" s="1247"/>
      <c r="I47" s="1247"/>
      <c r="J47" s="1247"/>
      <c r="K47" s="1247"/>
      <c r="L47" s="1247"/>
      <c r="M47" s="71"/>
      <c r="N47" s="71"/>
      <c r="O47" s="71"/>
      <c r="P47" s="71"/>
      <c r="Q47" s="1247"/>
      <c r="R47" s="1247"/>
      <c r="S47" s="1247"/>
      <c r="T47" s="1247"/>
      <c r="U47" s="1247"/>
      <c r="V47" s="1247"/>
      <c r="W47" s="1247"/>
      <c r="X47" s="1247"/>
      <c r="Y47" s="1247"/>
      <c r="Z47" s="1247"/>
      <c r="AA47" s="1247"/>
      <c r="AB47" s="1247"/>
    </row>
    <row r="48" spans="1:29" ht="3.75" customHeight="1">
      <c r="A48" s="123" t="s">
        <v>99</v>
      </c>
      <c r="B48" s="124"/>
      <c r="C48" s="124"/>
      <c r="D48" s="124"/>
      <c r="E48" s="124"/>
      <c r="F48" s="124"/>
      <c r="G48" s="124"/>
      <c r="H48" s="124"/>
      <c r="I48" s="124"/>
      <c r="J48" s="124"/>
      <c r="K48" s="124"/>
      <c r="L48" s="124"/>
      <c r="M48" s="125"/>
      <c r="N48" s="125"/>
      <c r="O48" s="126"/>
      <c r="P48" s="126"/>
      <c r="Q48" s="127" t="s">
        <v>100</v>
      </c>
      <c r="R48" s="128"/>
      <c r="S48" s="128"/>
      <c r="T48" s="128"/>
      <c r="U48" s="128"/>
      <c r="V48" s="128"/>
      <c r="W48" s="128"/>
      <c r="X48" s="128"/>
      <c r="Y48" s="128"/>
      <c r="Z48" s="128"/>
      <c r="AA48" s="128"/>
      <c r="AB48" s="128"/>
    </row>
    <row r="49" spans="1:29" ht="12">
      <c r="A49" s="72" t="s">
        <v>80</v>
      </c>
      <c r="B49" s="36"/>
      <c r="C49" s="71"/>
      <c r="D49" s="71"/>
      <c r="E49" s="71"/>
      <c r="F49" s="71"/>
      <c r="G49" s="71"/>
      <c r="H49" s="71"/>
      <c r="I49" s="71"/>
      <c r="J49" s="71"/>
      <c r="K49" s="71"/>
      <c r="L49" s="71"/>
      <c r="M49" s="72"/>
      <c r="N49" s="72"/>
      <c r="O49" s="72"/>
      <c r="P49" s="71"/>
      <c r="Q49" s="26" t="s">
        <v>36</v>
      </c>
      <c r="R49" s="25"/>
      <c r="S49" s="2"/>
      <c r="T49" s="2"/>
      <c r="U49" s="2"/>
      <c r="V49" s="2"/>
      <c r="W49" s="2"/>
      <c r="X49" s="2"/>
      <c r="Y49" s="2"/>
      <c r="Z49" s="2"/>
      <c r="AA49" s="2"/>
      <c r="AB49" s="2"/>
      <c r="AC49" s="17"/>
    </row>
    <row r="50" spans="1:29" ht="12">
      <c r="A50" s="36"/>
      <c r="B50" s="4"/>
      <c r="C50" s="4"/>
      <c r="D50" s="4"/>
      <c r="E50" s="4"/>
      <c r="F50" s="4"/>
      <c r="G50" s="4"/>
      <c r="H50" s="4"/>
      <c r="I50" s="4"/>
      <c r="J50" s="4"/>
      <c r="K50" s="4"/>
      <c r="L50" s="4"/>
      <c r="M50" s="4"/>
      <c r="N50" s="4"/>
      <c r="O50" s="4"/>
      <c r="P50" s="4"/>
      <c r="Q50" s="36"/>
      <c r="R50" s="4"/>
      <c r="S50" s="4"/>
      <c r="T50" s="4"/>
      <c r="U50" s="4"/>
      <c r="V50" s="4"/>
      <c r="W50" s="4"/>
      <c r="X50" s="4"/>
      <c r="Y50" s="4"/>
      <c r="Z50" s="4"/>
      <c r="AA50" s="4"/>
      <c r="AB50" s="4"/>
      <c r="AC50" s="17"/>
    </row>
    <row r="51" spans="1:29" ht="12">
      <c r="A51" s="4"/>
      <c r="B51" s="30"/>
      <c r="C51" s="30"/>
      <c r="D51" s="30"/>
      <c r="E51" s="30"/>
      <c r="F51" s="30"/>
      <c r="G51" s="30"/>
      <c r="H51" s="30"/>
      <c r="I51" s="30"/>
      <c r="J51" s="30"/>
      <c r="K51" s="30"/>
      <c r="L51" s="30"/>
      <c r="M51" s="14"/>
      <c r="N51" s="14"/>
      <c r="O51" s="14"/>
      <c r="P51" s="14"/>
      <c r="Q51" s="70"/>
      <c r="R51" s="70"/>
      <c r="S51" s="70"/>
      <c r="T51" s="70"/>
      <c r="U51" s="70"/>
      <c r="V51" s="70"/>
      <c r="W51" s="70"/>
      <c r="X51" s="70"/>
      <c r="Y51" s="70"/>
      <c r="Z51" s="70"/>
      <c r="AA51" s="70"/>
      <c r="AB51" s="70"/>
      <c r="AC51" s="17"/>
    </row>
    <row r="52" spans="1:29" ht="12">
      <c r="A52" s="30"/>
      <c r="B52" s="30"/>
      <c r="C52" s="30"/>
      <c r="D52" s="30"/>
      <c r="E52" s="30"/>
      <c r="F52" s="30"/>
      <c r="G52" s="30"/>
      <c r="H52" s="30"/>
      <c r="I52" s="30"/>
      <c r="J52" s="30"/>
      <c r="K52" s="30"/>
      <c r="L52" s="30"/>
      <c r="M52" s="14"/>
      <c r="N52" s="14"/>
      <c r="O52" s="14"/>
      <c r="P52" s="14"/>
      <c r="Q52" s="70"/>
      <c r="R52" s="70"/>
      <c r="S52" s="70"/>
      <c r="T52" s="70"/>
      <c r="U52" s="70"/>
      <c r="V52" s="70"/>
      <c r="W52" s="70"/>
      <c r="X52" s="70"/>
      <c r="Y52" s="70"/>
      <c r="Z52" s="70"/>
      <c r="AA52" s="70"/>
      <c r="AB52" s="70"/>
      <c r="AC52" s="17"/>
    </row>
    <row r="53" spans="1:29" ht="12">
      <c r="A53" s="30"/>
      <c r="B53" s="30"/>
      <c r="C53" s="30"/>
      <c r="D53" s="30"/>
      <c r="E53" s="30"/>
      <c r="F53" s="30"/>
      <c r="G53" s="30"/>
      <c r="H53" s="30"/>
      <c r="I53" s="30"/>
      <c r="J53" s="30"/>
      <c r="K53" s="30"/>
      <c r="L53" s="30"/>
      <c r="M53" s="14"/>
      <c r="N53" s="14"/>
      <c r="O53" s="14"/>
      <c r="P53" s="14"/>
      <c r="Q53" s="70"/>
      <c r="R53" s="70"/>
      <c r="S53" s="70"/>
      <c r="T53" s="70"/>
      <c r="U53" s="70"/>
      <c r="V53" s="70"/>
      <c r="W53" s="70"/>
      <c r="X53" s="70"/>
      <c r="Y53" s="70"/>
      <c r="Z53" s="70"/>
      <c r="AA53" s="70"/>
      <c r="AB53" s="70"/>
      <c r="AC53" s="17"/>
    </row>
    <row r="54" spans="1:29" ht="12">
      <c r="A54" s="30"/>
      <c r="B54" s="30"/>
      <c r="C54" s="30"/>
      <c r="D54" s="30"/>
      <c r="E54" s="30"/>
      <c r="F54" s="30"/>
      <c r="G54" s="30"/>
      <c r="H54" s="30"/>
      <c r="I54" s="30"/>
      <c r="J54" s="30"/>
      <c r="K54" s="30"/>
      <c r="L54" s="30"/>
      <c r="M54" s="14"/>
      <c r="N54" s="14"/>
      <c r="O54" s="14"/>
      <c r="P54" s="14"/>
      <c r="Q54" s="129"/>
      <c r="R54" s="129"/>
      <c r="S54" s="129"/>
      <c r="T54" s="129"/>
      <c r="U54" s="129"/>
      <c r="V54" s="129"/>
      <c r="W54" s="129"/>
      <c r="X54" s="129"/>
      <c r="Y54" s="129"/>
      <c r="Z54" s="129"/>
      <c r="AA54" s="129"/>
      <c r="AB54" s="129"/>
      <c r="AC54" s="17"/>
    </row>
    <row r="55" spans="1:29" ht="12">
      <c r="A55" s="6"/>
      <c r="B55" s="6"/>
      <c r="C55" s="6"/>
      <c r="D55" s="6"/>
      <c r="E55" s="6"/>
      <c r="F55" s="6"/>
      <c r="G55" s="6"/>
      <c r="H55" s="6"/>
      <c r="I55" s="6"/>
      <c r="J55" s="6"/>
      <c r="K55" s="6"/>
      <c r="L55" s="6"/>
      <c r="M55" s="3"/>
      <c r="N55" s="3"/>
      <c r="O55" s="3"/>
      <c r="P55" s="3"/>
      <c r="Q55" s="129"/>
      <c r="R55" s="129"/>
      <c r="S55" s="129"/>
      <c r="T55" s="129"/>
      <c r="U55" s="129"/>
      <c r="V55" s="129"/>
      <c r="W55" s="129"/>
      <c r="X55" s="129"/>
      <c r="Y55" s="129"/>
      <c r="Z55" s="129"/>
      <c r="AA55" s="129"/>
      <c r="AB55" s="129"/>
      <c r="AC55" s="17"/>
    </row>
    <row r="56" spans="1:29" ht="12">
      <c r="A56" s="6"/>
      <c r="B56" s="6"/>
      <c r="C56" s="6"/>
      <c r="D56" s="6"/>
      <c r="E56" s="6"/>
      <c r="F56" s="6"/>
      <c r="G56" s="6"/>
      <c r="H56" s="6"/>
      <c r="I56" s="6"/>
      <c r="J56" s="6"/>
      <c r="K56" s="6"/>
      <c r="L56" s="6"/>
      <c r="M56" s="3"/>
      <c r="N56" s="3"/>
      <c r="O56" s="3"/>
      <c r="P56" s="3"/>
      <c r="Q56" s="129"/>
      <c r="R56" s="129"/>
      <c r="S56" s="129"/>
      <c r="T56" s="129"/>
      <c r="U56" s="129"/>
      <c r="V56" s="129"/>
      <c r="W56" s="129"/>
      <c r="X56" s="129"/>
      <c r="Y56" s="129"/>
      <c r="Z56" s="129"/>
      <c r="AA56" s="129"/>
      <c r="AB56" s="129"/>
      <c r="AC56" s="17"/>
    </row>
    <row r="57" spans="1:29" ht="12">
      <c r="A57" s="6"/>
      <c r="B57" s="6"/>
      <c r="C57" s="6"/>
      <c r="D57" s="6"/>
      <c r="E57" s="6"/>
      <c r="F57" s="6"/>
      <c r="G57" s="6"/>
      <c r="H57" s="6"/>
      <c r="I57" s="6"/>
      <c r="J57" s="6"/>
      <c r="K57" s="6"/>
      <c r="L57" s="6"/>
      <c r="M57" s="3"/>
      <c r="N57" s="3"/>
      <c r="O57" s="3"/>
      <c r="P57" s="3"/>
      <c r="Q57" s="129"/>
      <c r="R57" s="129"/>
      <c r="S57" s="129"/>
      <c r="T57" s="129"/>
      <c r="U57" s="129"/>
      <c r="V57" s="129"/>
      <c r="W57" s="129"/>
      <c r="X57" s="129"/>
      <c r="Y57" s="129"/>
      <c r="Z57" s="129"/>
      <c r="AA57" s="129"/>
      <c r="AB57" s="129"/>
      <c r="AC57" s="17"/>
    </row>
    <row r="58" spans="1:29" ht="11.25" customHeight="1">
      <c r="A58" s="30"/>
      <c r="B58" s="30"/>
      <c r="C58" s="30"/>
      <c r="D58" s="30"/>
      <c r="E58" s="30"/>
      <c r="F58" s="30"/>
      <c r="G58" s="30"/>
      <c r="H58" s="30"/>
      <c r="I58" s="30"/>
      <c r="J58" s="30"/>
      <c r="K58" s="30"/>
      <c r="L58" s="30"/>
      <c r="M58" s="14"/>
      <c r="N58" s="14"/>
      <c r="O58" s="14"/>
      <c r="P58" s="14"/>
      <c r="Q58" s="14"/>
      <c r="R58" s="14"/>
      <c r="S58" s="14"/>
      <c r="T58" s="14"/>
      <c r="U58" s="14"/>
      <c r="V58" s="14"/>
      <c r="W58" s="14"/>
      <c r="X58" s="14"/>
      <c r="Y58" s="14"/>
      <c r="Z58" s="14"/>
      <c r="AA58" s="14"/>
      <c r="AB58" s="14"/>
      <c r="AC58" s="17"/>
    </row>
    <row r="59" spans="1:29" ht="10.5" customHeight="1">
      <c r="A59" s="6"/>
      <c r="B59" s="6"/>
      <c r="C59" s="6"/>
      <c r="D59" s="6"/>
      <c r="E59" s="6"/>
      <c r="F59" s="6"/>
      <c r="G59" s="6"/>
      <c r="H59" s="6"/>
      <c r="I59" s="6"/>
      <c r="J59" s="6"/>
      <c r="K59" s="6"/>
      <c r="L59" s="6"/>
      <c r="M59" s="3"/>
      <c r="N59" s="3"/>
      <c r="O59" s="3"/>
      <c r="P59" s="3"/>
      <c r="Q59" s="3"/>
      <c r="R59" s="3"/>
      <c r="S59" s="3"/>
      <c r="T59" s="3"/>
      <c r="U59" s="3"/>
      <c r="V59" s="3"/>
      <c r="W59" s="3"/>
      <c r="X59" s="3"/>
      <c r="Y59" s="3"/>
      <c r="Z59" s="3"/>
      <c r="AA59" s="3"/>
      <c r="AB59" s="3"/>
      <c r="AC59" s="130"/>
    </row>
    <row r="60" spans="1:29" ht="10.5" customHeight="1">
      <c r="A60" s="6"/>
      <c r="B60" s="6"/>
      <c r="C60" s="6"/>
      <c r="D60" s="6"/>
      <c r="E60" s="6"/>
      <c r="F60" s="6"/>
      <c r="G60" s="6"/>
      <c r="H60" s="6"/>
      <c r="I60" s="6"/>
      <c r="J60" s="6"/>
      <c r="K60" s="6"/>
      <c r="L60" s="6"/>
      <c r="M60" s="3"/>
      <c r="N60" s="3"/>
      <c r="O60" s="3"/>
      <c r="P60" s="3"/>
      <c r="Q60" s="3"/>
      <c r="R60" s="3"/>
      <c r="S60" s="3"/>
      <c r="T60" s="3"/>
      <c r="U60" s="3"/>
      <c r="V60" s="3"/>
      <c r="W60" s="3"/>
      <c r="X60" s="3"/>
      <c r="Y60" s="3"/>
      <c r="Z60" s="3"/>
      <c r="AA60" s="3"/>
      <c r="AB60" s="3"/>
      <c r="AC60" s="130"/>
    </row>
    <row r="61" spans="1:29" ht="10.5" customHeight="1">
      <c r="A61" s="6"/>
      <c r="B61" s="6"/>
      <c r="C61" s="6"/>
      <c r="D61" s="6"/>
      <c r="E61" s="6"/>
      <c r="F61" s="6"/>
      <c r="G61" s="6"/>
      <c r="H61" s="6"/>
      <c r="I61" s="6"/>
      <c r="J61" s="6"/>
      <c r="K61" s="6"/>
      <c r="L61" s="6"/>
      <c r="M61" s="3"/>
      <c r="N61" s="3"/>
      <c r="O61" s="3"/>
      <c r="P61" s="3"/>
      <c r="Q61" s="3"/>
      <c r="R61" s="3"/>
      <c r="S61" s="3"/>
      <c r="T61" s="3"/>
      <c r="U61" s="3"/>
      <c r="V61" s="3"/>
      <c r="W61" s="3"/>
      <c r="X61" s="3"/>
      <c r="Y61" s="3"/>
      <c r="Z61" s="3"/>
      <c r="AA61" s="3"/>
      <c r="AB61" s="3"/>
      <c r="AC61" s="17"/>
    </row>
    <row r="62" spans="1:29" ht="12" customHeight="1">
      <c r="A62" s="26"/>
      <c r="B62" s="26"/>
      <c r="C62" s="26"/>
      <c r="D62" s="26"/>
      <c r="E62" s="26"/>
      <c r="F62" s="26"/>
      <c r="G62" s="26"/>
      <c r="H62" s="26"/>
      <c r="I62" s="26"/>
      <c r="J62" s="26"/>
      <c r="K62" s="2"/>
      <c r="L62" s="2"/>
      <c r="M62" s="2"/>
      <c r="N62" s="2"/>
      <c r="O62" s="2"/>
      <c r="P62" s="2"/>
      <c r="Q62" s="2"/>
      <c r="R62" s="2"/>
      <c r="S62" s="2"/>
      <c r="T62" s="25"/>
      <c r="U62" s="25"/>
      <c r="V62" s="25"/>
      <c r="W62" s="25"/>
      <c r="X62" s="25"/>
      <c r="Y62" s="25"/>
      <c r="Z62" s="25"/>
      <c r="AA62" s="25"/>
      <c r="AB62" s="25"/>
    </row>
    <row r="63" spans="1:29" ht="13.5" customHeight="1">
      <c r="A63" s="26"/>
      <c r="B63" s="26"/>
      <c r="C63" s="26"/>
      <c r="D63" s="26"/>
      <c r="E63" s="26"/>
      <c r="F63" s="26"/>
      <c r="G63" s="26"/>
      <c r="H63" s="26"/>
      <c r="I63" s="26"/>
      <c r="J63" s="26"/>
      <c r="K63" s="2"/>
      <c r="L63" s="2"/>
      <c r="M63" s="2"/>
      <c r="N63" s="2"/>
      <c r="O63" s="2"/>
      <c r="P63" s="2"/>
      <c r="Q63" s="2"/>
      <c r="R63" s="2"/>
      <c r="S63" s="2"/>
      <c r="T63" s="25"/>
      <c r="U63" s="25"/>
      <c r="V63" s="25"/>
      <c r="W63" s="25"/>
      <c r="X63" s="25"/>
      <c r="Y63" s="25"/>
      <c r="Z63" s="25"/>
      <c r="AA63" s="25"/>
      <c r="AB63" s="25"/>
    </row>
    <row r="64" spans="1:29" ht="13.5" customHeight="1">
      <c r="A64" s="26"/>
      <c r="B64" s="26"/>
      <c r="C64" s="26"/>
      <c r="D64" s="26"/>
      <c r="E64" s="26"/>
      <c r="F64" s="26"/>
      <c r="G64" s="26"/>
      <c r="H64" s="26"/>
      <c r="I64" s="26"/>
      <c r="J64" s="26"/>
      <c r="K64" s="2"/>
      <c r="L64" s="2"/>
      <c r="M64" s="2"/>
      <c r="N64" s="2"/>
      <c r="O64" s="2"/>
      <c r="P64" s="2"/>
      <c r="Q64" s="2"/>
      <c r="R64" s="2"/>
      <c r="S64" s="2"/>
      <c r="T64" s="28"/>
      <c r="U64" s="28"/>
      <c r="V64" s="28"/>
      <c r="W64" s="28"/>
      <c r="X64" s="28"/>
      <c r="Y64" s="28"/>
      <c r="Z64" s="28"/>
      <c r="AA64" s="28"/>
      <c r="AB64" s="28"/>
    </row>
    <row r="65" spans="1:40" ht="12" customHeight="1">
      <c r="A65" s="26"/>
      <c r="B65" s="26"/>
      <c r="C65" s="26"/>
      <c r="D65" s="26"/>
      <c r="E65" s="26"/>
      <c r="F65" s="26"/>
      <c r="G65" s="26"/>
      <c r="H65" s="26"/>
      <c r="I65" s="26"/>
      <c r="J65" s="26"/>
      <c r="K65" s="2"/>
      <c r="L65" s="2"/>
      <c r="M65" s="2"/>
      <c r="N65" s="2"/>
      <c r="O65" s="2"/>
      <c r="P65" s="2"/>
      <c r="Q65" s="2"/>
      <c r="R65" s="2"/>
      <c r="S65" s="2"/>
      <c r="T65" s="28"/>
      <c r="U65" s="28"/>
      <c r="V65" s="28"/>
      <c r="W65" s="28"/>
      <c r="X65" s="28"/>
      <c r="Y65" s="28"/>
      <c r="Z65" s="28"/>
      <c r="AA65" s="28"/>
      <c r="AB65" s="28"/>
    </row>
    <row r="66" spans="1:40" ht="12" customHeight="1">
      <c r="A66" s="131"/>
      <c r="B66" s="131"/>
      <c r="C66" s="131"/>
      <c r="D66" s="131"/>
      <c r="E66" s="131"/>
      <c r="F66" s="131"/>
      <c r="G66" s="131"/>
      <c r="H66" s="131"/>
      <c r="I66" s="131"/>
      <c r="J66" s="131"/>
      <c r="K66" s="132"/>
      <c r="L66" s="26"/>
      <c r="M66" s="26"/>
      <c r="N66" s="26"/>
      <c r="O66" s="26"/>
      <c r="P66" s="2"/>
      <c r="Q66" s="2"/>
      <c r="R66" s="2"/>
      <c r="S66" s="2"/>
      <c r="T66" s="28"/>
      <c r="U66" s="28"/>
      <c r="V66" s="28"/>
      <c r="W66" s="28"/>
      <c r="X66" s="28"/>
      <c r="Y66" s="28"/>
      <c r="Z66" s="28"/>
      <c r="AA66" s="28"/>
      <c r="AB66" s="28"/>
    </row>
    <row r="67" spans="1:40" ht="13.5" customHeight="1">
      <c r="A67" s="131"/>
      <c r="B67" s="131"/>
      <c r="C67" s="131"/>
      <c r="D67" s="131"/>
      <c r="E67" s="131"/>
      <c r="F67" s="131"/>
      <c r="G67" s="131"/>
      <c r="H67" s="131"/>
      <c r="I67" s="131"/>
      <c r="J67" s="131"/>
      <c r="K67" s="132"/>
      <c r="L67" s="26"/>
      <c r="M67" s="26"/>
      <c r="N67" s="26"/>
      <c r="O67" s="26"/>
      <c r="P67" s="2"/>
      <c r="Q67" s="2"/>
      <c r="R67" s="2"/>
      <c r="S67" s="2"/>
      <c r="T67" s="28"/>
      <c r="U67" s="28"/>
      <c r="V67" s="28"/>
      <c r="W67" s="28"/>
      <c r="X67" s="28"/>
      <c r="Y67" s="28"/>
      <c r="Z67" s="28"/>
      <c r="AA67" s="28"/>
      <c r="AB67" s="28"/>
    </row>
    <row r="68" spans="1:40" ht="12" customHeight="1">
      <c r="A68" s="6"/>
      <c r="B68" s="6"/>
      <c r="C68" s="6"/>
      <c r="D68" s="6"/>
      <c r="E68" s="6"/>
      <c r="F68" s="6"/>
      <c r="G68" s="6"/>
      <c r="H68" s="6"/>
      <c r="I68" s="6"/>
      <c r="J68" s="6"/>
      <c r="K68" s="6"/>
      <c r="L68" s="3"/>
      <c r="M68" s="3"/>
      <c r="N68" s="3"/>
      <c r="O68" s="3"/>
      <c r="P68" s="3"/>
      <c r="Q68" s="3"/>
      <c r="R68" s="3"/>
      <c r="S68" s="3"/>
      <c r="T68" s="3"/>
      <c r="U68" s="3"/>
      <c r="V68" s="3"/>
      <c r="W68" s="3"/>
      <c r="X68" s="3"/>
      <c r="Y68" s="3"/>
      <c r="Z68" s="3"/>
      <c r="AA68" s="3"/>
      <c r="AB68" s="3"/>
      <c r="AC68" s="17"/>
    </row>
    <row r="69" spans="1:40" ht="12" customHeight="1">
      <c r="A69" s="6"/>
      <c r="B69" s="6"/>
      <c r="C69" s="6"/>
      <c r="D69" s="6"/>
      <c r="E69" s="6"/>
      <c r="F69" s="6"/>
      <c r="G69" s="6"/>
      <c r="H69" s="6"/>
      <c r="I69" s="6"/>
      <c r="J69" s="6"/>
      <c r="K69" s="6"/>
      <c r="L69" s="3"/>
      <c r="M69" s="3"/>
      <c r="N69" s="3"/>
      <c r="O69" s="3"/>
      <c r="P69" s="3"/>
      <c r="Q69" s="3"/>
      <c r="R69" s="3"/>
      <c r="S69" s="3"/>
      <c r="T69" s="3"/>
      <c r="U69" s="3"/>
      <c r="V69" s="3"/>
      <c r="W69" s="3"/>
      <c r="X69" s="3"/>
      <c r="Y69" s="3"/>
      <c r="Z69" s="3"/>
      <c r="AA69" s="3"/>
      <c r="AB69" s="3"/>
      <c r="AC69" s="17"/>
    </row>
    <row r="70" spans="1:40" ht="18" customHeight="1">
      <c r="A70" s="2"/>
      <c r="B70" s="2"/>
      <c r="C70" s="2"/>
      <c r="D70" s="2"/>
      <c r="E70" s="2"/>
      <c r="F70" s="2"/>
      <c r="G70" s="2"/>
      <c r="H70" s="403"/>
      <c r="I70" s="403"/>
      <c r="J70" s="403"/>
      <c r="K70" s="403"/>
      <c r="L70" s="403"/>
      <c r="M70" s="403"/>
      <c r="N70" s="403"/>
      <c r="O70" s="403"/>
      <c r="P70" s="403"/>
      <c r="Q70" s="403"/>
      <c r="R70" s="403"/>
      <c r="S70" s="403"/>
      <c r="T70" s="403"/>
      <c r="U70" s="403"/>
      <c r="V70" s="403"/>
      <c r="W70" s="403"/>
      <c r="X70" s="403"/>
      <c r="Y70" s="403"/>
      <c r="Z70" s="403"/>
      <c r="AA70" s="404"/>
      <c r="AB70" s="404"/>
      <c r="AC70" s="402"/>
      <c r="AD70" s="402"/>
      <c r="AE70" s="402"/>
      <c r="AF70" s="402"/>
      <c r="AG70" s="402"/>
      <c r="AH70" s="402"/>
      <c r="AI70" s="402"/>
      <c r="AJ70" s="402"/>
      <c r="AK70" s="402"/>
      <c r="AL70" s="402"/>
      <c r="AM70" s="402"/>
      <c r="AN70" s="402"/>
    </row>
    <row r="71" spans="1:40" ht="12" customHeight="1">
      <c r="A71" s="26"/>
      <c r="B71" s="26"/>
      <c r="C71" s="26"/>
      <c r="D71" s="26"/>
      <c r="E71" s="26"/>
      <c r="F71" s="26"/>
      <c r="G71" s="26"/>
      <c r="H71" s="405"/>
      <c r="I71" s="405"/>
      <c r="J71" s="405"/>
      <c r="K71" s="403"/>
      <c r="L71" s="403"/>
      <c r="M71" s="403"/>
      <c r="N71" s="403"/>
      <c r="O71" s="403"/>
      <c r="P71" s="403"/>
      <c r="Q71" s="403"/>
      <c r="R71" s="403"/>
      <c r="S71" s="403"/>
      <c r="T71" s="406"/>
      <c r="U71" s="406"/>
      <c r="V71" s="406"/>
      <c r="W71" s="407"/>
      <c r="X71" s="407"/>
      <c r="Y71" s="407"/>
      <c r="Z71" s="407"/>
      <c r="AA71" s="407"/>
      <c r="AB71" s="407"/>
      <c r="AC71" s="402"/>
      <c r="AD71" s="460"/>
      <c r="AE71" s="460"/>
      <c r="AF71" s="460"/>
      <c r="AG71" s="460"/>
      <c r="AH71" s="460"/>
      <c r="AI71" s="460"/>
      <c r="AJ71" s="460"/>
      <c r="AK71" s="460"/>
      <c r="AL71" s="460"/>
      <c r="AM71" s="402"/>
      <c r="AN71" s="402"/>
    </row>
    <row r="72" spans="1:40" ht="12.75" customHeight="1">
      <c r="A72" s="26"/>
      <c r="B72" s="26"/>
      <c r="C72" s="26"/>
      <c r="D72" s="26"/>
      <c r="E72" s="26"/>
      <c r="F72" s="26"/>
      <c r="G72" s="26"/>
      <c r="H72" s="405"/>
      <c r="I72" s="405"/>
      <c r="J72" s="405"/>
      <c r="K72" s="403"/>
      <c r="L72" s="403"/>
      <c r="M72" s="403"/>
      <c r="N72" s="403"/>
      <c r="O72" s="403"/>
      <c r="P72" s="403"/>
      <c r="Q72" s="403"/>
      <c r="R72" s="403"/>
      <c r="S72" s="403"/>
      <c r="T72" s="403"/>
      <c r="U72" s="406"/>
      <c r="V72" s="406"/>
      <c r="W72" s="408"/>
      <c r="X72" s="407"/>
      <c r="Y72" s="408"/>
      <c r="Z72" s="407"/>
      <c r="AA72" s="408"/>
      <c r="AB72" s="407"/>
      <c r="AC72" s="402"/>
      <c r="AD72" s="460"/>
      <c r="AE72" s="460"/>
      <c r="AF72" s="460"/>
      <c r="AG72" s="460"/>
      <c r="AH72" s="460"/>
      <c r="AI72" s="460"/>
      <c r="AJ72" s="460"/>
      <c r="AK72" s="460"/>
      <c r="AL72" s="460"/>
      <c r="AM72" s="402"/>
      <c r="AN72" s="402"/>
    </row>
    <row r="73" spans="1:40" ht="12.75" customHeight="1">
      <c r="A73" s="26"/>
      <c r="B73" s="26"/>
      <c r="C73" s="26"/>
      <c r="D73" s="26"/>
      <c r="E73" s="26"/>
      <c r="F73" s="26"/>
      <c r="G73" s="26"/>
      <c r="H73" s="405"/>
      <c r="I73" s="405"/>
      <c r="J73" s="405"/>
      <c r="K73" s="403"/>
      <c r="L73" s="403"/>
      <c r="M73" s="403"/>
      <c r="N73" s="403"/>
      <c r="O73" s="403"/>
      <c r="P73" s="403"/>
      <c r="Q73" s="403"/>
      <c r="R73" s="403"/>
      <c r="S73" s="403"/>
      <c r="T73" s="406"/>
      <c r="U73" s="406"/>
      <c r="V73" s="406"/>
      <c r="W73" s="409"/>
      <c r="X73" s="409"/>
      <c r="Y73" s="409"/>
      <c r="Z73" s="409"/>
      <c r="AA73" s="409"/>
      <c r="AB73" s="409"/>
      <c r="AC73" s="402"/>
      <c r="AD73" s="460"/>
      <c r="AE73" s="460"/>
      <c r="AF73" s="460"/>
      <c r="AG73" s="460"/>
      <c r="AH73" s="460"/>
      <c r="AI73" s="460"/>
      <c r="AJ73" s="460"/>
      <c r="AK73" s="460"/>
      <c r="AL73" s="460"/>
      <c r="AM73" s="402"/>
      <c r="AN73" s="402"/>
    </row>
    <row r="74" spans="1:40" ht="12" customHeight="1">
      <c r="A74" s="26"/>
      <c r="B74" s="26"/>
      <c r="C74" s="26"/>
      <c r="D74" s="26"/>
      <c r="E74" s="26"/>
      <c r="F74" s="26"/>
      <c r="G74" s="26"/>
      <c r="H74" s="405"/>
      <c r="I74" s="405"/>
      <c r="J74" s="405"/>
      <c r="K74" s="403"/>
      <c r="L74" s="403"/>
      <c r="M74" s="403"/>
      <c r="N74" s="403"/>
      <c r="O74" s="403"/>
      <c r="P74" s="403"/>
      <c r="Q74" s="403"/>
      <c r="R74" s="403"/>
      <c r="S74" s="403"/>
      <c r="T74" s="403"/>
      <c r="U74" s="406"/>
      <c r="V74" s="406"/>
      <c r="W74" s="410"/>
      <c r="X74" s="410"/>
      <c r="Y74" s="410"/>
      <c r="Z74" s="410"/>
      <c r="AA74" s="410"/>
      <c r="AB74" s="410"/>
      <c r="AC74" s="402"/>
      <c r="AD74" s="461"/>
      <c r="AE74" s="460"/>
      <c r="AF74" s="460"/>
      <c r="AG74" s="460"/>
      <c r="AH74" s="460"/>
      <c r="AI74" s="460"/>
      <c r="AJ74" s="460"/>
      <c r="AK74" s="460"/>
      <c r="AL74" s="460"/>
      <c r="AM74" s="402"/>
      <c r="AN74" s="402"/>
    </row>
    <row r="75" spans="1:40" ht="13.5" customHeight="1">
      <c r="A75" s="26"/>
      <c r="B75" s="26"/>
      <c r="C75" s="26"/>
      <c r="D75" s="26"/>
      <c r="E75" s="26"/>
      <c r="F75" s="26"/>
      <c r="G75" s="26"/>
      <c r="H75" s="405"/>
      <c r="I75" s="405"/>
      <c r="J75" s="405"/>
      <c r="K75" s="403"/>
      <c r="L75" s="403"/>
      <c r="M75" s="403"/>
      <c r="N75" s="403"/>
      <c r="O75" s="403"/>
      <c r="P75" s="403"/>
      <c r="Q75" s="403"/>
      <c r="R75" s="403"/>
      <c r="S75" s="403"/>
      <c r="T75" s="406"/>
      <c r="U75" s="406"/>
      <c r="V75" s="406"/>
      <c r="W75" s="410"/>
      <c r="X75" s="410"/>
      <c r="Y75" s="39"/>
      <c r="Z75" s="410"/>
      <c r="AA75" s="410"/>
      <c r="AB75" s="410"/>
      <c r="AC75" s="402"/>
      <c r="AD75" s="460"/>
      <c r="AE75" s="460"/>
      <c r="AF75" s="460"/>
      <c r="AG75" s="460"/>
      <c r="AH75" s="460"/>
      <c r="AI75" s="460"/>
      <c r="AJ75" s="460"/>
      <c r="AK75" s="460"/>
      <c r="AL75" s="460"/>
      <c r="AM75" s="402"/>
      <c r="AN75" s="402"/>
    </row>
    <row r="76" spans="1:40" ht="6" customHeight="1">
      <c r="A76" s="26"/>
      <c r="B76" s="26"/>
      <c r="C76" s="26"/>
      <c r="D76" s="26"/>
      <c r="E76" s="26"/>
      <c r="F76" s="26"/>
      <c r="G76" s="26"/>
      <c r="H76" s="405"/>
      <c r="I76" s="405"/>
      <c r="J76" s="405"/>
      <c r="K76" s="403"/>
      <c r="L76" s="403"/>
      <c r="M76" s="403"/>
      <c r="N76" s="403"/>
      <c r="O76" s="403"/>
      <c r="P76" s="403"/>
      <c r="Q76" s="403"/>
      <c r="R76" s="403"/>
      <c r="S76" s="403"/>
      <c r="T76" s="406"/>
      <c r="U76" s="406"/>
      <c r="V76" s="406"/>
      <c r="W76" s="410"/>
      <c r="X76" s="410"/>
      <c r="Y76" s="410"/>
      <c r="Z76" s="410"/>
      <c r="AA76" s="410"/>
      <c r="AB76" s="410"/>
      <c r="AC76" s="406"/>
      <c r="AD76" s="534"/>
      <c r="AE76" s="534"/>
      <c r="AF76" s="534"/>
      <c r="AG76" s="534"/>
      <c r="AH76" s="460"/>
      <c r="AI76" s="460"/>
      <c r="AJ76" s="460"/>
      <c r="AK76" s="460"/>
      <c r="AL76" s="460"/>
      <c r="AM76" s="402"/>
      <c r="AN76" s="402"/>
    </row>
    <row r="77" spans="1:40" ht="3" customHeight="1">
      <c r="A77" s="29"/>
      <c r="B77" s="29"/>
      <c r="C77" s="29"/>
      <c r="D77" s="29"/>
      <c r="E77" s="29"/>
      <c r="F77" s="29"/>
      <c r="G77" s="29"/>
      <c r="H77" s="411"/>
      <c r="I77" s="411"/>
      <c r="J77" s="411"/>
      <c r="K77" s="403"/>
      <c r="L77" s="403"/>
      <c r="M77" s="403"/>
      <c r="N77" s="403"/>
      <c r="O77" s="403"/>
      <c r="P77" s="403"/>
      <c r="Q77" s="403"/>
      <c r="R77" s="403"/>
      <c r="S77" s="403"/>
      <c r="T77" s="406"/>
      <c r="U77" s="406"/>
      <c r="V77" s="406"/>
      <c r="W77" s="410"/>
      <c r="X77" s="410"/>
      <c r="Y77" s="410"/>
      <c r="Z77" s="410"/>
      <c r="AA77" s="410"/>
      <c r="AB77" s="410"/>
      <c r="AC77" s="406"/>
      <c r="AD77" s="534"/>
      <c r="AE77" s="534"/>
      <c r="AF77" s="534"/>
      <c r="AG77" s="534"/>
      <c r="AH77" s="460"/>
      <c r="AI77" s="460"/>
      <c r="AJ77" s="460"/>
      <c r="AK77" s="460"/>
      <c r="AL77" s="460"/>
      <c r="AM77" s="402"/>
      <c r="AN77" s="402"/>
    </row>
    <row r="78" spans="1:40" ht="12" customHeight="1">
      <c r="A78" s="29"/>
      <c r="B78" s="29"/>
      <c r="C78" s="29"/>
      <c r="D78" s="29"/>
      <c r="E78" s="29"/>
      <c r="F78" s="29"/>
      <c r="G78" s="29"/>
      <c r="H78" s="411"/>
      <c r="I78" s="411"/>
      <c r="J78" s="411"/>
      <c r="K78" s="403"/>
      <c r="L78" s="403"/>
      <c r="M78" s="403"/>
      <c r="N78" s="403"/>
      <c r="O78" s="403"/>
      <c r="P78" s="403"/>
      <c r="Q78" s="403"/>
      <c r="R78" s="403"/>
      <c r="S78" s="403"/>
      <c r="T78" s="406"/>
      <c r="U78" s="406"/>
      <c r="V78" s="406"/>
      <c r="W78" s="409"/>
      <c r="X78" s="409"/>
      <c r="Y78" s="409"/>
      <c r="Z78" s="409"/>
      <c r="AA78" s="409"/>
      <c r="AB78" s="25"/>
      <c r="AC78" s="185"/>
      <c r="AD78" s="535" t="str">
        <f>'12_GCMS Plus(Acct)'!J9</f>
        <v/>
      </c>
      <c r="AE78" s="536" t="str">
        <f>IF(NOT(ISERROR($AD78)),$AD78,"")</f>
        <v/>
      </c>
      <c r="AF78" s="537"/>
      <c r="AG78" s="537"/>
      <c r="AH78" s="462"/>
      <c r="AI78" s="462"/>
      <c r="AJ78" s="462"/>
      <c r="AK78" s="462"/>
      <c r="AL78" s="462"/>
    </row>
    <row r="79" spans="1:40" ht="12" customHeight="1">
      <c r="A79" s="2"/>
      <c r="B79" s="2"/>
      <c r="C79" s="2"/>
      <c r="D79" s="2"/>
      <c r="E79" s="2"/>
      <c r="F79" s="2"/>
      <c r="G79" s="2"/>
      <c r="H79" s="403"/>
      <c r="I79" s="403"/>
      <c r="J79" s="403"/>
      <c r="K79" s="403"/>
      <c r="L79" s="403"/>
      <c r="M79" s="403"/>
      <c r="N79" s="403"/>
      <c r="O79" s="403"/>
      <c r="P79" s="403"/>
      <c r="Q79" s="403"/>
      <c r="R79" s="403"/>
      <c r="S79" s="403"/>
      <c r="T79" s="406"/>
      <c r="U79" s="406"/>
      <c r="V79" s="406"/>
      <c r="W79" s="410"/>
      <c r="X79" s="410"/>
      <c r="Y79" s="410"/>
      <c r="Z79" s="410"/>
      <c r="AA79" s="410"/>
      <c r="AB79" s="25"/>
      <c r="AC79" s="185"/>
      <c r="AD79" s="535" t="str">
        <f>'13_CFC(Acct)'!J9</f>
        <v/>
      </c>
      <c r="AE79" s="536" t="str">
        <f t="shared" ref="AE79:AE84" si="0">IF(NOT(ISERROR($AD79)),$AD79,"")</f>
        <v/>
      </c>
      <c r="AF79" s="537"/>
      <c r="AG79" s="537"/>
      <c r="AH79" s="462"/>
      <c r="AI79" s="462"/>
      <c r="AJ79" s="462"/>
      <c r="AK79" s="462"/>
      <c r="AL79" s="462"/>
    </row>
    <row r="80" spans="1:40" ht="18.75" customHeight="1">
      <c r="A80" s="2"/>
      <c r="B80" s="2"/>
      <c r="C80" s="2"/>
      <c r="D80" s="2"/>
      <c r="E80" s="2"/>
      <c r="F80" s="2"/>
      <c r="G80" s="2"/>
      <c r="H80" s="403"/>
      <c r="I80" s="403"/>
      <c r="J80" s="403"/>
      <c r="K80" s="403"/>
      <c r="L80" s="403"/>
      <c r="M80" s="403"/>
      <c r="N80" s="403"/>
      <c r="O80" s="403"/>
      <c r="P80" s="403"/>
      <c r="Q80" s="403"/>
      <c r="R80" s="403"/>
      <c r="S80" s="403"/>
      <c r="T80" s="406"/>
      <c r="U80" s="406"/>
      <c r="V80" s="406"/>
      <c r="W80" s="410"/>
      <c r="X80" s="410"/>
      <c r="Y80" s="410"/>
      <c r="Z80" s="410"/>
      <c r="AA80" s="410"/>
      <c r="AB80" s="25"/>
      <c r="AC80" s="185"/>
      <c r="AD80" s="538" t="str">
        <f>'15_VA(Acct)'!J9</f>
        <v/>
      </c>
      <c r="AE80" s="536" t="str">
        <f>IF(NOT(ISERROR($AD80)),$AD80,"")</f>
        <v/>
      </c>
      <c r="AF80" s="537"/>
      <c r="AG80" s="537"/>
      <c r="AH80" s="462"/>
      <c r="AI80" s="462"/>
      <c r="AJ80" s="462"/>
      <c r="AK80" s="462"/>
      <c r="AL80" s="462"/>
    </row>
    <row r="81" spans="2:40" ht="20.25" customHeight="1">
      <c r="B81" s="25"/>
      <c r="C81" s="25"/>
      <c r="D81" s="25"/>
      <c r="E81" s="25"/>
      <c r="F81" s="25"/>
      <c r="G81" s="25"/>
      <c r="H81" s="406"/>
      <c r="I81" s="406"/>
      <c r="J81" s="406"/>
      <c r="K81" s="403"/>
      <c r="L81" s="403"/>
      <c r="M81" s="403"/>
      <c r="N81" s="403"/>
      <c r="O81" s="403"/>
      <c r="P81" s="403"/>
      <c r="Q81" s="403"/>
      <c r="R81" s="403"/>
      <c r="S81" s="403"/>
      <c r="T81" s="406"/>
      <c r="U81" s="406"/>
      <c r="V81" s="406"/>
      <c r="W81" s="410"/>
      <c r="X81" s="410"/>
      <c r="Y81" s="410"/>
      <c r="Z81" s="410"/>
      <c r="AA81" s="410"/>
      <c r="AB81" s="25"/>
      <c r="AC81" s="185"/>
      <c r="AD81" s="535" t="str">
        <f>'31_Trade Prod(Acct)'!J9</f>
        <v/>
      </c>
      <c r="AE81" s="536" t="str">
        <f>IF(NOT(ISERROR($AD81)),$AD81,"")</f>
        <v/>
      </c>
      <c r="AF81" s="537"/>
      <c r="AG81" s="537"/>
      <c r="AH81" s="462"/>
      <c r="AI81" s="462"/>
      <c r="AJ81" s="462"/>
      <c r="AK81" s="462"/>
      <c r="AL81" s="462"/>
    </row>
    <row r="82" spans="2:40" ht="11.25" customHeight="1">
      <c r="B82" s="25"/>
      <c r="C82" s="25"/>
      <c r="D82" s="25"/>
      <c r="E82" s="25"/>
      <c r="F82" s="25"/>
      <c r="G82" s="25"/>
      <c r="H82" s="403"/>
      <c r="I82" s="403"/>
      <c r="J82" s="403"/>
      <c r="K82" s="403"/>
      <c r="L82" s="403"/>
      <c r="M82" s="403"/>
      <c r="N82" s="403"/>
      <c r="O82" s="403"/>
      <c r="P82" s="403"/>
      <c r="Q82" s="403"/>
      <c r="R82" s="403"/>
      <c r="S82" s="403"/>
      <c r="T82" s="406"/>
      <c r="U82" s="406"/>
      <c r="V82" s="406"/>
      <c r="W82" s="410"/>
      <c r="X82" s="410"/>
      <c r="Y82" s="410"/>
      <c r="Z82" s="410"/>
      <c r="AA82" s="410"/>
      <c r="AB82" s="25"/>
      <c r="AC82" s="185"/>
      <c r="AD82" s="535" t="str">
        <f>'41_CMS SGP(Acct)'!J9</f>
        <v/>
      </c>
      <c r="AE82" s="536" t="str">
        <f t="shared" si="0"/>
        <v/>
      </c>
      <c r="AF82" s="537"/>
      <c r="AG82" s="537"/>
      <c r="AH82" s="462"/>
      <c r="AI82" s="462"/>
      <c r="AJ82" s="462"/>
      <c r="AK82" s="462"/>
      <c r="AL82" s="462"/>
    </row>
    <row r="83" spans="2:40" ht="15" customHeight="1">
      <c r="H83" s="402"/>
      <c r="I83" s="402"/>
      <c r="J83" s="402"/>
      <c r="K83" s="402"/>
      <c r="L83" s="402"/>
      <c r="M83" s="402"/>
      <c r="N83" s="402"/>
      <c r="O83" s="402"/>
      <c r="P83" s="402"/>
      <c r="Q83" s="402"/>
      <c r="R83" s="402"/>
      <c r="S83" s="402"/>
      <c r="T83" s="402"/>
      <c r="U83" s="402"/>
      <c r="V83" s="402"/>
      <c r="W83" s="402"/>
      <c r="X83" s="402"/>
      <c r="Y83" s="402"/>
      <c r="Z83" s="402"/>
      <c r="AA83" s="402"/>
      <c r="AB83" s="25"/>
      <c r="AC83" s="185"/>
      <c r="AD83" s="535" t="str">
        <f>'42_CMS SGP(AffiliateAcct)'!J9</f>
        <v/>
      </c>
      <c r="AE83" s="536" t="str">
        <f t="shared" si="0"/>
        <v/>
      </c>
      <c r="AF83" s="537"/>
      <c r="AG83" s="537"/>
      <c r="AH83" s="462"/>
      <c r="AI83" s="462"/>
      <c r="AJ83" s="462"/>
      <c r="AK83" s="462"/>
      <c r="AL83" s="462"/>
    </row>
    <row r="84" spans="2:40" ht="15" customHeight="1">
      <c r="H84" s="402"/>
      <c r="I84" s="402"/>
      <c r="J84" s="402"/>
      <c r="K84" s="402"/>
      <c r="L84" s="402"/>
      <c r="M84" s="402"/>
      <c r="N84" s="402"/>
      <c r="O84" s="402"/>
      <c r="P84" s="402"/>
      <c r="Q84" s="402"/>
      <c r="R84" s="402"/>
      <c r="S84" s="402"/>
      <c r="T84" s="402"/>
      <c r="U84" s="402"/>
      <c r="V84" s="402"/>
      <c r="W84" s="402"/>
      <c r="X84" s="402"/>
      <c r="Y84" s="402"/>
      <c r="Z84" s="402"/>
      <c r="AA84" s="402"/>
      <c r="AB84" s="25"/>
      <c r="AC84" s="185"/>
      <c r="AD84" s="535" t="e">
        <f>#REF!</f>
        <v>#REF!</v>
      </c>
      <c r="AE84" s="536" t="str">
        <f t="shared" si="0"/>
        <v/>
      </c>
      <c r="AF84" s="537"/>
      <c r="AG84" s="537"/>
      <c r="AH84" s="462"/>
      <c r="AI84" s="462"/>
      <c r="AJ84" s="462"/>
      <c r="AK84" s="462"/>
      <c r="AL84" s="462"/>
    </row>
    <row r="85" spans="2:40" ht="15" customHeight="1">
      <c r="H85" s="402"/>
      <c r="I85" s="402"/>
      <c r="J85" s="402"/>
      <c r="K85" s="402"/>
      <c r="L85" s="402"/>
      <c r="M85" s="402"/>
      <c r="N85" s="402"/>
      <c r="O85" s="402"/>
      <c r="P85" s="402"/>
      <c r="Q85" s="402"/>
      <c r="R85" s="402"/>
      <c r="S85" s="402"/>
      <c r="T85" s="402"/>
      <c r="U85" s="402"/>
      <c r="V85" s="402"/>
      <c r="W85" s="402"/>
      <c r="X85" s="402"/>
      <c r="Y85" s="402"/>
      <c r="Z85" s="402"/>
      <c r="AA85" s="402"/>
      <c r="AB85" s="25"/>
      <c r="AC85" s="25"/>
      <c r="AD85" s="537"/>
      <c r="AE85" s="537"/>
      <c r="AF85" s="537"/>
      <c r="AG85" s="537"/>
      <c r="AH85" s="462"/>
      <c r="AI85" s="462"/>
      <c r="AJ85" s="462"/>
      <c r="AK85" s="462"/>
      <c r="AL85" s="462"/>
    </row>
    <row r="86" spans="2:40" ht="15" customHeight="1">
      <c r="H86" s="402"/>
      <c r="I86" s="402"/>
      <c r="J86" s="402"/>
      <c r="K86" s="402"/>
      <c r="L86" s="402"/>
      <c r="M86" s="402"/>
      <c r="N86" s="402"/>
      <c r="O86" s="402"/>
      <c r="P86" s="402"/>
      <c r="Q86" s="402"/>
      <c r="R86" s="402"/>
      <c r="S86" s="402"/>
      <c r="T86" s="402"/>
      <c r="U86" s="402"/>
      <c r="V86" s="402"/>
      <c r="W86" s="402"/>
      <c r="X86" s="402"/>
      <c r="Y86" s="402"/>
      <c r="Z86" s="402"/>
      <c r="AA86" s="402"/>
      <c r="AB86" s="25"/>
      <c r="AC86" s="25"/>
      <c r="AD86" s="539" t="str">
        <f>'12_GCMS Plus(Acct)'!J8</f>
        <v/>
      </c>
      <c r="AE86" s="540" t="str">
        <f t="shared" ref="AE86:AE92" si="1">IF(NOT(ISERROR($AD86)),$AD86,"")</f>
        <v/>
      </c>
      <c r="AF86" s="537"/>
      <c r="AG86" s="537"/>
      <c r="AH86" s="462"/>
      <c r="AI86" s="462"/>
      <c r="AJ86" s="462"/>
      <c r="AK86" s="462"/>
      <c r="AL86" s="462"/>
    </row>
    <row r="87" spans="2:40" ht="15" customHeight="1">
      <c r="H87" s="402"/>
      <c r="I87" s="402"/>
      <c r="J87" s="402"/>
      <c r="K87" s="402"/>
      <c r="L87" s="402"/>
      <c r="M87" s="402"/>
      <c r="N87" s="402"/>
      <c r="O87" s="402"/>
      <c r="P87" s="402"/>
      <c r="Q87" s="402"/>
      <c r="R87" s="402"/>
      <c r="S87" s="402"/>
      <c r="T87" s="402"/>
      <c r="U87" s="402"/>
      <c r="V87" s="402"/>
      <c r="W87" s="402"/>
      <c r="X87" s="402"/>
      <c r="Y87" s="402"/>
      <c r="Z87" s="402"/>
      <c r="AA87" s="402"/>
      <c r="AB87" s="406"/>
      <c r="AC87" s="406"/>
      <c r="AD87" s="539" t="str">
        <f>'13_CFC(Acct)'!J8</f>
        <v/>
      </c>
      <c r="AE87" s="540" t="str">
        <f t="shared" si="1"/>
        <v/>
      </c>
      <c r="AF87" s="534"/>
      <c r="AG87" s="534"/>
      <c r="AH87" s="460"/>
      <c r="AI87" s="460"/>
      <c r="AJ87" s="460"/>
      <c r="AK87" s="460"/>
      <c r="AL87" s="460"/>
      <c r="AM87" s="402"/>
      <c r="AN87" s="402"/>
    </row>
    <row r="88" spans="2:40" ht="15" customHeight="1">
      <c r="H88" s="402"/>
      <c r="I88" s="402"/>
      <c r="J88" s="402"/>
      <c r="K88" s="402"/>
      <c r="L88" s="402"/>
      <c r="M88" s="402"/>
      <c r="N88" s="402"/>
      <c r="O88" s="402"/>
      <c r="P88" s="402"/>
      <c r="Q88" s="402"/>
      <c r="R88" s="402"/>
      <c r="S88" s="402"/>
      <c r="T88" s="402"/>
      <c r="U88" s="402"/>
      <c r="V88" s="402"/>
      <c r="W88" s="402"/>
      <c r="X88" s="402"/>
      <c r="Y88" s="402"/>
      <c r="Z88" s="402"/>
      <c r="AA88" s="402"/>
      <c r="AB88" s="406"/>
      <c r="AC88" s="406"/>
      <c r="AD88" s="541" t="str">
        <f>'15_VA(Acct)'!J8</f>
        <v/>
      </c>
      <c r="AE88" s="540" t="str">
        <f t="shared" si="1"/>
        <v/>
      </c>
      <c r="AF88" s="406"/>
      <c r="AG88" s="406"/>
      <c r="AH88" s="402"/>
      <c r="AI88" s="402"/>
      <c r="AJ88" s="402"/>
      <c r="AK88" s="402"/>
      <c r="AL88" s="402"/>
      <c r="AM88" s="402"/>
      <c r="AN88" s="402"/>
    </row>
    <row r="89" spans="2:40" ht="15" customHeight="1">
      <c r="AB89" s="25"/>
      <c r="AC89" s="25"/>
      <c r="AD89" s="539" t="str">
        <f>'31_Trade Prod(Acct)'!J8</f>
        <v/>
      </c>
      <c r="AE89" s="540" t="str">
        <f t="shared" si="1"/>
        <v/>
      </c>
      <c r="AF89" s="25"/>
      <c r="AG89" s="25"/>
    </row>
    <row r="90" spans="2:40" ht="15" customHeight="1">
      <c r="AB90" s="25"/>
      <c r="AC90" s="25"/>
      <c r="AD90" s="542" t="str">
        <f>'41_CMS SGP(Acct)'!J8</f>
        <v/>
      </c>
      <c r="AE90" s="539" t="str">
        <f t="shared" si="1"/>
        <v/>
      </c>
      <c r="AF90" s="25"/>
      <c r="AG90" s="25"/>
    </row>
    <row r="91" spans="2:40" ht="15" customHeight="1">
      <c r="AB91" s="25"/>
      <c r="AC91" s="25"/>
      <c r="AD91" s="542" t="str">
        <f>'42_CMS SGP(AffiliateAcct)'!J8</f>
        <v/>
      </c>
      <c r="AE91" s="539" t="str">
        <f t="shared" si="1"/>
        <v/>
      </c>
      <c r="AF91" s="25"/>
      <c r="AG91" s="25"/>
    </row>
    <row r="92" spans="2:40" ht="15" customHeight="1">
      <c r="AB92" s="25"/>
      <c r="AC92" s="25"/>
      <c r="AD92" s="539" t="e">
        <f>#REF!</f>
        <v>#REF!</v>
      </c>
      <c r="AE92" s="539" t="str">
        <f t="shared" si="1"/>
        <v/>
      </c>
      <c r="AF92" s="25"/>
      <c r="AG92" s="25"/>
    </row>
    <row r="159" spans="31:31" ht="15" customHeight="1">
      <c r="AE159" s="247" t="s">
        <v>355</v>
      </c>
    </row>
    <row r="160" spans="31:31" ht="15" customHeight="1">
      <c r="AE160" s="247" t="s">
        <v>356</v>
      </c>
    </row>
    <row r="161" spans="31:31" ht="15" customHeight="1">
      <c r="AE161" s="247" t="s">
        <v>357</v>
      </c>
    </row>
    <row r="162" spans="31:31" ht="15" customHeight="1">
      <c r="AE162" s="247" t="s">
        <v>358</v>
      </c>
    </row>
  </sheetData>
  <sheetProtection password="BEBD" sheet="1" objects="1" scenarios="1" selectLockedCells="1"/>
  <mergeCells count="24">
    <mergeCell ref="Q46:AB47"/>
    <mergeCell ref="A46:L47"/>
    <mergeCell ref="Q27:AB28"/>
    <mergeCell ref="Q36:AB37"/>
    <mergeCell ref="A36:L37"/>
    <mergeCell ref="A41:L42"/>
    <mergeCell ref="Q41:AB42"/>
    <mergeCell ref="A31:L34"/>
    <mergeCell ref="Q31:AB34"/>
    <mergeCell ref="A27:L28"/>
    <mergeCell ref="T2:AB5"/>
    <mergeCell ref="Q18:Q19"/>
    <mergeCell ref="AB18:AB19"/>
    <mergeCell ref="A13:AB15"/>
    <mergeCell ref="A18:A19"/>
    <mergeCell ref="B18:K19"/>
    <mergeCell ref="L18:L19"/>
    <mergeCell ref="R18:AA19"/>
    <mergeCell ref="A8:AB9"/>
    <mergeCell ref="H17:K17"/>
    <mergeCell ref="W17:AA17"/>
    <mergeCell ref="J7:AB7"/>
    <mergeCell ref="L12:U12"/>
    <mergeCell ref="J6:AB6"/>
  </mergeCells>
  <phoneticPr fontId="12"/>
  <conditionalFormatting sqref="AD90:AE93">
    <cfRule type="containsText" dxfId="0" priority="1" operator="containsText" text="0">
      <formula>NOT(ISERROR(SEARCH("0",AD90)))</formula>
    </cfRule>
  </conditionalFormatting>
  <dataValidations count="3">
    <dataValidation type="list" allowBlank="1" showInputMessage="1" showErrorMessage="1" sqref="T2:AB5" xr:uid="{00000000-0002-0000-0F00-000000000000}">
      <formula1>$AE$159:$AE$162</formula1>
    </dataValidation>
    <dataValidation imeMode="disabled" allowBlank="1" showInputMessage="1" showErrorMessage="1" sqref="L12:U12 Q27:AB28 A27:L28 A36:L37 Q36:AB37 Q41:AB42 A41:L42 A46:L47 Q46:AB47" xr:uid="{00000000-0002-0000-0F00-000001000000}"/>
    <dataValidation type="custom" imeMode="disabled" allowBlank="1" showInputMessage="1" showErrorMessage="1" errorTitle="Input Error" error="Company name cannot include  '&amp;' ampersand symbol." sqref="R18:AA19 B18:K19" xr:uid="{00000000-0002-0000-0F00-000002000000}">
      <formula1>SUMPRODUCT(--(ISNUMBER(FIND(MID(B18,ROW(INDIRECT("1:" &amp; LEN(B18))),1),"&amp;"))))=0</formula1>
    </dataValidation>
  </dataValidations>
  <pageMargins left="0.27559055118110237" right="7.874015748031496E-2" top="0.59055118110236227" bottom="0.39370078740157483" header="0.31496062992125984" footer="0.31496062992125984"/>
  <pageSetup paperSize="9" scale="96" fitToHeight="0" orientation="portrait" r:id="rId1"/>
  <headerFooter alignWithMargins="0">
    <oddFooter>&amp;L&amp;"Arial,標準"&amp;10CS_APP203    &amp;D &amp;T&amp;C&amp;"Arial,標準"&amp;9&amp;P/&amp;N&amp;R&amp;"Arial,標準"&amp;10A member of MUFG, a global financial group</oddFooter>
  </headerFooter>
  <rowBreaks count="1" manualBreakCount="1">
    <brk id="57" max="27"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5A5A5A"/>
  </sheetPr>
  <dimension ref="A1:AH117"/>
  <sheetViews>
    <sheetView showGridLines="0" showZeros="0" view="pageBreakPreview" zoomScaleNormal="85" zoomScaleSheetLayoutView="100" workbookViewId="0">
      <selection activeCell="I5" sqref="I5:P5"/>
    </sheetView>
  </sheetViews>
  <sheetFormatPr defaultColWidth="3.625" defaultRowHeight="20.100000000000001" customHeight="1"/>
  <cols>
    <col min="1" max="1" width="3.625" style="90" customWidth="1"/>
    <col min="2" max="16384" width="3.625" style="90"/>
  </cols>
  <sheetData>
    <row r="1" spans="1:34" ht="9" customHeight="1">
      <c r="J1" s="1617" t="str">
        <f>Signature!J6</f>
        <v/>
      </c>
      <c r="K1" s="1617"/>
      <c r="L1" s="1617"/>
      <c r="M1" s="1617"/>
      <c r="N1" s="1617"/>
      <c r="O1" s="1617"/>
      <c r="P1" s="1617"/>
      <c r="Q1" s="1617"/>
      <c r="R1" s="1617"/>
      <c r="S1" s="1617"/>
      <c r="T1" s="1617"/>
      <c r="U1" s="1617"/>
      <c r="V1" s="1617"/>
      <c r="W1" s="1617"/>
      <c r="X1" s="1617"/>
      <c r="Y1" s="1617"/>
      <c r="Z1" s="1617"/>
      <c r="AA1" s="1617"/>
      <c r="AB1" s="1617"/>
      <c r="AC1" s="1617"/>
    </row>
    <row r="2" spans="1:34" ht="9" customHeight="1">
      <c r="J2" s="1617" t="str">
        <f>Signature!J7</f>
        <v/>
      </c>
      <c r="K2" s="1617"/>
      <c r="L2" s="1617"/>
      <c r="M2" s="1617"/>
      <c r="N2" s="1617"/>
      <c r="O2" s="1617"/>
      <c r="P2" s="1617"/>
      <c r="Q2" s="1617"/>
      <c r="R2" s="1617"/>
      <c r="S2" s="1617"/>
      <c r="T2" s="1617"/>
      <c r="U2" s="1617"/>
      <c r="V2" s="1617"/>
      <c r="W2" s="1617"/>
      <c r="X2" s="1617"/>
      <c r="Y2" s="1617"/>
      <c r="Z2" s="1617"/>
      <c r="AA2" s="1617"/>
      <c r="AB2" s="1617"/>
      <c r="AC2" s="1617"/>
    </row>
    <row r="3" spans="1:34" ht="20.100000000000001" customHeight="1">
      <c r="A3" s="1618" t="s">
        <v>575</v>
      </c>
      <c r="B3" s="1618"/>
      <c r="C3" s="1618"/>
      <c r="D3" s="1618"/>
      <c r="E3" s="1618"/>
      <c r="F3" s="1618"/>
      <c r="G3" s="1618"/>
      <c r="H3" s="1618"/>
      <c r="I3" s="1618"/>
      <c r="J3" s="1618"/>
      <c r="K3" s="1618"/>
      <c r="L3" s="1618"/>
      <c r="M3" s="1618"/>
      <c r="N3" s="1618"/>
      <c r="O3" s="1618"/>
      <c r="P3" s="1618"/>
      <c r="Q3" s="1618"/>
      <c r="R3" s="1618"/>
      <c r="S3" s="1618"/>
      <c r="T3" s="1618"/>
      <c r="U3" s="1618"/>
      <c r="V3" s="1618"/>
      <c r="W3" s="1618"/>
      <c r="X3" s="1618"/>
      <c r="Y3" s="1618"/>
      <c r="Z3" s="1618"/>
      <c r="AA3" s="1618"/>
      <c r="AB3" s="1618"/>
      <c r="AC3" s="1618"/>
    </row>
    <row r="4" spans="1:34" ht="20.100000000000001" customHeight="1">
      <c r="A4" s="91" t="b">
        <v>1</v>
      </c>
      <c r="B4" s="195" t="s">
        <v>576</v>
      </c>
    </row>
    <row r="5" spans="1:34" ht="20.100000000000001" customHeight="1">
      <c r="B5" s="321" t="s">
        <v>577</v>
      </c>
      <c r="C5" s="92"/>
      <c r="D5" s="92"/>
      <c r="E5" s="92"/>
      <c r="F5" s="92"/>
      <c r="G5" s="92"/>
      <c r="H5" s="92"/>
      <c r="I5" s="1598"/>
      <c r="J5" s="1599"/>
      <c r="K5" s="1599"/>
      <c r="L5" s="1599"/>
      <c r="M5" s="1599"/>
      <c r="N5" s="1599"/>
      <c r="O5" s="1599"/>
      <c r="P5" s="1599"/>
      <c r="Q5" s="93"/>
      <c r="R5" s="93"/>
      <c r="S5" s="93"/>
      <c r="T5" s="93"/>
      <c r="U5" s="1557" t="s">
        <v>651</v>
      </c>
      <c r="V5" s="1558"/>
      <c r="W5" s="1559"/>
      <c r="X5" s="1557" t="s">
        <v>652</v>
      </c>
      <c r="Y5" s="1563"/>
      <c r="Z5" s="1559"/>
      <c r="AA5" s="1557" t="s">
        <v>653</v>
      </c>
      <c r="AB5" s="1563"/>
      <c r="AC5" s="1559"/>
    </row>
    <row r="6" spans="1:34" ht="5.0999999999999996" customHeight="1">
      <c r="B6" s="321"/>
      <c r="C6" s="92"/>
      <c r="D6" s="92"/>
      <c r="E6" s="92"/>
      <c r="F6" s="92"/>
      <c r="G6" s="92"/>
      <c r="H6" s="92"/>
      <c r="I6" s="94"/>
      <c r="J6" s="94"/>
      <c r="K6" s="94"/>
      <c r="L6" s="94"/>
      <c r="M6" s="94"/>
      <c r="N6" s="94"/>
      <c r="O6" s="94"/>
      <c r="P6" s="94"/>
      <c r="Q6" s="93"/>
      <c r="R6" s="93"/>
      <c r="S6" s="93"/>
      <c r="T6" s="93"/>
      <c r="U6" s="1560"/>
      <c r="V6" s="1561"/>
      <c r="W6" s="1562"/>
      <c r="X6" s="1564"/>
      <c r="Y6" s="1565"/>
      <c r="Z6" s="1566"/>
      <c r="AA6" s="1564"/>
      <c r="AB6" s="1565"/>
      <c r="AC6" s="1566"/>
    </row>
    <row r="7" spans="1:34" ht="20.100000000000001" customHeight="1">
      <c r="B7" s="321" t="s">
        <v>578</v>
      </c>
      <c r="C7" s="92"/>
      <c r="D7" s="92"/>
      <c r="E7" s="92"/>
      <c r="F7" s="92"/>
      <c r="G7" s="92"/>
      <c r="H7" s="92"/>
      <c r="I7" s="1619"/>
      <c r="J7" s="1620"/>
      <c r="K7" s="1621"/>
      <c r="L7" s="1622"/>
      <c r="M7" s="1622"/>
      <c r="N7" s="1622"/>
      <c r="O7" s="1622"/>
      <c r="P7" s="1623"/>
      <c r="Q7" s="93"/>
      <c r="R7" s="93"/>
      <c r="S7" s="93"/>
      <c r="T7" s="93"/>
      <c r="U7" s="678"/>
      <c r="V7" s="682"/>
      <c r="W7" s="677"/>
      <c r="X7" s="682"/>
      <c r="Y7" s="676"/>
      <c r="Z7" s="677"/>
      <c r="AA7" s="682"/>
      <c r="AB7" s="676"/>
      <c r="AC7" s="677"/>
    </row>
    <row r="8" spans="1:34" ht="5.0999999999999996" customHeight="1">
      <c r="B8" s="321"/>
      <c r="C8" s="92"/>
      <c r="D8" s="92"/>
      <c r="E8" s="92"/>
      <c r="F8" s="92"/>
      <c r="G8" s="92"/>
      <c r="H8" s="92"/>
      <c r="I8" s="92"/>
      <c r="J8" s="92"/>
      <c r="K8" s="92"/>
      <c r="L8" s="92"/>
      <c r="M8" s="92"/>
      <c r="N8" s="92"/>
      <c r="O8" s="92"/>
      <c r="P8" s="92"/>
      <c r="Q8" s="93"/>
      <c r="R8" s="93"/>
      <c r="S8" s="93"/>
      <c r="T8" s="93"/>
      <c r="U8" s="681"/>
      <c r="V8" s="119"/>
      <c r="W8" s="675"/>
      <c r="X8" s="119"/>
      <c r="Y8" s="119"/>
      <c r="Z8" s="675"/>
      <c r="AA8" s="119"/>
      <c r="AB8" s="119"/>
      <c r="AC8" s="675"/>
      <c r="AH8" s="607"/>
    </row>
    <row r="9" spans="1:34" ht="20.100000000000001" customHeight="1">
      <c r="B9" s="321" t="s">
        <v>579</v>
      </c>
      <c r="I9" s="1593"/>
      <c r="J9" s="1594"/>
      <c r="K9" s="1594"/>
      <c r="L9" s="1594"/>
      <c r="M9" s="1594"/>
      <c r="N9" s="1594"/>
      <c r="O9" s="1594"/>
      <c r="P9" s="1594"/>
      <c r="Q9" s="93"/>
      <c r="R9" s="93"/>
      <c r="S9" s="93"/>
      <c r="T9" s="93"/>
      <c r="U9" s="681"/>
      <c r="V9" s="120"/>
      <c r="W9" s="675"/>
      <c r="X9" s="119"/>
      <c r="Y9" s="120"/>
      <c r="Z9" s="675"/>
      <c r="AA9" s="119"/>
      <c r="AB9" s="120"/>
      <c r="AC9" s="675"/>
    </row>
    <row r="10" spans="1:34" ht="5.0999999999999996" customHeight="1">
      <c r="B10" s="321"/>
      <c r="Q10" s="93"/>
      <c r="R10" s="93"/>
      <c r="S10" s="93"/>
      <c r="T10" s="93"/>
      <c r="U10" s="683"/>
      <c r="V10" s="95"/>
      <c r="W10" s="684"/>
      <c r="X10" s="95"/>
      <c r="Y10" s="95"/>
      <c r="Z10" s="684"/>
      <c r="AA10" s="95"/>
      <c r="AB10" s="95"/>
      <c r="AC10" s="684"/>
    </row>
    <row r="11" spans="1:34" ht="20.100000000000001" customHeight="1">
      <c r="B11" s="321" t="s">
        <v>580</v>
      </c>
      <c r="C11" s="92"/>
      <c r="D11" s="92"/>
      <c r="E11" s="92"/>
      <c r="F11" s="92"/>
      <c r="G11" s="92"/>
      <c r="H11" s="92"/>
      <c r="I11" s="209"/>
      <c r="J11" s="209"/>
      <c r="K11" s="209"/>
      <c r="L11" s="209"/>
      <c r="M11" s="209"/>
      <c r="N11" s="209"/>
      <c r="O11" s="209"/>
      <c r="P11" s="209"/>
      <c r="Q11" s="93"/>
      <c r="R11" s="93"/>
      <c r="S11" s="93"/>
      <c r="T11" s="93"/>
      <c r="U11" s="685"/>
      <c r="V11" s="686"/>
      <c r="W11" s="687"/>
      <c r="X11" s="686"/>
      <c r="Y11" s="686"/>
      <c r="Z11" s="687"/>
      <c r="AA11" s="686"/>
      <c r="AB11" s="686"/>
      <c r="AC11" s="687"/>
    </row>
    <row r="12" spans="1:34" ht="5.0999999999999996" customHeight="1">
      <c r="B12" s="92"/>
      <c r="C12" s="92"/>
      <c r="D12" s="92"/>
      <c r="E12" s="92"/>
      <c r="F12" s="92"/>
      <c r="G12" s="92"/>
      <c r="H12" s="92"/>
      <c r="I12" s="96"/>
      <c r="J12" s="96"/>
      <c r="K12" s="96"/>
      <c r="L12" s="96"/>
      <c r="M12" s="96"/>
      <c r="N12" s="96"/>
      <c r="O12" s="96"/>
      <c r="P12" s="96"/>
      <c r="U12" s="95"/>
      <c r="V12" s="95"/>
      <c r="W12" s="95"/>
      <c r="X12" s="95"/>
      <c r="Y12" s="95"/>
      <c r="Z12" s="95"/>
      <c r="AA12" s="95"/>
      <c r="AB12" s="95"/>
      <c r="AC12" s="95"/>
    </row>
    <row r="13" spans="1:34" ht="20.100000000000001" customHeight="1">
      <c r="A13" s="608"/>
      <c r="B13" s="609" t="s">
        <v>581</v>
      </c>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row>
    <row r="14" spans="1:34" ht="20.100000000000001" customHeight="1">
      <c r="B14" s="196" t="s">
        <v>582</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row>
    <row r="15" spans="1:34" ht="20.100000000000001" customHeight="1">
      <c r="B15" s="195" t="s">
        <v>583</v>
      </c>
      <c r="C15" s="196"/>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row>
    <row r="16" spans="1:34" ht="20.100000000000001" customHeight="1">
      <c r="B16" s="196"/>
      <c r="C16" s="322" t="s">
        <v>584</v>
      </c>
      <c r="D16" s="97"/>
      <c r="E16" s="97"/>
      <c r="F16" s="97"/>
      <c r="G16" s="97"/>
      <c r="H16" s="97"/>
      <c r="I16" s="1612"/>
      <c r="J16" s="1613"/>
      <c r="K16" s="1614"/>
      <c r="L16" s="1615"/>
      <c r="M16" s="1615"/>
      <c r="N16" s="1615"/>
      <c r="O16" s="1615"/>
      <c r="P16" s="1616"/>
      <c r="Q16" s="92"/>
      <c r="R16" s="92"/>
      <c r="S16" s="92"/>
      <c r="T16" s="92"/>
      <c r="U16" s="1597"/>
      <c r="V16" s="1597"/>
      <c r="W16" s="1597"/>
      <c r="X16" s="1597"/>
      <c r="Y16" s="1597"/>
      <c r="Z16" s="1597"/>
      <c r="AA16" s="1597"/>
      <c r="AB16" s="1597"/>
      <c r="AC16" s="1597"/>
    </row>
    <row r="17" spans="1:29" ht="5.0999999999999996" customHeight="1">
      <c r="B17" s="196"/>
      <c r="C17" s="322"/>
      <c r="D17" s="97"/>
      <c r="E17" s="97"/>
      <c r="F17" s="97"/>
      <c r="G17" s="97"/>
      <c r="H17" s="97"/>
      <c r="I17" s="98"/>
      <c r="J17" s="98"/>
      <c r="K17" s="99"/>
      <c r="L17" s="99"/>
      <c r="M17" s="99"/>
      <c r="N17" s="99"/>
      <c r="O17" s="99"/>
      <c r="P17" s="99"/>
      <c r="Q17" s="92"/>
      <c r="R17" s="92"/>
      <c r="S17" s="92"/>
      <c r="T17" s="92"/>
      <c r="U17" s="1597"/>
      <c r="V17" s="1597"/>
      <c r="W17" s="1597"/>
      <c r="X17" s="1597"/>
      <c r="Y17" s="1597"/>
      <c r="Z17" s="1597"/>
      <c r="AA17" s="1597"/>
      <c r="AB17" s="1597"/>
      <c r="AC17" s="1597"/>
    </row>
    <row r="18" spans="1:29" ht="20.100000000000001" customHeight="1">
      <c r="B18" s="196"/>
      <c r="C18" s="323" t="s">
        <v>585</v>
      </c>
      <c r="I18" s="1598"/>
      <c r="J18" s="1599"/>
      <c r="K18" s="1599"/>
      <c r="L18" s="1599"/>
      <c r="M18" s="1599"/>
      <c r="N18" s="1599"/>
      <c r="O18" s="1599"/>
      <c r="P18" s="1599"/>
      <c r="Q18" s="101"/>
      <c r="R18" s="92"/>
      <c r="S18" s="92"/>
      <c r="T18" s="92"/>
      <c r="U18" s="1597"/>
      <c r="V18" s="1597"/>
      <c r="W18" s="1597"/>
      <c r="X18" s="1597"/>
      <c r="Y18" s="1597"/>
      <c r="Z18" s="1597"/>
      <c r="AA18" s="1597"/>
      <c r="AB18" s="1597"/>
      <c r="AC18" s="1597"/>
    </row>
    <row r="19" spans="1:29" ht="5.0999999999999996" customHeight="1">
      <c r="B19" s="196"/>
      <c r="C19" s="323"/>
      <c r="D19" s="92"/>
      <c r="E19" s="92"/>
      <c r="F19" s="92"/>
      <c r="G19" s="92"/>
      <c r="H19" s="92"/>
      <c r="I19" s="92"/>
      <c r="J19" s="92"/>
      <c r="K19" s="92"/>
      <c r="L19" s="92"/>
      <c r="M19" s="92"/>
      <c r="N19" s="92"/>
      <c r="O19" s="92"/>
      <c r="P19" s="92"/>
      <c r="Q19" s="92"/>
      <c r="R19" s="92"/>
      <c r="S19" s="92"/>
      <c r="T19" s="92"/>
      <c r="U19" s="1597"/>
      <c r="V19" s="1597"/>
      <c r="W19" s="1597"/>
      <c r="X19" s="1597"/>
      <c r="Y19" s="1597"/>
      <c r="Z19" s="1597"/>
      <c r="AA19" s="1597"/>
      <c r="AB19" s="1597"/>
      <c r="AC19" s="1597"/>
    </row>
    <row r="20" spans="1:29" ht="20.100000000000001" customHeight="1">
      <c r="B20" s="196"/>
      <c r="C20" s="323" t="s">
        <v>586</v>
      </c>
      <c r="D20" s="92"/>
      <c r="E20" s="92"/>
      <c r="F20" s="92"/>
      <c r="G20" s="92"/>
      <c r="H20" s="92"/>
      <c r="I20" s="209"/>
      <c r="J20" s="209"/>
      <c r="K20" s="209"/>
      <c r="L20" s="209"/>
      <c r="M20" s="209"/>
      <c r="N20" s="209"/>
      <c r="O20" s="209"/>
      <c r="P20" s="209"/>
      <c r="Q20" s="92"/>
      <c r="R20" s="92"/>
      <c r="S20" s="92"/>
      <c r="T20" s="92"/>
      <c r="U20" s="95"/>
      <c r="V20" s="95"/>
      <c r="W20" s="95"/>
      <c r="X20" s="95"/>
      <c r="Y20" s="95"/>
      <c r="Z20" s="95"/>
      <c r="AA20" s="95"/>
      <c r="AB20" s="95"/>
      <c r="AC20" s="95"/>
    </row>
    <row r="21" spans="1:29" ht="5.0999999999999996" customHeight="1">
      <c r="B21" s="196"/>
      <c r="C21" s="323"/>
      <c r="D21" s="92"/>
      <c r="E21" s="92"/>
      <c r="F21" s="92"/>
      <c r="G21" s="92"/>
      <c r="H21" s="92"/>
      <c r="I21" s="92"/>
      <c r="J21" s="96"/>
      <c r="K21" s="96"/>
      <c r="L21" s="96"/>
      <c r="M21" s="96"/>
      <c r="N21" s="96"/>
      <c r="O21" s="96"/>
      <c r="P21" s="96"/>
      <c r="Q21" s="96"/>
      <c r="R21" s="92"/>
      <c r="S21" s="92"/>
      <c r="T21" s="92"/>
      <c r="U21" s="94"/>
      <c r="V21" s="94"/>
      <c r="W21" s="94"/>
      <c r="X21" s="95"/>
      <c r="Y21" s="95"/>
      <c r="Z21" s="95"/>
      <c r="AA21" s="95"/>
      <c r="AB21" s="95"/>
      <c r="AC21" s="95"/>
    </row>
    <row r="22" spans="1:29" ht="20.100000000000001" customHeight="1">
      <c r="B22" s="196"/>
      <c r="C22" s="323" t="s">
        <v>587</v>
      </c>
      <c r="D22" s="92"/>
      <c r="E22" s="92"/>
      <c r="F22" s="92"/>
      <c r="G22" s="92"/>
      <c r="H22" s="323" t="s">
        <v>588</v>
      </c>
      <c r="M22" s="196"/>
      <c r="R22" s="327"/>
      <c r="V22" s="94"/>
      <c r="W22" s="94"/>
      <c r="X22" s="95"/>
      <c r="Y22" s="95"/>
      <c r="Z22" s="95"/>
      <c r="AA22" s="95"/>
      <c r="AB22" s="95"/>
      <c r="AC22" s="95"/>
    </row>
    <row r="23" spans="1:29" ht="20.100000000000001" customHeight="1">
      <c r="B23" s="92"/>
      <c r="C23" s="100"/>
      <c r="D23" s="92"/>
      <c r="E23" s="92"/>
      <c r="F23" s="92"/>
      <c r="G23" s="92"/>
      <c r="H23" s="323">
        <v>1</v>
      </c>
      <c r="I23" s="209"/>
      <c r="J23" s="209"/>
      <c r="K23" s="209"/>
      <c r="L23" s="92"/>
      <c r="M23" s="323">
        <v>2</v>
      </c>
      <c r="N23" s="209"/>
      <c r="O23" s="209"/>
      <c r="P23" s="209"/>
      <c r="Q23" s="92"/>
      <c r="R23" s="323">
        <v>3</v>
      </c>
      <c r="S23" s="209"/>
      <c r="T23" s="209"/>
      <c r="U23" s="209"/>
      <c r="V23" s="92"/>
      <c r="W23" s="92"/>
      <c r="X23" s="1600" t="s">
        <v>589</v>
      </c>
      <c r="Y23" s="1601"/>
      <c r="Z23" s="1601"/>
      <c r="AA23" s="1601"/>
      <c r="AB23" s="1601"/>
      <c r="AC23" s="1602"/>
    </row>
    <row r="24" spans="1:29" ht="20.100000000000001" customHeight="1">
      <c r="B24" s="92"/>
      <c r="C24" s="100"/>
      <c r="D24" s="92"/>
      <c r="E24" s="92"/>
      <c r="F24" s="92"/>
      <c r="G24" s="92"/>
      <c r="H24" s="323">
        <v>4</v>
      </c>
      <c r="I24" s="209"/>
      <c r="J24" s="209"/>
      <c r="K24" s="209"/>
      <c r="L24" s="92"/>
      <c r="M24" s="323">
        <v>5</v>
      </c>
      <c r="N24" s="209"/>
      <c r="O24" s="209"/>
      <c r="P24" s="209"/>
      <c r="Q24" s="92"/>
      <c r="R24" s="323">
        <v>6</v>
      </c>
      <c r="S24" s="209"/>
      <c r="T24" s="209"/>
      <c r="U24" s="209"/>
      <c r="V24" s="92"/>
      <c r="W24" s="92"/>
      <c r="X24" s="1603"/>
      <c r="Y24" s="1604"/>
      <c r="Z24" s="1604"/>
      <c r="AA24" s="1604"/>
      <c r="AB24" s="1604"/>
      <c r="AC24" s="1605"/>
    </row>
    <row r="25" spans="1:29" ht="20.100000000000001" customHeight="1">
      <c r="B25" s="92"/>
      <c r="C25" s="100"/>
      <c r="D25" s="92"/>
      <c r="E25" s="92"/>
      <c r="F25" s="92"/>
      <c r="G25" s="92"/>
      <c r="H25" s="324" t="s">
        <v>590</v>
      </c>
      <c r="I25" s="102"/>
      <c r="J25" s="102"/>
      <c r="K25" s="102"/>
      <c r="L25" s="102"/>
      <c r="M25" s="325"/>
      <c r="N25" s="102"/>
      <c r="O25" s="102"/>
      <c r="P25" s="102"/>
      <c r="Q25" s="103"/>
      <c r="R25" s="325"/>
      <c r="S25" s="103"/>
      <c r="T25" s="103"/>
      <c r="U25" s="103"/>
      <c r="V25" s="92"/>
      <c r="W25" s="92"/>
      <c r="X25" s="1606"/>
      <c r="Y25" s="1607"/>
      <c r="Z25" s="1607"/>
      <c r="AA25" s="1607"/>
      <c r="AB25" s="1607"/>
      <c r="AC25" s="1608"/>
    </row>
    <row r="26" spans="1:29" ht="20.100000000000001" customHeight="1">
      <c r="B26" s="92"/>
      <c r="C26" s="100"/>
      <c r="D26" s="92"/>
      <c r="E26" s="92"/>
      <c r="F26" s="92"/>
      <c r="G26" s="92"/>
      <c r="H26" s="323">
        <v>1</v>
      </c>
      <c r="I26" s="209"/>
      <c r="J26" s="209"/>
      <c r="K26" s="209"/>
      <c r="L26" s="92"/>
      <c r="M26" s="323">
        <v>2</v>
      </c>
      <c r="N26" s="209"/>
      <c r="O26" s="209"/>
      <c r="P26" s="209"/>
      <c r="Q26" s="92"/>
      <c r="R26" s="323">
        <v>3</v>
      </c>
      <c r="S26" s="209"/>
      <c r="T26" s="209"/>
      <c r="U26" s="209"/>
      <c r="V26" s="92"/>
      <c r="W26" s="92"/>
      <c r="X26" s="1609" t="s">
        <v>591</v>
      </c>
      <c r="Y26" s="1610"/>
      <c r="Z26" s="1611"/>
      <c r="AA26" s="1609" t="s">
        <v>592</v>
      </c>
      <c r="AB26" s="1610"/>
      <c r="AC26" s="1611"/>
    </row>
    <row r="27" spans="1:29" ht="20.100000000000001" customHeight="1">
      <c r="B27" s="92"/>
      <c r="C27" s="100"/>
      <c r="D27" s="92"/>
      <c r="E27" s="92"/>
      <c r="F27" s="92"/>
      <c r="G27" s="92"/>
      <c r="H27" s="323">
        <v>4</v>
      </c>
      <c r="I27" s="209"/>
      <c r="J27" s="209"/>
      <c r="K27" s="209"/>
      <c r="L27" s="92"/>
      <c r="M27" s="323">
        <v>5</v>
      </c>
      <c r="N27" s="209"/>
      <c r="O27" s="209"/>
      <c r="P27" s="209"/>
      <c r="Q27" s="92"/>
      <c r="R27" s="323">
        <v>6</v>
      </c>
      <c r="S27" s="209"/>
      <c r="T27" s="209"/>
      <c r="U27" s="209"/>
      <c r="V27" s="92"/>
      <c r="W27" s="92"/>
      <c r="X27" s="611"/>
      <c r="Y27" s="612"/>
      <c r="Z27" s="613"/>
      <c r="AA27" s="611"/>
      <c r="AB27" s="612"/>
      <c r="AC27" s="613"/>
    </row>
    <row r="28" spans="1:29" ht="20.100000000000001" customHeight="1">
      <c r="A28" s="104"/>
      <c r="B28" s="328"/>
      <c r="C28" s="337" t="s">
        <v>593</v>
      </c>
      <c r="D28" s="338"/>
      <c r="E28" s="338"/>
      <c r="F28" s="338"/>
      <c r="G28" s="338"/>
      <c r="H28" s="338"/>
      <c r="I28" s="338"/>
      <c r="J28" s="338"/>
      <c r="K28" s="338"/>
      <c r="L28" s="338"/>
      <c r="M28" s="338"/>
      <c r="N28" s="338"/>
      <c r="O28" s="339"/>
      <c r="P28" s="340"/>
      <c r="Q28" s="337" t="s">
        <v>594</v>
      </c>
      <c r="R28" s="337"/>
      <c r="S28" s="338"/>
      <c r="T28" s="338"/>
      <c r="U28" s="341"/>
      <c r="V28" s="199"/>
      <c r="W28" s="92"/>
      <c r="X28" s="614"/>
      <c r="Y28" s="202"/>
      <c r="Z28" s="615"/>
      <c r="AA28" s="614"/>
      <c r="AB28" s="202"/>
      <c r="AC28" s="615"/>
    </row>
    <row r="29" spans="1:29" ht="20.100000000000001" customHeight="1">
      <c r="A29" s="104"/>
      <c r="B29" s="94"/>
      <c r="C29" s="337" t="s">
        <v>595</v>
      </c>
      <c r="D29" s="338"/>
      <c r="E29" s="338"/>
      <c r="F29" s="338"/>
      <c r="G29" s="338"/>
      <c r="H29" s="338"/>
      <c r="I29" s="338"/>
      <c r="J29" s="338"/>
      <c r="K29" s="338"/>
      <c r="L29" s="338"/>
      <c r="M29" s="338"/>
      <c r="N29" s="338"/>
      <c r="O29" s="342"/>
      <c r="P29" s="616"/>
      <c r="Q29" s="616"/>
      <c r="R29" s="616"/>
      <c r="S29" s="616"/>
      <c r="T29" s="616"/>
      <c r="U29" s="616"/>
      <c r="V29" s="342"/>
      <c r="W29" s="617"/>
      <c r="X29" s="618"/>
      <c r="Y29" s="619"/>
      <c r="Z29" s="620"/>
      <c r="AA29" s="618"/>
      <c r="AB29" s="619"/>
      <c r="AC29" s="620"/>
    </row>
    <row r="30" spans="1:29" ht="5.0999999999999996" customHeight="1">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row>
    <row r="31" spans="1:29" ht="20.100000000000001" customHeight="1">
      <c r="B31" s="195" t="s">
        <v>596</v>
      </c>
      <c r="C31" s="196"/>
      <c r="D31" s="196"/>
      <c r="E31" s="196"/>
      <c r="F31" s="196"/>
      <c r="G31" s="196"/>
      <c r="H31" s="196"/>
      <c r="I31" s="196"/>
      <c r="J31" s="196"/>
      <c r="K31" s="196"/>
      <c r="L31" s="196"/>
      <c r="M31" s="196"/>
      <c r="N31" s="92"/>
      <c r="O31" s="92"/>
      <c r="P31" s="92"/>
      <c r="Q31" s="92"/>
      <c r="R31" s="92"/>
      <c r="S31" s="92"/>
      <c r="T31" s="92"/>
      <c r="U31" s="92"/>
      <c r="V31" s="92"/>
      <c r="W31" s="92"/>
      <c r="X31" s="92"/>
      <c r="Y31" s="92"/>
      <c r="Z31" s="92"/>
      <c r="AA31" s="92"/>
      <c r="AB31" s="92"/>
      <c r="AC31" s="92"/>
    </row>
    <row r="32" spans="1:29" ht="20.100000000000001" customHeight="1">
      <c r="B32" s="196"/>
      <c r="C32" s="322" t="s">
        <v>597</v>
      </c>
      <c r="D32" s="323"/>
      <c r="E32" s="323"/>
      <c r="F32" s="323"/>
      <c r="G32" s="323"/>
      <c r="H32" s="323"/>
      <c r="I32" s="323"/>
      <c r="J32" s="323"/>
      <c r="K32" s="323"/>
      <c r="L32" s="323"/>
      <c r="M32" s="323"/>
      <c r="N32" s="1593"/>
      <c r="O32" s="1594"/>
      <c r="P32" s="1594"/>
      <c r="Q32" s="1594"/>
      <c r="R32" s="1594"/>
      <c r="S32" s="1594"/>
      <c r="T32" s="1594"/>
      <c r="U32" s="101"/>
      <c r="V32" s="104"/>
    </row>
    <row r="33" spans="2:29" ht="5.0999999999999996" customHeight="1">
      <c r="B33" s="196"/>
      <c r="C33" s="323"/>
      <c r="D33" s="323"/>
      <c r="E33" s="323"/>
      <c r="F33" s="323"/>
      <c r="G33" s="323"/>
      <c r="H33" s="323"/>
      <c r="I33" s="323"/>
      <c r="J33" s="323"/>
      <c r="K33" s="323"/>
      <c r="L33" s="323"/>
      <c r="M33" s="323"/>
      <c r="N33" s="105"/>
      <c r="O33" s="105"/>
      <c r="P33" s="105"/>
      <c r="Q33" s="105"/>
      <c r="R33" s="105"/>
      <c r="S33" s="105"/>
      <c r="T33" s="105"/>
      <c r="U33" s="94"/>
    </row>
    <row r="34" spans="2:29" ht="20.100000000000001" customHeight="1">
      <c r="B34" s="196"/>
      <c r="C34" s="323" t="s">
        <v>598</v>
      </c>
      <c r="D34" s="323"/>
      <c r="E34" s="323"/>
      <c r="F34" s="323"/>
      <c r="G34" s="323"/>
      <c r="H34" s="323"/>
      <c r="I34" s="323"/>
      <c r="J34" s="323"/>
      <c r="K34" s="323"/>
      <c r="L34" s="323"/>
      <c r="M34" s="323"/>
      <c r="N34" s="1593"/>
      <c r="O34" s="1594"/>
      <c r="P34" s="1594"/>
      <c r="Q34" s="1594"/>
      <c r="R34" s="1594"/>
      <c r="S34" s="1594"/>
      <c r="T34" s="1594"/>
      <c r="U34" s="101"/>
    </row>
    <row r="35" spans="2:29" ht="5.0999999999999996" customHeight="1">
      <c r="B35" s="196"/>
      <c r="C35" s="323"/>
      <c r="D35" s="323"/>
      <c r="E35" s="323"/>
      <c r="F35" s="323"/>
      <c r="G35" s="323"/>
      <c r="H35" s="323"/>
      <c r="I35" s="323"/>
      <c r="J35" s="323"/>
      <c r="K35" s="323"/>
      <c r="L35" s="323"/>
      <c r="M35" s="323"/>
      <c r="N35" s="105"/>
      <c r="O35" s="105"/>
      <c r="P35" s="105"/>
      <c r="Q35" s="105"/>
      <c r="R35" s="105"/>
      <c r="S35" s="105"/>
      <c r="T35" s="105"/>
      <c r="U35" s="94"/>
    </row>
    <row r="36" spans="2:29" ht="20.100000000000001" customHeight="1">
      <c r="B36" s="196"/>
      <c r="C36" s="1590" t="s">
        <v>599</v>
      </c>
      <c r="D36" s="1590"/>
      <c r="E36" s="1590"/>
      <c r="F36" s="1590"/>
      <c r="G36" s="1590"/>
      <c r="H36" s="1590"/>
      <c r="I36" s="1590"/>
      <c r="J36" s="1590"/>
      <c r="K36" s="1590"/>
      <c r="L36" s="1590"/>
      <c r="M36" s="1590"/>
      <c r="N36" s="1593"/>
      <c r="O36" s="1594"/>
      <c r="P36" s="1594"/>
      <c r="Q36" s="1594"/>
      <c r="R36" s="1594"/>
      <c r="S36" s="1594"/>
      <c r="T36" s="1594"/>
      <c r="U36" s="101"/>
    </row>
    <row r="37" spans="2:29" ht="20.100000000000001" customHeight="1">
      <c r="B37" s="196"/>
      <c r="C37" s="1590"/>
      <c r="D37" s="1590"/>
      <c r="E37" s="1590"/>
      <c r="F37" s="1590"/>
      <c r="G37" s="1590"/>
      <c r="H37" s="1590"/>
      <c r="I37" s="1590"/>
      <c r="J37" s="1590"/>
      <c r="K37" s="1590"/>
      <c r="L37" s="1590"/>
      <c r="M37" s="1590"/>
      <c r="N37" s="105"/>
      <c r="O37" s="105"/>
      <c r="P37" s="105"/>
      <c r="Q37" s="105"/>
      <c r="R37" s="105"/>
      <c r="S37" s="105"/>
      <c r="T37" s="105"/>
      <c r="U37" s="94"/>
    </row>
    <row r="38" spans="2:29" ht="5.0999999999999996" customHeight="1">
      <c r="B38" s="196"/>
      <c r="C38" s="323"/>
      <c r="D38" s="323"/>
      <c r="E38" s="323"/>
      <c r="F38" s="323"/>
      <c r="G38" s="323"/>
      <c r="H38" s="323"/>
      <c r="I38" s="323"/>
      <c r="J38" s="323"/>
      <c r="K38" s="323"/>
      <c r="L38" s="323"/>
      <c r="M38" s="323"/>
      <c r="N38" s="105"/>
      <c r="O38" s="105"/>
      <c r="P38" s="105"/>
      <c r="Q38" s="105"/>
      <c r="R38" s="105"/>
      <c r="S38" s="105"/>
      <c r="T38" s="105"/>
      <c r="U38" s="94"/>
    </row>
    <row r="39" spans="2:29" ht="20.100000000000001" customHeight="1">
      <c r="B39" s="196"/>
      <c r="C39" s="329" t="s">
        <v>600</v>
      </c>
      <c r="D39" s="329"/>
      <c r="E39" s="329"/>
      <c r="F39" s="329"/>
      <c r="G39" s="329"/>
      <c r="H39" s="329"/>
      <c r="I39" s="329"/>
      <c r="J39" s="343"/>
      <c r="K39" s="343"/>
      <c r="L39" s="343"/>
      <c r="M39" s="343"/>
      <c r="N39" s="1595"/>
      <c r="O39" s="1595"/>
      <c r="P39" s="1595"/>
      <c r="Q39" s="1595"/>
      <c r="R39" s="1595"/>
      <c r="S39" s="1595"/>
      <c r="T39" s="1595"/>
      <c r="U39" s="106"/>
    </row>
    <row r="40" spans="2:29" ht="20.100000000000001" customHeight="1">
      <c r="B40" s="196"/>
      <c r="C40" s="329"/>
      <c r="D40" s="329"/>
      <c r="E40" s="329"/>
      <c r="F40" s="329"/>
      <c r="G40" s="329"/>
      <c r="H40" s="329"/>
      <c r="I40" s="329"/>
      <c r="J40" s="343"/>
      <c r="K40" s="343"/>
      <c r="L40" s="343"/>
      <c r="M40" s="343"/>
      <c r="N40" s="1596"/>
      <c r="O40" s="1596"/>
      <c r="P40" s="1596"/>
      <c r="Q40" s="1596"/>
      <c r="R40" s="1596"/>
      <c r="S40" s="1596"/>
      <c r="T40" s="1596"/>
      <c r="U40" s="106"/>
      <c r="V40" s="106"/>
      <c r="W40" s="106"/>
      <c r="X40" s="94"/>
      <c r="Y40" s="94"/>
      <c r="Z40" s="94"/>
      <c r="AA40" s="94"/>
      <c r="AB40" s="94"/>
      <c r="AC40" s="94"/>
    </row>
    <row r="41" spans="2:29" ht="5.0999999999999996" customHeight="1">
      <c r="B41" s="196"/>
      <c r="C41" s="329"/>
      <c r="D41" s="329"/>
      <c r="E41" s="329"/>
      <c r="F41" s="329"/>
      <c r="G41" s="329"/>
      <c r="H41" s="329"/>
      <c r="I41" s="329"/>
      <c r="J41" s="343"/>
      <c r="K41" s="343"/>
      <c r="L41" s="343"/>
      <c r="M41" s="343"/>
      <c r="N41" s="621"/>
      <c r="O41" s="621"/>
      <c r="P41" s="621"/>
      <c r="Q41" s="621"/>
      <c r="R41" s="621"/>
      <c r="S41" s="621"/>
      <c r="T41" s="621"/>
      <c r="U41" s="106"/>
      <c r="V41" s="106"/>
      <c r="W41" s="106"/>
      <c r="X41" s="94"/>
      <c r="Y41" s="94"/>
      <c r="Z41" s="94"/>
      <c r="AA41" s="94"/>
      <c r="AB41" s="94"/>
      <c r="AC41" s="94"/>
    </row>
    <row r="42" spans="2:29" ht="20.100000000000001" customHeight="1">
      <c r="B42" s="196"/>
      <c r="C42" s="1590" t="s">
        <v>601</v>
      </c>
      <c r="D42" s="1590"/>
      <c r="E42" s="1590"/>
      <c r="F42" s="1590"/>
      <c r="G42" s="1590"/>
      <c r="H42" s="1590"/>
      <c r="I42" s="1590"/>
      <c r="J42" s="1590"/>
      <c r="K42" s="1590"/>
      <c r="L42" s="1590"/>
      <c r="M42" s="1590"/>
      <c r="N42" s="1591"/>
      <c r="O42" s="1591"/>
      <c r="P42" s="1591"/>
      <c r="Q42" s="1591"/>
      <c r="R42" s="1591"/>
      <c r="S42" s="1591"/>
      <c r="T42" s="1591"/>
      <c r="U42" s="106"/>
      <c r="V42" s="106"/>
      <c r="W42" s="106"/>
      <c r="X42" s="106"/>
      <c r="Y42" s="106"/>
      <c r="Z42" s="106"/>
      <c r="AA42" s="106"/>
      <c r="AB42" s="106"/>
      <c r="AC42" s="106"/>
    </row>
    <row r="43" spans="2:29" ht="20.100000000000001" customHeight="1">
      <c r="B43" s="196"/>
      <c r="C43" s="1590"/>
      <c r="D43" s="1590"/>
      <c r="E43" s="1590"/>
      <c r="F43" s="1590"/>
      <c r="G43" s="1590"/>
      <c r="H43" s="1590"/>
      <c r="I43" s="1590"/>
      <c r="J43" s="1590"/>
      <c r="K43" s="1590"/>
      <c r="L43" s="1590"/>
      <c r="M43" s="1590"/>
      <c r="N43" s="1592"/>
      <c r="O43" s="1592"/>
      <c r="P43" s="1592"/>
      <c r="Q43" s="1592"/>
      <c r="R43" s="1592"/>
      <c r="S43" s="1592"/>
      <c r="T43" s="1592"/>
      <c r="U43" s="106"/>
      <c r="V43" s="92"/>
      <c r="W43" s="92"/>
      <c r="X43" s="92"/>
      <c r="Y43" s="92"/>
      <c r="Z43" s="92"/>
      <c r="AA43" s="92"/>
      <c r="AB43" s="92"/>
      <c r="AC43" s="92"/>
    </row>
    <row r="44" spans="2:29" ht="5.0999999999999996" customHeight="1">
      <c r="B44" s="196"/>
      <c r="C44" s="604"/>
      <c r="D44" s="604"/>
      <c r="E44" s="604"/>
      <c r="F44" s="604"/>
      <c r="G44" s="604"/>
      <c r="H44" s="604"/>
      <c r="I44" s="604"/>
      <c r="J44" s="604"/>
      <c r="K44" s="604"/>
      <c r="L44" s="604"/>
      <c r="M44" s="604"/>
      <c r="N44" s="107"/>
      <c r="O44" s="107"/>
      <c r="P44" s="107"/>
      <c r="Q44" s="107"/>
      <c r="R44" s="107"/>
      <c r="S44" s="107"/>
      <c r="T44" s="107"/>
      <c r="U44" s="106"/>
      <c r="V44" s="92"/>
      <c r="W44" s="92"/>
      <c r="X44" s="92"/>
      <c r="Y44" s="92"/>
      <c r="Z44" s="92"/>
      <c r="AA44" s="92"/>
      <c r="AB44" s="92"/>
      <c r="AC44" s="92"/>
    </row>
    <row r="45" spans="2:29" s="622" customFormat="1" ht="20.100000000000001" customHeight="1">
      <c r="B45" s="623"/>
      <c r="C45" s="321" t="s">
        <v>602</v>
      </c>
      <c r="D45" s="321"/>
      <c r="E45" s="321"/>
      <c r="F45" s="321"/>
      <c r="G45" s="321"/>
      <c r="H45" s="321"/>
      <c r="I45" s="321"/>
      <c r="J45" s="321"/>
      <c r="K45" s="321"/>
      <c r="L45" s="321"/>
      <c r="M45" s="624"/>
      <c r="N45" s="625"/>
      <c r="P45" s="625"/>
      <c r="Q45" s="625"/>
      <c r="R45" s="625"/>
      <c r="S45" s="625"/>
      <c r="T45" s="625"/>
      <c r="U45" s="625"/>
      <c r="V45" s="625"/>
      <c r="W45" s="625"/>
      <c r="X45" s="625"/>
      <c r="Y45" s="625"/>
      <c r="Z45" s="625"/>
      <c r="AA45" s="625"/>
      <c r="AB45" s="623"/>
      <c r="AC45" s="623"/>
    </row>
    <row r="46" spans="2:29" s="622" customFormat="1" ht="20.100000000000001" customHeight="1">
      <c r="B46" s="623"/>
      <c r="C46" s="624">
        <v>1</v>
      </c>
      <c r="D46" s="1586"/>
      <c r="E46" s="1587"/>
      <c r="F46" s="1587"/>
      <c r="G46" s="1587"/>
      <c r="H46" s="1587"/>
      <c r="I46" s="1587"/>
      <c r="J46" s="1587"/>
      <c r="K46" s="1587"/>
      <c r="L46" s="1587"/>
      <c r="M46" s="1587"/>
      <c r="N46" s="1588"/>
      <c r="O46" s="626">
        <v>4</v>
      </c>
      <c r="P46" s="1586"/>
      <c r="Q46" s="1587"/>
      <c r="R46" s="1587"/>
      <c r="S46" s="1587"/>
      <c r="T46" s="1587"/>
      <c r="U46" s="1587"/>
      <c r="V46" s="1587"/>
      <c r="W46" s="1587"/>
      <c r="X46" s="1587"/>
      <c r="Y46" s="1587"/>
      <c r="Z46" s="1588"/>
      <c r="AA46" s="625"/>
      <c r="AB46" s="623"/>
      <c r="AC46" s="623"/>
    </row>
    <row r="47" spans="2:29" s="622" customFormat="1" ht="20.100000000000001" customHeight="1">
      <c r="B47" s="623"/>
      <c r="C47" s="626">
        <v>2</v>
      </c>
      <c r="D47" s="1586"/>
      <c r="E47" s="1587"/>
      <c r="F47" s="1587"/>
      <c r="G47" s="1587"/>
      <c r="H47" s="1587"/>
      <c r="I47" s="1587"/>
      <c r="J47" s="1587"/>
      <c r="K47" s="1587"/>
      <c r="L47" s="1587"/>
      <c r="M47" s="1587"/>
      <c r="N47" s="1588"/>
      <c r="O47" s="626">
        <v>5</v>
      </c>
      <c r="P47" s="1586"/>
      <c r="Q47" s="1587"/>
      <c r="R47" s="1587"/>
      <c r="S47" s="1587"/>
      <c r="T47" s="1587"/>
      <c r="U47" s="1587"/>
      <c r="V47" s="1587"/>
      <c r="W47" s="1587"/>
      <c r="X47" s="1587"/>
      <c r="Y47" s="1587"/>
      <c r="Z47" s="1588"/>
      <c r="AA47" s="625"/>
      <c r="AB47" s="623"/>
      <c r="AC47" s="623"/>
    </row>
    <row r="48" spans="2:29" s="622" customFormat="1" ht="20.100000000000001" customHeight="1">
      <c r="B48" s="623"/>
      <c r="C48" s="626">
        <v>3</v>
      </c>
      <c r="D48" s="1586"/>
      <c r="E48" s="1587"/>
      <c r="F48" s="1587"/>
      <c r="G48" s="1587"/>
      <c r="H48" s="1587"/>
      <c r="I48" s="1587"/>
      <c r="J48" s="1587"/>
      <c r="K48" s="1587"/>
      <c r="L48" s="1587"/>
      <c r="M48" s="1587"/>
      <c r="N48" s="1588"/>
      <c r="O48" s="626">
        <v>6</v>
      </c>
      <c r="P48" s="1586"/>
      <c r="Q48" s="1587"/>
      <c r="R48" s="1587"/>
      <c r="S48" s="1587"/>
      <c r="T48" s="1587"/>
      <c r="U48" s="1587"/>
      <c r="V48" s="1587"/>
      <c r="W48" s="1587"/>
      <c r="X48" s="1587"/>
      <c r="Y48" s="1587"/>
      <c r="Z48" s="1588"/>
      <c r="AA48" s="625"/>
      <c r="AB48" s="623"/>
      <c r="AC48" s="623"/>
    </row>
    <row r="49" spans="1:29" ht="5.0999999999999996" customHeight="1">
      <c r="A49" s="104"/>
      <c r="B49" s="92"/>
      <c r="C49" s="100"/>
      <c r="D49" s="100"/>
      <c r="E49" s="100"/>
      <c r="F49" s="100"/>
      <c r="G49" s="100"/>
      <c r="H49" s="100"/>
      <c r="I49" s="100"/>
      <c r="J49" s="100"/>
      <c r="K49" s="100"/>
      <c r="L49" s="100"/>
      <c r="M49" s="100"/>
      <c r="N49" s="193"/>
      <c r="O49" s="193"/>
      <c r="P49" s="193"/>
      <c r="Q49" s="193"/>
      <c r="R49" s="193"/>
      <c r="S49" s="193"/>
      <c r="T49" s="193"/>
      <c r="U49" s="193"/>
      <c r="V49" s="193"/>
      <c r="W49" s="92"/>
      <c r="X49" s="92"/>
      <c r="Y49" s="92"/>
      <c r="Z49" s="92"/>
      <c r="AA49" s="92"/>
      <c r="AB49" s="92"/>
      <c r="AC49" s="92"/>
    </row>
    <row r="50" spans="1:29" ht="20.100000000000001" customHeight="1">
      <c r="A50" s="340"/>
      <c r="B50" s="860" t="s">
        <v>697</v>
      </c>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row>
    <row r="51" spans="1:29" ht="20.100000000000001" customHeight="1">
      <c r="A51" s="340"/>
      <c r="B51" s="860" t="s">
        <v>698</v>
      </c>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row>
    <row r="52" spans="1:29" ht="20.100000000000001" customHeight="1">
      <c r="A52" s="340"/>
      <c r="B52" s="860" t="s">
        <v>699</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row>
    <row r="53" spans="1:29" ht="20.100000000000001" customHeight="1">
      <c r="B53" s="196"/>
      <c r="C53" s="323" t="s">
        <v>603</v>
      </c>
      <c r="D53" s="323"/>
      <c r="E53" s="323"/>
      <c r="F53" s="323"/>
      <c r="G53" s="323"/>
      <c r="H53" s="323"/>
      <c r="I53" s="323"/>
      <c r="J53" s="323"/>
      <c r="K53" s="323"/>
      <c r="L53" s="197"/>
      <c r="M53" s="197"/>
      <c r="N53" s="1589" t="s">
        <v>604</v>
      </c>
      <c r="O53" s="1589"/>
      <c r="P53" s="1589"/>
      <c r="Q53" s="1589"/>
      <c r="R53" s="1589"/>
      <c r="S53" s="1589"/>
      <c r="T53" s="1589"/>
      <c r="U53" s="1589"/>
      <c r="V53" s="1589"/>
      <c r="W53" s="1589"/>
      <c r="X53" s="1589"/>
      <c r="Y53" s="1589"/>
      <c r="Z53" s="1589"/>
      <c r="AA53" s="1589"/>
      <c r="AB53" s="1589"/>
      <c r="AC53" s="1589"/>
    </row>
    <row r="54" spans="1:29" ht="5.0999999999999996" customHeight="1">
      <c r="B54" s="196"/>
      <c r="C54" s="323"/>
      <c r="D54" s="323"/>
      <c r="E54" s="323"/>
      <c r="F54" s="323"/>
      <c r="G54" s="323"/>
      <c r="H54" s="323"/>
      <c r="I54" s="323"/>
      <c r="J54" s="323"/>
      <c r="K54" s="323"/>
      <c r="L54" s="197"/>
      <c r="M54" s="197"/>
      <c r="N54" s="1589"/>
      <c r="O54" s="1589"/>
      <c r="P54" s="1589"/>
      <c r="Q54" s="1589"/>
      <c r="R54" s="1589"/>
      <c r="S54" s="1589"/>
      <c r="T54" s="1589"/>
      <c r="U54" s="1589"/>
      <c r="V54" s="1589"/>
      <c r="W54" s="1589"/>
      <c r="X54" s="1589"/>
      <c r="Y54" s="1589"/>
      <c r="Z54" s="1589"/>
      <c r="AA54" s="1589"/>
      <c r="AB54" s="1589"/>
      <c r="AC54" s="1589"/>
    </row>
    <row r="55" spans="1:29" ht="20.100000000000001" customHeight="1">
      <c r="B55" s="92"/>
      <c r="C55" s="323" t="s">
        <v>605</v>
      </c>
      <c r="D55" s="326"/>
      <c r="E55" s="326"/>
      <c r="F55" s="326"/>
      <c r="G55" s="326"/>
      <c r="H55" s="326"/>
      <c r="I55" s="326"/>
      <c r="J55" s="326"/>
      <c r="K55" s="326"/>
      <c r="L55" s="92"/>
      <c r="M55" s="92"/>
      <c r="N55" s="198"/>
      <c r="O55" s="198"/>
      <c r="P55" s="209"/>
      <c r="Q55" s="209"/>
      <c r="R55" s="209"/>
      <c r="S55" s="209"/>
      <c r="T55" s="209"/>
      <c r="U55" s="209"/>
      <c r="V55" s="209"/>
      <c r="W55" s="209"/>
      <c r="X55" s="92"/>
      <c r="Y55" s="92"/>
      <c r="Z55" s="92"/>
      <c r="AA55" s="92"/>
      <c r="AB55" s="92"/>
      <c r="AC55" s="92"/>
    </row>
    <row r="56" spans="1:29" ht="20.100000000000001" customHeight="1">
      <c r="B56" s="92"/>
      <c r="C56" s="1590" t="s">
        <v>606</v>
      </c>
      <c r="D56" s="1590"/>
      <c r="E56" s="1590"/>
      <c r="F56" s="1590"/>
      <c r="G56" s="1590"/>
      <c r="H56" s="1590"/>
      <c r="I56" s="1590"/>
      <c r="J56" s="1590"/>
      <c r="K56" s="1590"/>
      <c r="L56" s="92"/>
      <c r="M56" s="92"/>
      <c r="N56" s="449"/>
      <c r="O56" s="449"/>
      <c r="P56" s="449"/>
      <c r="Q56" s="449"/>
      <c r="R56" s="449"/>
      <c r="S56" s="449"/>
      <c r="T56" s="449"/>
      <c r="U56" s="449"/>
      <c r="V56" s="449"/>
      <c r="W56" s="449"/>
      <c r="X56" s="92"/>
      <c r="Y56" s="92"/>
      <c r="Z56" s="92"/>
      <c r="AA56" s="92"/>
      <c r="AB56" s="92"/>
      <c r="AC56" s="92"/>
    </row>
    <row r="57" spans="1:29" ht="20.100000000000001" customHeight="1">
      <c r="B57" s="92"/>
      <c r="C57" s="1590"/>
      <c r="D57" s="1590"/>
      <c r="E57" s="1590"/>
      <c r="F57" s="1590"/>
      <c r="G57" s="1590"/>
      <c r="H57" s="1590"/>
      <c r="I57" s="1590"/>
      <c r="J57" s="1590"/>
      <c r="K57" s="1590"/>
      <c r="L57" s="92"/>
      <c r="M57" s="92"/>
      <c r="N57" s="92"/>
      <c r="O57" s="92"/>
      <c r="P57" s="92"/>
      <c r="Q57" s="92"/>
      <c r="R57" s="92"/>
      <c r="S57" s="92"/>
      <c r="T57" s="92"/>
      <c r="U57" s="92"/>
      <c r="V57" s="92"/>
      <c r="W57" s="92"/>
      <c r="X57" s="92"/>
      <c r="Y57" s="92"/>
      <c r="Z57" s="92"/>
      <c r="AA57" s="92"/>
      <c r="AB57" s="92"/>
      <c r="AC57" s="92"/>
    </row>
    <row r="58" spans="1:29" s="340" customFormat="1" ht="5.0999999999999996" customHeight="1">
      <c r="B58" s="375"/>
      <c r="C58" s="111"/>
      <c r="D58" s="111"/>
      <c r="E58" s="111"/>
      <c r="F58" s="111"/>
      <c r="G58" s="111"/>
      <c r="H58" s="111"/>
      <c r="I58" s="586"/>
      <c r="J58" s="587"/>
      <c r="K58" s="587"/>
      <c r="L58" s="587"/>
      <c r="M58" s="587"/>
      <c r="N58" s="587"/>
      <c r="O58" s="587"/>
      <c r="P58" s="587"/>
      <c r="Q58" s="112"/>
      <c r="R58" s="112"/>
      <c r="S58" s="112"/>
      <c r="T58" s="112"/>
      <c r="U58" s="203"/>
      <c r="V58" s="203"/>
      <c r="W58" s="203"/>
      <c r="X58" s="203"/>
      <c r="Y58" s="203"/>
      <c r="Z58" s="203"/>
      <c r="AA58" s="203"/>
      <c r="AB58" s="203"/>
      <c r="AC58" s="203"/>
    </row>
    <row r="59" spans="1:29" ht="20.100000000000001" customHeight="1">
      <c r="B59" s="195" t="s">
        <v>607</v>
      </c>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row>
    <row r="60" spans="1:29" ht="20.100000000000001" customHeight="1">
      <c r="B60" s="195" t="s">
        <v>608</v>
      </c>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row>
    <row r="61" spans="1:29" s="340" customFormat="1" ht="20.100000000000001" customHeight="1">
      <c r="B61" s="321" t="s">
        <v>609</v>
      </c>
      <c r="C61" s="321"/>
      <c r="D61" s="321"/>
      <c r="E61" s="321"/>
      <c r="F61" s="321"/>
      <c r="G61" s="321"/>
      <c r="H61" s="321" t="s">
        <v>610</v>
      </c>
      <c r="I61" s="341"/>
      <c r="J61" s="341"/>
      <c r="K61" s="627"/>
      <c r="L61" s="321">
        <v>1</v>
      </c>
      <c r="M61" s="628"/>
      <c r="N61" s="628"/>
      <c r="O61" s="628"/>
      <c r="P61" s="628"/>
      <c r="Q61" s="341"/>
      <c r="R61" s="341"/>
      <c r="S61" s="341"/>
      <c r="T61" s="341"/>
      <c r="U61" s="341"/>
      <c r="V61" s="341"/>
      <c r="W61" s="341"/>
      <c r="X61" s="341"/>
      <c r="Y61" s="341"/>
      <c r="Z61" s="341"/>
      <c r="AC61" s="585"/>
    </row>
    <row r="62" spans="1:29" s="340" customFormat="1" ht="20.100000000000001" customHeight="1">
      <c r="B62" s="321"/>
      <c r="C62" s="321"/>
      <c r="D62" s="321"/>
      <c r="E62" s="321"/>
      <c r="F62" s="321"/>
      <c r="G62" s="321"/>
      <c r="H62" s="629" t="s">
        <v>177</v>
      </c>
      <c r="I62" s="341"/>
      <c r="J62" s="341"/>
      <c r="K62" s="627"/>
      <c r="L62" s="321">
        <v>2</v>
      </c>
      <c r="M62" s="628"/>
      <c r="N62" s="628"/>
      <c r="O62" s="628"/>
      <c r="P62" s="628"/>
      <c r="Q62" s="321">
        <v>3</v>
      </c>
      <c r="R62" s="628"/>
      <c r="S62" s="628"/>
      <c r="T62" s="628"/>
      <c r="U62" s="628"/>
      <c r="V62" s="321">
        <v>4</v>
      </c>
      <c r="W62" s="628"/>
      <c r="X62" s="628"/>
      <c r="Y62" s="628"/>
      <c r="Z62" s="628"/>
      <c r="AC62" s="585"/>
    </row>
    <row r="63" spans="1:29" s="340" customFormat="1" ht="5.0999999999999996" customHeight="1">
      <c r="B63" s="321"/>
      <c r="C63" s="321"/>
      <c r="D63" s="321"/>
      <c r="E63" s="321"/>
      <c r="F63" s="321"/>
      <c r="G63" s="321"/>
      <c r="H63" s="630"/>
      <c r="I63" s="631"/>
      <c r="J63" s="631"/>
      <c r="K63" s="631"/>
      <c r="L63" s="321"/>
      <c r="M63" s="338"/>
      <c r="N63" s="338"/>
      <c r="O63" s="338"/>
      <c r="P63" s="338"/>
      <c r="Q63" s="341"/>
      <c r="R63" s="338"/>
      <c r="S63" s="338"/>
      <c r="T63" s="338"/>
      <c r="U63" s="338"/>
      <c r="V63" s="338"/>
      <c r="W63" s="631"/>
      <c r="X63" s="631"/>
      <c r="Y63" s="631"/>
      <c r="Z63" s="631"/>
      <c r="AB63" s="585"/>
      <c r="AC63" s="585"/>
    </row>
    <row r="64" spans="1:29" s="340" customFormat="1" ht="20.100000000000001" customHeight="1">
      <c r="B64" s="632" t="s">
        <v>611</v>
      </c>
      <c r="C64" s="321"/>
      <c r="D64" s="321"/>
      <c r="E64" s="321"/>
      <c r="F64" s="321"/>
      <c r="G64" s="321"/>
      <c r="H64" s="633" t="s">
        <v>610</v>
      </c>
      <c r="I64" s="634"/>
      <c r="J64" s="634"/>
      <c r="K64" s="627"/>
      <c r="L64" s="337">
        <v>1</v>
      </c>
      <c r="M64" s="1579"/>
      <c r="N64" s="1579"/>
      <c r="O64" s="1579"/>
      <c r="P64" s="1579"/>
      <c r="Q64" s="1579"/>
      <c r="R64" s="634"/>
      <c r="S64" s="379"/>
      <c r="T64" s="379"/>
      <c r="U64" s="379"/>
      <c r="V64" s="379"/>
      <c r="W64" s="379"/>
      <c r="X64" s="379"/>
      <c r="Y64" s="379"/>
      <c r="Z64" s="379"/>
      <c r="AA64" s="379"/>
      <c r="AB64" s="379"/>
      <c r="AC64" s="379"/>
    </row>
    <row r="65" spans="1:30" s="340" customFormat="1" ht="20.100000000000001" customHeight="1">
      <c r="B65" s="321"/>
      <c r="C65" s="321"/>
      <c r="D65" s="321"/>
      <c r="E65" s="321"/>
      <c r="F65" s="321"/>
      <c r="G65" s="321"/>
      <c r="H65" s="629" t="s">
        <v>177</v>
      </c>
      <c r="I65" s="341"/>
      <c r="J65" s="341"/>
      <c r="K65" s="627"/>
      <c r="L65" s="635">
        <v>2</v>
      </c>
      <c r="M65" s="1579"/>
      <c r="N65" s="1579"/>
      <c r="O65" s="1579"/>
      <c r="P65" s="1579"/>
      <c r="Q65" s="1579"/>
      <c r="R65" s="635">
        <v>3</v>
      </c>
      <c r="S65" s="1579"/>
      <c r="T65" s="1579"/>
      <c r="U65" s="1579"/>
      <c r="V65" s="1579"/>
      <c r="W65" s="1579"/>
      <c r="X65" s="635">
        <v>4</v>
      </c>
      <c r="Y65" s="1579"/>
      <c r="Z65" s="1579"/>
      <c r="AA65" s="1579"/>
      <c r="AB65" s="1579"/>
      <c r="AC65" s="1579"/>
    </row>
    <row r="66" spans="1:30" s="340" customFormat="1" ht="5.0999999999999996" customHeight="1">
      <c r="B66" s="199"/>
      <c r="C66" s="199"/>
      <c r="D66" s="199"/>
      <c r="E66" s="199"/>
      <c r="F66" s="199"/>
      <c r="G66" s="199"/>
      <c r="H66" s="199"/>
      <c r="I66" s="199"/>
      <c r="J66" s="199"/>
      <c r="K66" s="199"/>
      <c r="L66" s="636"/>
      <c r="M66" s="637"/>
      <c r="N66" s="637"/>
      <c r="O66" s="637"/>
      <c r="P66" s="637"/>
      <c r="R66" s="199"/>
      <c r="S66" s="199"/>
      <c r="T66" s="199"/>
      <c r="U66" s="199"/>
      <c r="V66" s="199"/>
      <c r="W66" s="199"/>
      <c r="X66" s="199"/>
      <c r="Y66" s="199"/>
      <c r="Z66" s="199"/>
      <c r="AA66" s="199"/>
      <c r="AB66" s="199"/>
      <c r="AC66" s="199"/>
    </row>
    <row r="67" spans="1:30" ht="20.100000000000001" customHeight="1">
      <c r="A67" s="608"/>
      <c r="B67" s="638" t="s">
        <v>612</v>
      </c>
      <c r="C67" s="639"/>
      <c r="D67" s="639"/>
      <c r="E67" s="639"/>
      <c r="F67" s="639"/>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row>
    <row r="68" spans="1:30" ht="20.100000000000001" customHeight="1">
      <c r="B68" s="349" t="s">
        <v>88</v>
      </c>
      <c r="C68" s="350"/>
      <c r="D68" s="350"/>
      <c r="E68" s="350"/>
      <c r="F68" s="351"/>
      <c r="G68" s="1580" t="s">
        <v>613</v>
      </c>
      <c r="H68" s="1581"/>
      <c r="I68" s="1582"/>
      <c r="J68" s="1583" t="s">
        <v>614</v>
      </c>
      <c r="K68" s="1584"/>
      <c r="L68" s="1584"/>
      <c r="M68" s="1584"/>
      <c r="N68" s="1584"/>
      <c r="O68" s="1584"/>
      <c r="P68" s="1584"/>
      <c r="Q68" s="1584"/>
      <c r="R68" s="1584"/>
      <c r="S68" s="1584"/>
      <c r="T68" s="1584"/>
      <c r="U68" s="1584"/>
      <c r="V68" s="1584"/>
      <c r="W68" s="1584"/>
      <c r="X68" s="1584"/>
      <c r="Y68" s="1584"/>
      <c r="Z68" s="1584"/>
      <c r="AA68" s="1584"/>
      <c r="AB68" s="1584"/>
      <c r="AC68" s="1585"/>
    </row>
    <row r="69" spans="1:30" ht="20.100000000000001" customHeight="1">
      <c r="B69" s="640" t="s">
        <v>614</v>
      </c>
      <c r="C69" s="641"/>
      <c r="D69" s="641"/>
      <c r="E69" s="641"/>
      <c r="F69" s="642"/>
      <c r="G69" s="345"/>
      <c r="H69" s="346"/>
      <c r="I69" s="347"/>
      <c r="J69" s="345"/>
      <c r="K69" s="200"/>
      <c r="L69" s="200"/>
      <c r="M69" s="200"/>
      <c r="N69" s="200"/>
      <c r="O69" s="200"/>
      <c r="P69" s="200"/>
      <c r="Q69" s="200"/>
      <c r="R69" s="200"/>
      <c r="S69" s="200"/>
      <c r="T69" s="200"/>
      <c r="U69" s="200"/>
      <c r="V69" s="200"/>
      <c r="W69" s="200"/>
      <c r="X69" s="200"/>
      <c r="Y69" s="200"/>
      <c r="Z69" s="200"/>
      <c r="AA69" s="200"/>
      <c r="AB69" s="200"/>
      <c r="AC69" s="200"/>
    </row>
    <row r="70" spans="1:30" ht="5.0999999999999996" customHeight="1">
      <c r="B70" s="643"/>
      <c r="C70" s="109"/>
      <c r="D70" s="109"/>
      <c r="E70" s="109"/>
      <c r="F70" s="109"/>
      <c r="G70" s="348"/>
      <c r="H70" s="110"/>
      <c r="I70" s="110"/>
      <c r="J70" s="110"/>
      <c r="K70" s="110"/>
      <c r="L70" s="110"/>
      <c r="M70" s="110"/>
      <c r="N70" s="110"/>
      <c r="O70" s="110"/>
      <c r="P70" s="110"/>
      <c r="Q70" s="110"/>
      <c r="R70" s="110"/>
      <c r="S70" s="110"/>
      <c r="T70" s="110"/>
      <c r="U70" s="110"/>
      <c r="V70" s="110"/>
      <c r="W70" s="110"/>
      <c r="X70" s="110"/>
      <c r="Y70" s="110"/>
      <c r="Z70" s="110"/>
      <c r="AA70" s="110"/>
      <c r="AB70" s="110"/>
      <c r="AC70" s="110"/>
      <c r="AD70" s="104"/>
    </row>
    <row r="71" spans="1:30" ht="20.100000000000001" customHeight="1">
      <c r="B71" s="349" t="s">
        <v>615</v>
      </c>
      <c r="C71" s="350"/>
      <c r="D71" s="350"/>
      <c r="E71" s="350"/>
      <c r="F71" s="351"/>
      <c r="G71" s="644" t="s">
        <v>616</v>
      </c>
      <c r="H71" s="645"/>
      <c r="I71" s="645"/>
      <c r="J71" s="646"/>
      <c r="K71" s="645"/>
      <c r="L71" s="645"/>
      <c r="M71" s="646"/>
      <c r="N71" s="645"/>
      <c r="O71" s="645"/>
      <c r="P71" s="646"/>
      <c r="Q71" s="645"/>
      <c r="R71" s="645"/>
      <c r="S71" s="646"/>
      <c r="T71" s="645"/>
      <c r="U71" s="645"/>
      <c r="V71" s="645"/>
      <c r="W71" s="645"/>
      <c r="X71" s="647"/>
      <c r="Y71" s="647"/>
      <c r="Z71" s="647"/>
      <c r="AA71" s="647"/>
      <c r="AB71" s="648"/>
      <c r="AC71" s="649"/>
    </row>
    <row r="72" spans="1:30" ht="20.100000000000001" customHeight="1">
      <c r="B72" s="650"/>
      <c r="C72" s="641"/>
      <c r="D72" s="641"/>
      <c r="E72" s="641"/>
      <c r="F72" s="642"/>
      <c r="G72" s="651"/>
      <c r="H72" s="352"/>
      <c r="I72" s="352"/>
      <c r="J72" s="352"/>
      <c r="K72" s="352"/>
      <c r="L72" s="352"/>
      <c r="M72" s="352"/>
      <c r="N72" s="352"/>
      <c r="O72" s="352"/>
      <c r="P72" s="352"/>
      <c r="Q72" s="352"/>
      <c r="R72" s="352"/>
      <c r="S72" s="352"/>
      <c r="T72" s="352"/>
      <c r="U72" s="352"/>
      <c r="V72" s="352"/>
      <c r="W72" s="352"/>
      <c r="X72" s="352"/>
      <c r="Y72" s="352"/>
      <c r="Z72" s="352"/>
      <c r="AA72" s="352"/>
      <c r="AB72" s="352"/>
      <c r="AC72" s="652"/>
    </row>
    <row r="73" spans="1:30" ht="5.0999999999999996" customHeight="1">
      <c r="B73" s="109"/>
      <c r="C73" s="109"/>
      <c r="D73" s="109"/>
      <c r="E73" s="109"/>
      <c r="F73" s="109"/>
      <c r="G73" s="109"/>
      <c r="H73" s="109"/>
      <c r="I73" s="109"/>
      <c r="J73" s="109"/>
      <c r="K73" s="110"/>
      <c r="L73" s="110"/>
      <c r="M73" s="110"/>
      <c r="N73" s="110"/>
      <c r="O73" s="110"/>
      <c r="P73" s="110"/>
      <c r="Q73" s="110"/>
      <c r="R73" s="110"/>
      <c r="S73" s="110"/>
      <c r="T73" s="110"/>
      <c r="U73" s="110"/>
      <c r="V73" s="110"/>
      <c r="W73" s="110"/>
      <c r="X73" s="110"/>
      <c r="Y73" s="110"/>
      <c r="Z73" s="110"/>
      <c r="AA73" s="110"/>
      <c r="AB73" s="110"/>
      <c r="AC73" s="110"/>
    </row>
    <row r="74" spans="1:30" ht="20.100000000000001" customHeight="1">
      <c r="B74" s="1572" t="s">
        <v>617</v>
      </c>
      <c r="C74" s="1572"/>
      <c r="D74" s="1572"/>
      <c r="E74" s="1572"/>
      <c r="F74" s="1572"/>
      <c r="G74" s="1573" t="s">
        <v>618</v>
      </c>
      <c r="H74" s="1574"/>
      <c r="I74" s="1574"/>
      <c r="J74" s="1574"/>
      <c r="K74" s="1574"/>
      <c r="L74" s="1574"/>
      <c r="M74" s="1574"/>
      <c r="N74" s="1574"/>
      <c r="O74" s="1574"/>
      <c r="P74" s="1574"/>
      <c r="Q74" s="653" t="s">
        <v>619</v>
      </c>
      <c r="R74" s="1575"/>
      <c r="S74" s="1575"/>
      <c r="T74" s="654" t="s">
        <v>620</v>
      </c>
      <c r="U74" s="655"/>
      <c r="V74" s="655"/>
      <c r="W74" s="653" t="s">
        <v>621</v>
      </c>
      <c r="X74" s="1575"/>
      <c r="Y74" s="1575"/>
      <c r="Z74" s="653" t="s">
        <v>622</v>
      </c>
      <c r="AA74" s="655" t="s">
        <v>623</v>
      </c>
      <c r="AB74" s="656"/>
      <c r="AC74" s="657"/>
    </row>
    <row r="75" spans="1:30" ht="20.100000000000001" customHeight="1">
      <c r="B75" s="1572"/>
      <c r="C75" s="1572"/>
      <c r="D75" s="1572"/>
      <c r="E75" s="1572"/>
      <c r="F75" s="1572"/>
      <c r="G75" s="447" t="s">
        <v>624</v>
      </c>
      <c r="H75" s="658"/>
      <c r="I75" s="658"/>
      <c r="J75" s="658"/>
      <c r="K75" s="658"/>
      <c r="L75" s="658"/>
      <c r="M75" s="658"/>
      <c r="N75" s="658"/>
      <c r="O75" s="658"/>
      <c r="P75" s="658"/>
      <c r="Q75" s="658"/>
      <c r="R75" s="658"/>
      <c r="S75" s="658"/>
      <c r="T75" s="658"/>
      <c r="U75" s="658"/>
      <c r="V75" s="658"/>
      <c r="W75" s="658"/>
      <c r="X75" s="658"/>
      <c r="Y75" s="658"/>
      <c r="Z75" s="658"/>
      <c r="AA75" s="658"/>
      <c r="AB75" s="658"/>
      <c r="AC75" s="659"/>
    </row>
    <row r="76" spans="1:30" ht="5.0999999999999996" customHeight="1">
      <c r="B76" s="109"/>
      <c r="C76" s="109"/>
      <c r="D76" s="109"/>
      <c r="E76" s="109"/>
      <c r="F76" s="109"/>
      <c r="G76" s="109"/>
      <c r="H76" s="109"/>
      <c r="I76" s="109"/>
      <c r="J76" s="109"/>
      <c r="K76" s="110"/>
      <c r="L76" s="110"/>
      <c r="M76" s="110"/>
      <c r="N76" s="110"/>
      <c r="O76" s="110"/>
      <c r="P76" s="110"/>
      <c r="Q76" s="110"/>
      <c r="R76" s="110"/>
      <c r="S76" s="110"/>
      <c r="T76" s="110"/>
      <c r="U76" s="110"/>
      <c r="V76" s="110"/>
      <c r="W76" s="110"/>
      <c r="X76" s="110"/>
      <c r="Y76" s="110"/>
      <c r="Z76" s="110"/>
      <c r="AA76" s="110"/>
      <c r="AB76" s="110"/>
      <c r="AC76" s="110"/>
    </row>
    <row r="77" spans="1:30" ht="20.100000000000001" customHeight="1">
      <c r="B77" s="353" t="s">
        <v>625</v>
      </c>
      <c r="C77" s="660"/>
      <c r="D77" s="660"/>
      <c r="E77" s="660"/>
      <c r="F77" s="661"/>
      <c r="G77" s="354"/>
      <c r="H77" s="355"/>
      <c r="I77" s="424"/>
      <c r="J77" s="425" t="s">
        <v>626</v>
      </c>
      <c r="K77" s="355"/>
      <c r="L77" s="355"/>
      <c r="M77" s="355"/>
      <c r="N77" s="201" t="s">
        <v>627</v>
      </c>
      <c r="O77" s="357"/>
      <c r="P77" s="355"/>
      <c r="Q77" s="355"/>
      <c r="R77" s="355"/>
      <c r="S77" s="355"/>
      <c r="T77" s="355"/>
      <c r="U77" s="355"/>
      <c r="V77" s="355"/>
      <c r="W77" s="355"/>
      <c r="X77" s="355"/>
      <c r="Y77" s="355"/>
      <c r="Z77" s="355"/>
      <c r="AA77" s="355"/>
      <c r="AB77" s="355"/>
      <c r="AC77" s="356"/>
    </row>
    <row r="78" spans="1:30" s="93" customFormat="1" ht="5.0999999999999996" customHeight="1">
      <c r="B78" s="13"/>
      <c r="C78" s="360"/>
      <c r="D78" s="360"/>
      <c r="E78" s="360"/>
      <c r="F78" s="360"/>
      <c r="G78" s="358"/>
      <c r="H78" s="358"/>
      <c r="I78" s="358"/>
      <c r="J78" s="3"/>
      <c r="K78" s="358"/>
      <c r="L78" s="358"/>
      <c r="M78" s="358"/>
      <c r="N78" s="603"/>
      <c r="O78" s="359"/>
      <c r="P78" s="358"/>
      <c r="Q78" s="358"/>
      <c r="R78" s="358"/>
      <c r="S78" s="358"/>
      <c r="T78" s="358"/>
      <c r="U78" s="358"/>
      <c r="V78" s="358"/>
      <c r="W78" s="358"/>
      <c r="X78" s="358"/>
      <c r="Y78" s="358"/>
      <c r="Z78" s="358"/>
      <c r="AA78" s="358"/>
      <c r="AB78" s="358"/>
      <c r="AC78" s="358"/>
    </row>
    <row r="79" spans="1:30" ht="20.100000000000001" customHeight="1">
      <c r="A79" s="608"/>
      <c r="B79" s="638" t="s">
        <v>628</v>
      </c>
      <c r="C79" s="639"/>
      <c r="D79" s="639"/>
      <c r="E79" s="639"/>
      <c r="F79" s="639"/>
      <c r="G79" s="639"/>
      <c r="H79" s="639"/>
      <c r="I79" s="639"/>
      <c r="J79" s="639"/>
      <c r="K79" s="639"/>
      <c r="L79" s="639"/>
      <c r="M79" s="639"/>
      <c r="N79" s="639"/>
      <c r="O79" s="639"/>
      <c r="P79" s="639"/>
      <c r="Q79" s="639"/>
      <c r="R79" s="639"/>
      <c r="S79" s="639"/>
      <c r="T79" s="639"/>
      <c r="U79" s="639"/>
      <c r="V79" s="639"/>
      <c r="W79" s="639"/>
      <c r="X79" s="639"/>
      <c r="Y79" s="639"/>
      <c r="Z79" s="639"/>
      <c r="AA79" s="639"/>
      <c r="AB79" s="639"/>
      <c r="AC79" s="639"/>
    </row>
    <row r="80" spans="1:30" ht="20.100000000000001" customHeight="1">
      <c r="B80" s="375" t="s">
        <v>629</v>
      </c>
      <c r="C80" s="111"/>
      <c r="D80" s="111"/>
      <c r="E80" s="111"/>
      <c r="F80" s="111"/>
      <c r="G80" s="592"/>
      <c r="H80" s="592"/>
      <c r="I80" s="592"/>
      <c r="J80" s="592"/>
      <c r="K80" s="592"/>
      <c r="L80" s="592"/>
      <c r="M80" s="592"/>
      <c r="N80" s="592"/>
      <c r="O80" s="199"/>
      <c r="P80" s="199"/>
      <c r="Q80" s="112"/>
      <c r="R80" s="112"/>
      <c r="S80" s="112"/>
      <c r="T80" s="203"/>
      <c r="U80" s="203"/>
      <c r="V80" s="203"/>
      <c r="W80" s="203"/>
      <c r="X80" s="203"/>
      <c r="Y80" s="203"/>
      <c r="Z80" s="203"/>
      <c r="AA80" s="203"/>
      <c r="AB80" s="203"/>
      <c r="AC80" s="203"/>
    </row>
    <row r="81" spans="1:29" ht="5.0999999999999996" customHeight="1">
      <c r="B81" s="204"/>
      <c r="C81" s="199"/>
      <c r="D81" s="199"/>
      <c r="E81" s="199"/>
      <c r="F81" s="199"/>
      <c r="G81" s="199"/>
      <c r="H81" s="199"/>
      <c r="I81" s="199"/>
      <c r="J81" s="199"/>
      <c r="K81" s="199"/>
      <c r="L81" s="199"/>
      <c r="M81" s="199"/>
      <c r="N81" s="199"/>
      <c r="O81" s="199"/>
      <c r="P81" s="199"/>
      <c r="Q81" s="112"/>
      <c r="R81" s="112"/>
      <c r="S81" s="112"/>
      <c r="T81" s="112"/>
      <c r="U81" s="203"/>
      <c r="V81" s="203"/>
      <c r="W81" s="203"/>
      <c r="X81" s="203"/>
      <c r="Y81" s="203"/>
      <c r="Z81" s="203"/>
      <c r="AA81" s="203"/>
      <c r="AB81" s="203"/>
      <c r="AC81" s="203"/>
    </row>
    <row r="82" spans="1:29" ht="20.100000000000001" customHeight="1">
      <c r="B82" s="361" t="s">
        <v>630</v>
      </c>
      <c r="C82" s="362"/>
      <c r="D82" s="362"/>
      <c r="E82" s="362"/>
      <c r="F82" s="363"/>
      <c r="G82" s="1576" t="s">
        <v>631</v>
      </c>
      <c r="H82" s="1577"/>
      <c r="I82" s="1578"/>
      <c r="J82" s="1576" t="s">
        <v>632</v>
      </c>
      <c r="K82" s="1577"/>
      <c r="L82" s="1577"/>
      <c r="M82" s="1577"/>
      <c r="N82" s="1577"/>
      <c r="O82" s="1577"/>
      <c r="P82" s="1577"/>
      <c r="Q82" s="1577"/>
      <c r="R82" s="1577"/>
      <c r="S82" s="1577"/>
      <c r="T82" s="1577"/>
      <c r="U82" s="1577"/>
      <c r="V82" s="1577"/>
      <c r="W82" s="1577"/>
      <c r="X82" s="1577"/>
      <c r="Y82" s="1577"/>
      <c r="Z82" s="1577"/>
      <c r="AA82" s="1577"/>
      <c r="AB82" s="1577"/>
      <c r="AC82" s="1578"/>
    </row>
    <row r="83" spans="1:29" ht="20.100000000000001" customHeight="1">
      <c r="B83" s="662" t="s">
        <v>633</v>
      </c>
      <c r="C83" s="364"/>
      <c r="D83" s="364"/>
      <c r="E83" s="364"/>
      <c r="F83" s="663"/>
      <c r="G83" s="365"/>
      <c r="H83" s="366"/>
      <c r="I83" s="367"/>
      <c r="J83" s="365"/>
      <c r="K83" s="205"/>
      <c r="L83" s="205"/>
      <c r="M83" s="205"/>
      <c r="N83" s="205"/>
      <c r="O83" s="205"/>
      <c r="P83" s="205"/>
      <c r="Q83" s="205"/>
      <c r="R83" s="205"/>
      <c r="S83" s="205"/>
      <c r="T83" s="205"/>
      <c r="U83" s="205"/>
      <c r="V83" s="205"/>
      <c r="W83" s="205"/>
      <c r="X83" s="205"/>
      <c r="Y83" s="205"/>
      <c r="Z83" s="205"/>
      <c r="AA83" s="205"/>
      <c r="AB83" s="205"/>
      <c r="AC83" s="206"/>
    </row>
    <row r="84" spans="1:29" ht="5.0999999999999996" customHeight="1">
      <c r="B84" s="112"/>
      <c r="C84" s="112"/>
      <c r="D84" s="112"/>
      <c r="E84" s="112"/>
      <c r="F84" s="112"/>
      <c r="G84" s="112"/>
      <c r="H84" s="112"/>
      <c r="I84" s="112"/>
      <c r="J84" s="112"/>
      <c r="K84" s="113"/>
      <c r="L84" s="113"/>
      <c r="M84" s="113"/>
      <c r="N84" s="113"/>
      <c r="O84" s="113"/>
      <c r="P84" s="113"/>
      <c r="Q84" s="113"/>
      <c r="R84" s="113"/>
      <c r="S84" s="113"/>
      <c r="T84" s="113"/>
      <c r="U84" s="113"/>
      <c r="V84" s="113"/>
      <c r="W84" s="113"/>
      <c r="X84" s="113"/>
      <c r="Y84" s="113"/>
      <c r="Z84" s="113"/>
      <c r="AA84" s="113"/>
      <c r="AB84" s="113"/>
      <c r="AC84" s="113"/>
    </row>
    <row r="85" spans="1:29" ht="20.100000000000001" customHeight="1">
      <c r="B85" s="361" t="s">
        <v>634</v>
      </c>
      <c r="C85" s="368"/>
      <c r="D85" s="368"/>
      <c r="E85" s="368"/>
      <c r="F85" s="369"/>
      <c r="G85" s="644" t="s">
        <v>635</v>
      </c>
      <c r="H85" s="370"/>
      <c r="I85" s="371"/>
      <c r="J85" s="372"/>
      <c r="K85" s="371"/>
      <c r="L85" s="371"/>
      <c r="M85" s="372"/>
      <c r="N85" s="371"/>
      <c r="O85" s="371"/>
      <c r="P85" s="372"/>
      <c r="Q85" s="371"/>
      <c r="R85" s="371"/>
      <c r="S85" s="372"/>
      <c r="T85" s="371"/>
      <c r="U85" s="371"/>
      <c r="V85" s="371"/>
      <c r="W85" s="371"/>
      <c r="X85" s="371"/>
      <c r="Y85" s="371"/>
      <c r="Z85" s="371"/>
      <c r="AA85" s="371"/>
      <c r="AB85" s="373"/>
      <c r="AC85" s="664"/>
    </row>
    <row r="86" spans="1:29" ht="20.100000000000001" customHeight="1">
      <c r="B86" s="665"/>
      <c r="C86" s="364"/>
      <c r="D86" s="364"/>
      <c r="E86" s="364"/>
      <c r="F86" s="663"/>
      <c r="G86" s="666"/>
      <c r="H86" s="374"/>
      <c r="I86" s="374"/>
      <c r="J86" s="374"/>
      <c r="K86" s="374"/>
      <c r="L86" s="374"/>
      <c r="M86" s="374"/>
      <c r="N86" s="374"/>
      <c r="O86" s="374"/>
      <c r="P86" s="374"/>
      <c r="Q86" s="374"/>
      <c r="R86" s="374"/>
      <c r="S86" s="374"/>
      <c r="T86" s="374"/>
      <c r="U86" s="374"/>
      <c r="V86" s="374"/>
      <c r="W86" s="374"/>
      <c r="X86" s="374"/>
      <c r="Y86" s="374"/>
      <c r="Z86" s="374"/>
      <c r="AA86" s="374"/>
      <c r="AB86" s="374"/>
      <c r="AC86" s="667"/>
    </row>
    <row r="87" spans="1:29" ht="5.0999999999999996" customHeight="1">
      <c r="B87" s="112"/>
      <c r="C87" s="112"/>
      <c r="D87" s="112"/>
      <c r="E87" s="112"/>
      <c r="F87" s="112"/>
      <c r="G87" s="112"/>
      <c r="H87" s="112"/>
      <c r="I87" s="112"/>
      <c r="J87" s="112"/>
      <c r="K87" s="113"/>
      <c r="L87" s="113"/>
      <c r="M87" s="113"/>
      <c r="N87" s="113"/>
      <c r="O87" s="113"/>
      <c r="P87" s="113"/>
      <c r="Q87" s="113"/>
      <c r="R87" s="113"/>
      <c r="S87" s="113"/>
      <c r="T87" s="113"/>
      <c r="U87" s="113"/>
      <c r="V87" s="113"/>
      <c r="W87" s="113"/>
      <c r="X87" s="113"/>
      <c r="Y87" s="113"/>
      <c r="Z87" s="113"/>
      <c r="AA87" s="113"/>
      <c r="AB87" s="113"/>
      <c r="AC87" s="113"/>
    </row>
    <row r="88" spans="1:29" ht="20.100000000000001" customHeight="1">
      <c r="B88" s="47" t="s">
        <v>636</v>
      </c>
      <c r="C88" s="112"/>
      <c r="D88" s="112"/>
      <c r="E88" s="112"/>
      <c r="F88" s="112"/>
      <c r="G88" s="1567"/>
      <c r="H88" s="1567"/>
      <c r="I88" s="1567"/>
      <c r="J88" s="1567"/>
      <c r="K88" s="1567"/>
      <c r="L88" s="1567"/>
      <c r="M88" s="1567"/>
      <c r="N88" s="1567"/>
      <c r="O88" s="112"/>
      <c r="P88" s="113"/>
      <c r="Q88" s="112"/>
      <c r="R88" s="112"/>
      <c r="S88" s="113"/>
      <c r="T88" s="112"/>
      <c r="U88" s="112"/>
      <c r="V88" s="112"/>
      <c r="W88" s="112"/>
      <c r="X88" s="199"/>
      <c r="Y88" s="199"/>
      <c r="Z88" s="199"/>
      <c r="AA88" s="199"/>
      <c r="AB88" s="199"/>
      <c r="AC88" s="199"/>
    </row>
    <row r="89" spans="1:29" ht="5.0999999999999996" customHeight="1">
      <c r="B89" s="112"/>
      <c r="C89" s="112"/>
      <c r="D89" s="112"/>
      <c r="E89" s="112"/>
      <c r="F89" s="112"/>
      <c r="G89" s="113"/>
      <c r="H89" s="113"/>
      <c r="I89" s="113"/>
      <c r="J89" s="113"/>
      <c r="K89" s="113"/>
      <c r="L89" s="113"/>
      <c r="M89" s="113"/>
      <c r="N89" s="113"/>
      <c r="O89" s="113"/>
      <c r="P89" s="113"/>
      <c r="Q89" s="113"/>
      <c r="R89" s="113"/>
      <c r="S89" s="113"/>
      <c r="T89" s="113"/>
      <c r="U89" s="113"/>
      <c r="V89" s="113"/>
      <c r="W89" s="113"/>
      <c r="X89" s="92"/>
      <c r="Y89" s="92"/>
      <c r="Z89" s="92"/>
      <c r="AA89" s="92"/>
      <c r="AB89" s="92"/>
      <c r="AC89" s="92"/>
    </row>
    <row r="90" spans="1:29" ht="20.100000000000001" customHeight="1">
      <c r="A90" s="608"/>
      <c r="B90" s="609" t="s">
        <v>637</v>
      </c>
      <c r="C90" s="610"/>
      <c r="D90" s="610"/>
      <c r="E90" s="610"/>
      <c r="F90" s="610"/>
      <c r="G90" s="610"/>
      <c r="H90" s="610"/>
      <c r="I90" s="610"/>
      <c r="J90" s="610"/>
      <c r="K90" s="610"/>
      <c r="L90" s="610"/>
      <c r="M90" s="610"/>
      <c r="N90" s="610"/>
      <c r="O90" s="610"/>
      <c r="P90" s="610"/>
      <c r="Q90" s="610"/>
      <c r="R90" s="610"/>
      <c r="S90" s="610"/>
      <c r="T90" s="610"/>
      <c r="U90" s="610"/>
      <c r="V90" s="610"/>
      <c r="W90" s="610"/>
      <c r="X90" s="610"/>
      <c r="Y90" s="610"/>
      <c r="Z90" s="610"/>
      <c r="AA90" s="610"/>
      <c r="AB90" s="610"/>
      <c r="AC90" s="610"/>
    </row>
    <row r="91" spans="1:29" ht="20.100000000000001" customHeight="1">
      <c r="B91" s="377" t="s">
        <v>638</v>
      </c>
      <c r="C91" s="114"/>
      <c r="D91" s="114"/>
      <c r="E91" s="114"/>
      <c r="F91" s="114"/>
      <c r="G91" s="592"/>
      <c r="H91" s="592"/>
      <c r="I91" s="592"/>
      <c r="J91" s="592"/>
      <c r="K91" s="592"/>
      <c r="L91" s="592"/>
      <c r="M91" s="592"/>
      <c r="N91" s="592"/>
      <c r="O91" s="92"/>
      <c r="P91" s="92"/>
      <c r="Q91" s="92"/>
      <c r="R91" s="92"/>
      <c r="S91" s="101"/>
      <c r="T91" s="101"/>
      <c r="U91" s="101"/>
      <c r="V91" s="101"/>
      <c r="W91" s="115"/>
      <c r="X91" s="115"/>
      <c r="Y91" s="115"/>
      <c r="Z91" s="115"/>
      <c r="AA91" s="115"/>
      <c r="AB91" s="115"/>
      <c r="AC91" s="115"/>
    </row>
    <row r="92" spans="1:29" ht="5.0999999999999996" customHeight="1">
      <c r="B92" s="378"/>
      <c r="C92" s="101"/>
      <c r="D92" s="101"/>
      <c r="E92" s="101"/>
      <c r="F92" s="101"/>
      <c r="G92" s="101"/>
      <c r="H92" s="101"/>
      <c r="I92" s="101"/>
      <c r="J92" s="101"/>
      <c r="K92" s="101"/>
      <c r="L92" s="101"/>
      <c r="M92" s="101"/>
      <c r="N92" s="101"/>
      <c r="O92" s="92"/>
      <c r="P92" s="92"/>
      <c r="Q92" s="92"/>
      <c r="R92" s="92"/>
      <c r="S92" s="101"/>
      <c r="T92" s="101"/>
      <c r="U92" s="101"/>
      <c r="V92" s="101"/>
      <c r="W92" s="101"/>
      <c r="X92" s="101"/>
      <c r="Y92" s="101"/>
      <c r="Z92" s="101"/>
      <c r="AA92" s="116"/>
      <c r="AB92" s="116"/>
      <c r="AC92" s="101"/>
    </row>
    <row r="93" spans="1:29" ht="20.100000000000001" customHeight="1">
      <c r="B93" s="378" t="s">
        <v>89</v>
      </c>
      <c r="C93" s="101"/>
      <c r="D93" s="101"/>
      <c r="E93" s="101"/>
      <c r="F93" s="101"/>
      <c r="G93" s="1568"/>
      <c r="H93" s="1569"/>
      <c r="I93" s="1569"/>
      <c r="J93" s="1569"/>
      <c r="K93" s="1569"/>
      <c r="L93" s="1569"/>
      <c r="M93" s="1569"/>
      <c r="N93" s="1569"/>
      <c r="O93" s="92"/>
      <c r="P93" s="92"/>
      <c r="Q93" s="101"/>
      <c r="R93" s="101"/>
      <c r="S93" s="101"/>
      <c r="T93" s="101"/>
      <c r="U93" s="101"/>
      <c r="V93" s="101"/>
      <c r="W93" s="92"/>
      <c r="X93" s="92"/>
      <c r="Y93" s="92"/>
      <c r="Z93" s="92"/>
      <c r="AA93" s="92"/>
      <c r="AB93" s="92"/>
      <c r="AC93" s="92"/>
    </row>
    <row r="94" spans="1:29" s="108" customFormat="1" ht="5.0999999999999996" customHeight="1">
      <c r="B94" s="1570"/>
      <c r="C94" s="1570"/>
      <c r="D94" s="1570"/>
      <c r="E94" s="1570"/>
      <c r="F94" s="1570"/>
      <c r="G94" s="1570"/>
      <c r="H94" s="1570"/>
      <c r="I94" s="1570"/>
      <c r="J94" s="1570"/>
      <c r="K94" s="1570"/>
      <c r="L94" s="1570"/>
      <c r="M94" s="1570"/>
      <c r="N94" s="1570"/>
      <c r="O94" s="1570"/>
      <c r="P94" s="1570"/>
      <c r="Q94" s="1570"/>
      <c r="R94" s="1570"/>
      <c r="S94" s="1570"/>
      <c r="T94" s="1570"/>
      <c r="U94" s="1570"/>
      <c r="V94" s="1570"/>
      <c r="W94" s="115"/>
      <c r="X94" s="115"/>
      <c r="Y94" s="115"/>
      <c r="Z94" s="115"/>
      <c r="AA94" s="115"/>
      <c r="AB94" s="115"/>
      <c r="AC94" s="101"/>
    </row>
    <row r="95" spans="1:29" ht="20.100000000000001" customHeight="1">
      <c r="A95" s="608"/>
      <c r="B95" s="609" t="s">
        <v>639</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row>
    <row r="96" spans="1:29" ht="20.100000000000001" customHeight="1">
      <c r="B96" s="377" t="s">
        <v>640</v>
      </c>
      <c r="C96" s="114"/>
      <c r="D96" s="114"/>
      <c r="E96" s="114"/>
      <c r="F96" s="114"/>
      <c r="G96" s="376">
        <v>3</v>
      </c>
      <c r="H96" s="376">
        <v>6</v>
      </c>
      <c r="I96" s="376">
        <v>5</v>
      </c>
      <c r="J96" s="376">
        <v>5</v>
      </c>
      <c r="K96" s="208"/>
      <c r="L96" s="208"/>
      <c r="M96" s="208"/>
      <c r="N96" s="208"/>
      <c r="O96" s="92"/>
      <c r="P96" s="92"/>
      <c r="Q96" s="92"/>
      <c r="R96" s="92"/>
      <c r="S96" s="101"/>
      <c r="T96" s="101"/>
      <c r="U96" s="101"/>
      <c r="V96" s="101"/>
      <c r="W96" s="115"/>
      <c r="X96" s="115"/>
      <c r="Y96" s="115"/>
      <c r="Z96" s="115"/>
      <c r="AA96" s="115"/>
      <c r="AB96" s="115"/>
      <c r="AC96" s="115"/>
    </row>
    <row r="97" spans="1:29" ht="5.0999999999999996" customHeight="1">
      <c r="B97" s="378"/>
      <c r="C97" s="101"/>
      <c r="D97" s="101"/>
      <c r="E97" s="101"/>
      <c r="F97" s="101"/>
      <c r="G97" s="101"/>
      <c r="H97" s="101"/>
      <c r="I97" s="101"/>
      <c r="J97" s="101"/>
      <c r="K97" s="101"/>
      <c r="L97" s="101"/>
      <c r="M97" s="101"/>
      <c r="N97" s="101"/>
      <c r="O97" s="92"/>
      <c r="P97" s="92"/>
      <c r="Q97" s="92"/>
      <c r="R97" s="92"/>
      <c r="S97" s="101"/>
      <c r="T97" s="101"/>
      <c r="U97" s="101"/>
      <c r="V97" s="101"/>
      <c r="W97" s="101"/>
      <c r="X97" s="101"/>
      <c r="Y97" s="101"/>
      <c r="Z97" s="101"/>
      <c r="AA97" s="116"/>
      <c r="AB97" s="116"/>
      <c r="AC97" s="101"/>
    </row>
    <row r="98" spans="1:29" ht="20.100000000000001" customHeight="1">
      <c r="B98" s="377" t="s">
        <v>641</v>
      </c>
      <c r="C98" s="114"/>
      <c r="D98" s="114"/>
      <c r="E98" s="114"/>
      <c r="F98" s="114"/>
      <c r="G98" s="592"/>
      <c r="H98" s="592"/>
      <c r="I98" s="592"/>
      <c r="J98" s="592"/>
      <c r="K98" s="592"/>
      <c r="L98" s="592"/>
      <c r="M98" s="592"/>
      <c r="N98" s="592"/>
      <c r="O98" s="92"/>
      <c r="P98" s="92"/>
      <c r="Q98" s="101"/>
      <c r="R98" s="101"/>
      <c r="S98" s="101"/>
      <c r="T98" s="101"/>
      <c r="U98" s="101"/>
      <c r="V98" s="101"/>
      <c r="W98" s="92"/>
      <c r="X98" s="92"/>
      <c r="Y98" s="92"/>
      <c r="Z98" s="92"/>
      <c r="AA98" s="92"/>
      <c r="AB98" s="92"/>
      <c r="AC98" s="92"/>
    </row>
    <row r="99" spans="1:29" ht="5.0999999999999996" customHeight="1">
      <c r="B99" s="114"/>
      <c r="C99" s="114"/>
      <c r="D99" s="114"/>
      <c r="E99" s="114"/>
      <c r="F99" s="114"/>
      <c r="G99" s="148"/>
      <c r="H99" s="148"/>
      <c r="I99" s="148"/>
      <c r="J99" s="148"/>
      <c r="K99" s="148"/>
      <c r="L99" s="148"/>
      <c r="M99" s="148"/>
      <c r="N99" s="148"/>
      <c r="O99" s="92"/>
      <c r="P99" s="92"/>
      <c r="Q99" s="101"/>
      <c r="R99" s="101"/>
      <c r="S99" s="101"/>
      <c r="T99" s="101"/>
      <c r="U99" s="101"/>
      <c r="V99" s="101"/>
      <c r="W99" s="92"/>
      <c r="X99" s="92"/>
      <c r="Y99" s="92"/>
      <c r="Z99" s="92"/>
      <c r="AA99" s="92"/>
      <c r="AB99" s="92"/>
      <c r="AC99" s="92"/>
    </row>
    <row r="100" spans="1:29" ht="20.100000000000001" customHeight="1">
      <c r="A100" s="608"/>
      <c r="B100" s="609" t="s">
        <v>642</v>
      </c>
      <c r="C100" s="610"/>
      <c r="D100" s="610"/>
      <c r="E100" s="610"/>
      <c r="F100" s="610"/>
      <c r="G100" s="610"/>
      <c r="H100" s="610"/>
      <c r="I100" s="610"/>
      <c r="J100" s="610"/>
      <c r="K100" s="610"/>
      <c r="L100" s="610"/>
      <c r="M100" s="610"/>
      <c r="N100" s="610"/>
      <c r="O100" s="610"/>
      <c r="P100" s="610"/>
      <c r="Q100" s="610"/>
      <c r="R100" s="610"/>
      <c r="S100" s="610"/>
      <c r="T100" s="610"/>
      <c r="U100" s="610"/>
      <c r="V100" s="610"/>
      <c r="W100" s="610"/>
      <c r="X100" s="610"/>
      <c r="Y100" s="610"/>
      <c r="Z100" s="610"/>
      <c r="AA100" s="610"/>
      <c r="AB100" s="610"/>
      <c r="AC100" s="610"/>
    </row>
    <row r="101" spans="1:29" ht="20.100000000000001" customHeight="1">
      <c r="A101" s="327"/>
      <c r="B101" s="474" t="s">
        <v>643</v>
      </c>
      <c r="G101" s="592"/>
      <c r="H101" s="592"/>
      <c r="I101" s="592"/>
      <c r="J101" s="592"/>
      <c r="K101" s="592"/>
      <c r="L101" s="592"/>
      <c r="M101" s="592"/>
      <c r="N101" s="592"/>
      <c r="O101" s="207"/>
    </row>
    <row r="102" spans="1:29" ht="5.0999999999999996" customHeight="1">
      <c r="A102" s="327"/>
      <c r="B102" s="323"/>
      <c r="G102" s="104"/>
      <c r="H102" s="104"/>
      <c r="I102" s="104"/>
      <c r="J102" s="104"/>
      <c r="K102" s="104"/>
      <c r="L102" s="104"/>
      <c r="M102" s="104"/>
      <c r="N102" s="104"/>
      <c r="O102" s="104"/>
    </row>
    <row r="103" spans="1:29" ht="20.100000000000001" customHeight="1">
      <c r="A103" s="327"/>
      <c r="B103" s="321" t="s">
        <v>282</v>
      </c>
      <c r="C103" s="340"/>
      <c r="D103" s="340"/>
      <c r="E103" s="340"/>
      <c r="F103" s="340"/>
      <c r="G103" s="379"/>
      <c r="H103" s="379"/>
      <c r="I103" s="379"/>
      <c r="J103" s="379"/>
      <c r="K103" s="379"/>
      <c r="L103" s="379"/>
      <c r="M103" s="380"/>
      <c r="N103" s="381"/>
      <c r="O103" s="381"/>
      <c r="P103" s="1571"/>
      <c r="Q103" s="1571"/>
      <c r="R103" s="1571"/>
      <c r="S103" s="1571"/>
      <c r="T103" s="1571"/>
      <c r="U103" s="1571"/>
      <c r="V103" s="1571"/>
      <c r="W103" s="1571"/>
    </row>
    <row r="104" spans="1:29" s="108" customFormat="1" ht="5.0999999999999996" customHeight="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15"/>
      <c r="X104" s="115"/>
      <c r="Y104" s="115"/>
      <c r="Z104" s="115"/>
      <c r="AA104" s="115"/>
      <c r="AB104" s="115"/>
      <c r="AC104" s="101"/>
    </row>
    <row r="105" spans="1:29" ht="20.100000000000001" customHeight="1">
      <c r="A105" s="608"/>
      <c r="B105" s="609" t="s">
        <v>644</v>
      </c>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row>
    <row r="106" spans="1:29" ht="20.100000000000001" customHeight="1">
      <c r="C106" s="1553"/>
      <c r="D106" s="1555" t="s">
        <v>645</v>
      </c>
      <c r="E106" s="1555"/>
      <c r="F106" s="1555"/>
      <c r="G106" s="1555"/>
      <c r="H106" s="1555"/>
      <c r="I106" s="1555"/>
      <c r="J106" s="1555"/>
      <c r="K106" s="1555"/>
      <c r="L106" s="1555"/>
      <c r="M106" s="1555"/>
      <c r="N106" s="1555"/>
      <c r="O106" s="1555"/>
      <c r="P106" s="1555"/>
      <c r="Q106" s="1555"/>
      <c r="R106" s="1555"/>
      <c r="S106" s="1555"/>
      <c r="T106" s="1555"/>
      <c r="U106" s="1555"/>
      <c r="V106" s="1555"/>
      <c r="W106" s="1556"/>
      <c r="X106" s="1547" t="s">
        <v>646</v>
      </c>
      <c r="Y106" s="1548"/>
      <c r="Z106" s="1549"/>
      <c r="AA106" s="1547" t="s">
        <v>647</v>
      </c>
      <c r="AB106" s="1548"/>
      <c r="AC106" s="1549"/>
    </row>
    <row r="107" spans="1:29" ht="20.100000000000001" customHeight="1">
      <c r="C107" s="1554"/>
      <c r="D107" s="1555"/>
      <c r="E107" s="1555"/>
      <c r="F107" s="1555"/>
      <c r="G107" s="1555"/>
      <c r="H107" s="1555"/>
      <c r="I107" s="1555"/>
      <c r="J107" s="1555"/>
      <c r="K107" s="1555"/>
      <c r="L107" s="1555"/>
      <c r="M107" s="1555"/>
      <c r="N107" s="1555"/>
      <c r="O107" s="1555"/>
      <c r="P107" s="1555"/>
      <c r="Q107" s="1555"/>
      <c r="R107" s="1555"/>
      <c r="S107" s="1555"/>
      <c r="T107" s="1555"/>
      <c r="U107" s="1555"/>
      <c r="V107" s="1555"/>
      <c r="W107" s="1556"/>
      <c r="X107" s="1550"/>
      <c r="Y107" s="1551"/>
      <c r="Z107" s="1552"/>
      <c r="AA107" s="1550"/>
      <c r="AB107" s="1551"/>
      <c r="AC107" s="1552"/>
    </row>
    <row r="108" spans="1:29" ht="20.100000000000001" customHeight="1">
      <c r="C108" s="1553"/>
      <c r="D108" s="1555" t="s">
        <v>648</v>
      </c>
      <c r="E108" s="1555"/>
      <c r="F108" s="1555"/>
      <c r="G108" s="1555"/>
      <c r="H108" s="1555"/>
      <c r="I108" s="1555"/>
      <c r="J108" s="1555"/>
      <c r="K108" s="1555"/>
      <c r="L108" s="1555"/>
      <c r="M108" s="1555"/>
      <c r="N108" s="1555"/>
      <c r="O108" s="1555"/>
      <c r="P108" s="1555"/>
      <c r="Q108" s="1555"/>
      <c r="R108" s="1555"/>
      <c r="S108" s="1555"/>
      <c r="T108" s="1555"/>
      <c r="U108" s="1555"/>
      <c r="V108" s="1555"/>
      <c r="W108" s="1556"/>
      <c r="X108" s="668"/>
      <c r="Y108" s="669"/>
      <c r="Z108" s="670"/>
      <c r="AA108" s="668"/>
      <c r="AB108" s="669"/>
      <c r="AC108" s="670"/>
    </row>
    <row r="109" spans="1:29" ht="20.100000000000001" customHeight="1">
      <c r="C109" s="1554"/>
      <c r="D109" s="1555"/>
      <c r="E109" s="1555"/>
      <c r="F109" s="1555"/>
      <c r="G109" s="1555"/>
      <c r="H109" s="1555"/>
      <c r="I109" s="1555"/>
      <c r="J109" s="1555"/>
      <c r="K109" s="1555"/>
      <c r="L109" s="1555"/>
      <c r="M109" s="1555"/>
      <c r="N109" s="1555"/>
      <c r="O109" s="1555"/>
      <c r="P109" s="1555"/>
      <c r="Q109" s="1555"/>
      <c r="R109" s="1555"/>
      <c r="S109" s="1555"/>
      <c r="T109" s="1555"/>
      <c r="U109" s="1555"/>
      <c r="V109" s="1555"/>
      <c r="W109" s="1556"/>
      <c r="X109" s="671"/>
      <c r="Y109" s="94"/>
      <c r="Z109" s="344"/>
      <c r="AA109" s="671"/>
      <c r="AB109" s="94"/>
      <c r="AC109" s="344"/>
    </row>
    <row r="110" spans="1:29" ht="20.100000000000001" customHeight="1">
      <c r="C110" s="323" t="s">
        <v>649</v>
      </c>
      <c r="D110" s="382"/>
      <c r="E110" s="382"/>
      <c r="F110" s="382"/>
      <c r="G110" s="382"/>
      <c r="H110" s="382"/>
      <c r="I110" s="382"/>
      <c r="J110" s="382"/>
      <c r="K110" s="382"/>
      <c r="L110" s="382"/>
      <c r="M110" s="382"/>
      <c r="N110" s="382"/>
      <c r="O110" s="382"/>
      <c r="P110" s="382"/>
      <c r="Q110" s="382"/>
      <c r="R110" s="382"/>
      <c r="S110" s="382"/>
      <c r="T110" s="382"/>
      <c r="U110" s="382"/>
      <c r="V110" s="382"/>
      <c r="W110" s="382"/>
      <c r="X110" s="672"/>
      <c r="Y110" s="673"/>
      <c r="Z110" s="674"/>
      <c r="AA110" s="672"/>
      <c r="AB110" s="673"/>
      <c r="AC110" s="674"/>
    </row>
    <row r="111" spans="1:29" ht="20.100000000000001" customHeight="1">
      <c r="C111" s="384" t="s">
        <v>650</v>
      </c>
      <c r="D111" s="383"/>
      <c r="E111" s="383"/>
      <c r="F111" s="383"/>
      <c r="G111" s="383"/>
      <c r="H111" s="383"/>
      <c r="I111" s="383"/>
      <c r="J111" s="383"/>
      <c r="K111" s="383"/>
      <c r="L111" s="383"/>
      <c r="M111" s="383"/>
      <c r="N111" s="383"/>
      <c r="O111" s="383"/>
      <c r="P111" s="383"/>
      <c r="Q111" s="383"/>
      <c r="R111" s="383"/>
      <c r="S111" s="383"/>
      <c r="T111" s="383"/>
      <c r="U111" s="383"/>
      <c r="V111" s="383"/>
      <c r="W111" s="383"/>
      <c r="X111" s="92"/>
      <c r="Y111" s="92"/>
      <c r="Z111" s="92"/>
      <c r="AA111" s="92"/>
      <c r="AB111" s="92"/>
      <c r="AC111" s="92"/>
    </row>
    <row r="112" spans="1:29" s="117" customFormat="1" ht="20.100000000000001" customHeight="1">
      <c r="R112" s="118"/>
      <c r="S112" s="118"/>
      <c r="T112" s="118"/>
      <c r="U112" s="688"/>
    </row>
    <row r="113" spans="18:21" s="117" customFormat="1" ht="20.100000000000001" customHeight="1">
      <c r="R113" s="118"/>
      <c r="S113" s="118"/>
      <c r="T113" s="118"/>
      <c r="U113" s="688"/>
    </row>
    <row r="114" spans="18:21" s="117" customFormat="1" ht="20.100000000000001" customHeight="1">
      <c r="R114" s="119"/>
      <c r="S114" s="119"/>
      <c r="T114" s="119"/>
      <c r="U114" s="688"/>
    </row>
    <row r="115" spans="18:21" s="117" customFormat="1" ht="20.100000000000001" customHeight="1">
      <c r="R115" s="119"/>
      <c r="S115" s="119"/>
      <c r="T115" s="119"/>
      <c r="U115" s="688"/>
    </row>
    <row r="116" spans="18:21" s="117" customFormat="1" ht="20.100000000000001" customHeight="1">
      <c r="R116" s="119"/>
      <c r="S116" s="120"/>
      <c r="T116" s="119"/>
      <c r="U116" s="688"/>
    </row>
    <row r="117" spans="18:21" ht="20.100000000000001" customHeight="1">
      <c r="U117" s="104"/>
    </row>
  </sheetData>
  <sheetProtection algorithmName="SHA-512" hashValue="eIHqB29utbzZGQXbSu6hV8IaX8MR1DCjLkHWW1TBDHxYFB9CM4gxmjKNZi0zr1yZOSeLndu1GurtwRvKFwuBzg==" saltValue="/CJJvsAQynOzQhWNF7gSnw==" spinCount="100000" sheet="1" selectLockedCells="1"/>
  <mergeCells count="56">
    <mergeCell ref="J1:AC1"/>
    <mergeCell ref="J2:AC2"/>
    <mergeCell ref="A3:AC3"/>
    <mergeCell ref="I5:P5"/>
    <mergeCell ref="I7:J7"/>
    <mergeCell ref="K7:P7"/>
    <mergeCell ref="I9:P9"/>
    <mergeCell ref="I16:J16"/>
    <mergeCell ref="K16:P16"/>
    <mergeCell ref="U16:W19"/>
    <mergeCell ref="X16:Z19"/>
    <mergeCell ref="AA16:AC19"/>
    <mergeCell ref="I18:P18"/>
    <mergeCell ref="X23:AC25"/>
    <mergeCell ref="X26:Z26"/>
    <mergeCell ref="AA26:AC26"/>
    <mergeCell ref="N32:T32"/>
    <mergeCell ref="N34:T34"/>
    <mergeCell ref="C36:M37"/>
    <mergeCell ref="N36:T36"/>
    <mergeCell ref="N39:T40"/>
    <mergeCell ref="C42:M43"/>
    <mergeCell ref="N42:T43"/>
    <mergeCell ref="D46:N46"/>
    <mergeCell ref="P46:Z46"/>
    <mergeCell ref="D47:N47"/>
    <mergeCell ref="P47:Z47"/>
    <mergeCell ref="D48:N48"/>
    <mergeCell ref="P48:Z48"/>
    <mergeCell ref="N53:AC54"/>
    <mergeCell ref="C56:K57"/>
    <mergeCell ref="M64:Q64"/>
    <mergeCell ref="X74:Y74"/>
    <mergeCell ref="G82:I82"/>
    <mergeCell ref="J82:AC82"/>
    <mergeCell ref="M65:Q65"/>
    <mergeCell ref="S65:W65"/>
    <mergeCell ref="Y65:AC65"/>
    <mergeCell ref="G68:I68"/>
    <mergeCell ref="J68:AC68"/>
    <mergeCell ref="X106:Z107"/>
    <mergeCell ref="AA106:AC107"/>
    <mergeCell ref="C108:C109"/>
    <mergeCell ref="D108:W109"/>
    <mergeCell ref="U5:W6"/>
    <mergeCell ref="X5:Z6"/>
    <mergeCell ref="AA5:AC6"/>
    <mergeCell ref="G88:N88"/>
    <mergeCell ref="G93:N93"/>
    <mergeCell ref="B94:V94"/>
    <mergeCell ref="P103:W103"/>
    <mergeCell ref="C106:C107"/>
    <mergeCell ref="D106:W107"/>
    <mergeCell ref="B74:F75"/>
    <mergeCell ref="G74:P74"/>
    <mergeCell ref="R74:S74"/>
  </mergeCells>
  <phoneticPr fontId="12"/>
  <pageMargins left="0.27559055118110237" right="7.874015748031496E-2" top="0.59055118110236227" bottom="0.39370078740157483" header="0.31496062992125984" footer="0.31496062992125984"/>
  <pageSetup paperSize="9" scale="90" orientation="portrait" r:id="rId1"/>
  <headerFooter alignWithMargins="0">
    <oddFooter>&amp;L&amp;"Arial,標準"&amp;10CS_APP203    &amp;D &amp;T&amp;C&amp;"Arial,標準"&amp;9&amp;P/&amp;N&amp;R&amp;"Arial,標準"&amp;10A member of MUFG, a global financial group</oddFooter>
  </headerFooter>
  <rowBreaks count="1" manualBreakCount="1">
    <brk id="5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47129" r:id="rId4" name="Check Box 25">
              <controlPr defaultSize="0" autoFill="0" autoLine="0" autoPict="0">
                <anchor moveWithCells="1">
                  <from>
                    <xdr:col>0</xdr:col>
                    <xdr:colOff>66675</xdr:colOff>
                    <xdr:row>3</xdr:row>
                    <xdr:rowOff>28575</xdr:rowOff>
                  </from>
                  <to>
                    <xdr:col>1</xdr:col>
                    <xdr:colOff>95250</xdr:colOff>
                    <xdr:row>4</xdr:row>
                    <xdr:rowOff>0</xdr:rowOff>
                  </to>
                </anchor>
              </controlPr>
            </control>
          </mc:Choice>
        </mc:AlternateContent>
        <mc:AlternateContent xmlns:mc="http://schemas.openxmlformats.org/markup-compatibility/2006">
          <mc:Choice Requires="x14">
            <control shapeId="47130" r:id="rId5" name="Check Box 26">
              <controlPr defaultSize="0" autoFill="0" autoLine="0" autoPict="0">
                <anchor moveWithCells="1">
                  <from>
                    <xdr:col>0</xdr:col>
                    <xdr:colOff>66675</xdr:colOff>
                    <xdr:row>12</xdr:row>
                    <xdr:rowOff>28575</xdr:rowOff>
                  </from>
                  <to>
                    <xdr:col>1</xdr:col>
                    <xdr:colOff>95250</xdr:colOff>
                    <xdr:row>13</xdr:row>
                    <xdr:rowOff>0</xdr:rowOff>
                  </to>
                </anchor>
              </controlPr>
            </control>
          </mc:Choice>
        </mc:AlternateContent>
        <mc:AlternateContent xmlns:mc="http://schemas.openxmlformats.org/markup-compatibility/2006">
          <mc:Choice Requires="x14">
            <control shapeId="47131" r:id="rId6" name="Check Box 27">
              <controlPr defaultSize="0" autoFill="0" autoLine="0" autoPict="0">
                <anchor moveWithCells="1">
                  <from>
                    <xdr:col>0</xdr:col>
                    <xdr:colOff>66675</xdr:colOff>
                    <xdr:row>89</xdr:row>
                    <xdr:rowOff>28575</xdr:rowOff>
                  </from>
                  <to>
                    <xdr:col>1</xdr:col>
                    <xdr:colOff>95250</xdr:colOff>
                    <xdr:row>90</xdr:row>
                    <xdr:rowOff>0</xdr:rowOff>
                  </to>
                </anchor>
              </controlPr>
            </control>
          </mc:Choice>
        </mc:AlternateContent>
        <mc:AlternateContent xmlns:mc="http://schemas.openxmlformats.org/markup-compatibility/2006">
          <mc:Choice Requires="x14">
            <control shapeId="47132" r:id="rId7" name="Check Box 28">
              <controlPr defaultSize="0" autoFill="0" autoLine="0" autoPict="0">
                <anchor moveWithCells="1">
                  <from>
                    <xdr:col>0</xdr:col>
                    <xdr:colOff>66675</xdr:colOff>
                    <xdr:row>104</xdr:row>
                    <xdr:rowOff>28575</xdr:rowOff>
                  </from>
                  <to>
                    <xdr:col>1</xdr:col>
                    <xdr:colOff>95250</xdr:colOff>
                    <xdr:row>105</xdr:row>
                    <xdr:rowOff>0</xdr:rowOff>
                  </to>
                </anchor>
              </controlPr>
            </control>
          </mc:Choice>
        </mc:AlternateContent>
        <mc:AlternateContent xmlns:mc="http://schemas.openxmlformats.org/markup-compatibility/2006">
          <mc:Choice Requires="x14">
            <control shapeId="47133" r:id="rId8" name="Check Box 29">
              <controlPr defaultSize="0" autoFill="0" autoLine="0" autoPict="0">
                <anchor moveWithCells="1">
                  <from>
                    <xdr:col>2</xdr:col>
                    <xdr:colOff>47625</xdr:colOff>
                    <xdr:row>105</xdr:row>
                    <xdr:rowOff>142875</xdr:rowOff>
                  </from>
                  <to>
                    <xdr:col>3</xdr:col>
                    <xdr:colOff>76200</xdr:colOff>
                    <xdr:row>106</xdr:row>
                    <xdr:rowOff>104775</xdr:rowOff>
                  </to>
                </anchor>
              </controlPr>
            </control>
          </mc:Choice>
        </mc:AlternateContent>
        <mc:AlternateContent xmlns:mc="http://schemas.openxmlformats.org/markup-compatibility/2006">
          <mc:Choice Requires="x14">
            <control shapeId="47134" r:id="rId9" name="Check Box 30">
              <controlPr defaultSize="0" autoFill="0" autoLine="0" autoPict="0">
                <anchor moveWithCells="1">
                  <from>
                    <xdr:col>2</xdr:col>
                    <xdr:colOff>47625</xdr:colOff>
                    <xdr:row>107</xdr:row>
                    <xdr:rowOff>142875</xdr:rowOff>
                  </from>
                  <to>
                    <xdr:col>3</xdr:col>
                    <xdr:colOff>76200</xdr:colOff>
                    <xdr:row>108</xdr:row>
                    <xdr:rowOff>104775</xdr:rowOff>
                  </to>
                </anchor>
              </controlPr>
            </control>
          </mc:Choice>
        </mc:AlternateContent>
        <mc:AlternateContent xmlns:mc="http://schemas.openxmlformats.org/markup-compatibility/2006">
          <mc:Choice Requires="x14">
            <control shapeId="47135" r:id="rId10" name="Check Box 31">
              <controlPr defaultSize="0" autoFill="0" autoLine="0" autoPict="0">
                <anchor moveWithCells="1">
                  <from>
                    <xdr:col>0</xdr:col>
                    <xdr:colOff>66675</xdr:colOff>
                    <xdr:row>94</xdr:row>
                    <xdr:rowOff>28575</xdr:rowOff>
                  </from>
                  <to>
                    <xdr:col>1</xdr:col>
                    <xdr:colOff>95250</xdr:colOff>
                    <xdr:row>95</xdr:row>
                    <xdr:rowOff>0</xdr:rowOff>
                  </to>
                </anchor>
              </controlPr>
            </control>
          </mc:Choice>
        </mc:AlternateContent>
        <mc:AlternateContent xmlns:mc="http://schemas.openxmlformats.org/markup-compatibility/2006">
          <mc:Choice Requires="x14">
            <control shapeId="47136" r:id="rId11" name="Check Box 32">
              <controlPr defaultSize="0" autoFill="0" autoLine="0" autoPict="0">
                <anchor moveWithCells="1">
                  <from>
                    <xdr:col>0</xdr:col>
                    <xdr:colOff>66675</xdr:colOff>
                    <xdr:row>99</xdr:row>
                    <xdr:rowOff>28575</xdr:rowOff>
                  </from>
                  <to>
                    <xdr:col>1</xdr:col>
                    <xdr:colOff>95250</xdr:colOff>
                    <xdr:row>100</xdr:row>
                    <xdr:rowOff>0</xdr:rowOff>
                  </to>
                </anchor>
              </controlPr>
            </control>
          </mc:Choice>
        </mc:AlternateContent>
        <mc:AlternateContent xmlns:mc="http://schemas.openxmlformats.org/markup-compatibility/2006">
          <mc:Choice Requires="x14">
            <control shapeId="47137" r:id="rId12" name="Check Box 33">
              <controlPr defaultSize="0" autoFill="0" autoLine="0" autoPict="0">
                <anchor moveWithCells="1">
                  <from>
                    <xdr:col>0</xdr:col>
                    <xdr:colOff>66675</xdr:colOff>
                    <xdr:row>58</xdr:row>
                    <xdr:rowOff>28575</xdr:rowOff>
                  </from>
                  <to>
                    <xdr:col>1</xdr:col>
                    <xdr:colOff>95250</xdr:colOff>
                    <xdr:row>59</xdr:row>
                    <xdr:rowOff>0</xdr:rowOff>
                  </to>
                </anchor>
              </controlPr>
            </control>
          </mc:Choice>
        </mc:AlternateContent>
        <mc:AlternateContent xmlns:mc="http://schemas.openxmlformats.org/markup-compatibility/2006">
          <mc:Choice Requires="x14">
            <control shapeId="47138" r:id="rId13" name="Check Box 34">
              <controlPr defaultSize="0" autoFill="0" autoLine="0" autoPict="0">
                <anchor moveWithCells="1">
                  <from>
                    <xdr:col>0</xdr:col>
                    <xdr:colOff>66675</xdr:colOff>
                    <xdr:row>66</xdr:row>
                    <xdr:rowOff>28575</xdr:rowOff>
                  </from>
                  <to>
                    <xdr:col>1</xdr:col>
                    <xdr:colOff>95250</xdr:colOff>
                    <xdr:row>67</xdr:row>
                    <xdr:rowOff>0</xdr:rowOff>
                  </to>
                </anchor>
              </controlPr>
            </control>
          </mc:Choice>
        </mc:AlternateContent>
        <mc:AlternateContent xmlns:mc="http://schemas.openxmlformats.org/markup-compatibility/2006">
          <mc:Choice Requires="x14">
            <control shapeId="47139" r:id="rId14" name="Check Box 35">
              <controlPr defaultSize="0" autoFill="0" autoLine="0" autoPict="0">
                <anchor moveWithCells="1">
                  <from>
                    <xdr:col>0</xdr:col>
                    <xdr:colOff>66675</xdr:colOff>
                    <xdr:row>78</xdr:row>
                    <xdr:rowOff>28575</xdr:rowOff>
                  </from>
                  <to>
                    <xdr:col>1</xdr:col>
                    <xdr:colOff>95250</xdr:colOff>
                    <xdr:row>79</xdr:row>
                    <xdr:rowOff>0</xdr:rowOff>
                  </to>
                </anchor>
              </controlPr>
            </control>
          </mc:Choice>
        </mc:AlternateContent>
        <mc:AlternateContent xmlns:mc="http://schemas.openxmlformats.org/markup-compatibility/2006">
          <mc:Choice Requires="x14">
            <control shapeId="47140" r:id="rId15" name="Check Box 36">
              <controlPr defaultSize="0" autoFill="0" autoLine="0" autoPict="0">
                <anchor moveWithCells="1">
                  <from>
                    <xdr:col>15</xdr:col>
                    <xdr:colOff>57150</xdr:colOff>
                    <xdr:row>27</xdr:row>
                    <xdr:rowOff>9525</xdr:rowOff>
                  </from>
                  <to>
                    <xdr:col>16</xdr:col>
                    <xdr:colOff>85725</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41"/>
  <sheetViews>
    <sheetView showGridLines="0" view="pageBreakPreview" zoomScaleNormal="100" zoomScaleSheetLayoutView="100" workbookViewId="0">
      <selection activeCell="T2" sqref="T2:AB5"/>
    </sheetView>
  </sheetViews>
  <sheetFormatPr defaultColWidth="3.25" defaultRowHeight="15" customHeight="1"/>
  <cols>
    <col min="1" max="1" width="3.625" style="25" customWidth="1"/>
    <col min="2" max="28" width="3.625" style="9" customWidth="1"/>
    <col min="29" max="29" width="3.625" style="1" customWidth="1"/>
    <col min="30" max="16384" width="3.25" style="1"/>
  </cols>
  <sheetData>
    <row r="1" spans="1:28" s="4" customFormat="1" ht="6.2" customHeight="1">
      <c r="A1" s="3"/>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922" t="s">
        <v>355</v>
      </c>
      <c r="U2" s="922"/>
      <c r="V2" s="922"/>
      <c r="W2" s="922"/>
      <c r="X2" s="922"/>
      <c r="Y2" s="922"/>
      <c r="Z2" s="922"/>
      <c r="AA2" s="922"/>
      <c r="AB2" s="922"/>
    </row>
    <row r="3" spans="1:28" s="4" customFormat="1" ht="6.2" customHeight="1">
      <c r="A3" s="2"/>
      <c r="B3" s="2"/>
      <c r="C3" s="2"/>
      <c r="D3" s="2"/>
      <c r="E3" s="2"/>
      <c r="F3" s="2"/>
      <c r="G3" s="2"/>
      <c r="H3" s="2"/>
      <c r="I3" s="2"/>
      <c r="J3" s="3"/>
      <c r="K3" s="3"/>
      <c r="L3" s="3"/>
      <c r="M3" s="3"/>
      <c r="N3" s="3"/>
      <c r="O3" s="3"/>
      <c r="P3" s="3"/>
      <c r="Q3" s="3"/>
      <c r="R3" s="3"/>
      <c r="S3" s="5"/>
      <c r="T3" s="922"/>
      <c r="U3" s="922"/>
      <c r="V3" s="922"/>
      <c r="W3" s="922"/>
      <c r="X3" s="922"/>
      <c r="Y3" s="922"/>
      <c r="Z3" s="922"/>
      <c r="AA3" s="922"/>
      <c r="AB3" s="922"/>
    </row>
    <row r="4" spans="1:28" s="4" customFormat="1" ht="6.2" customHeight="1">
      <c r="A4" s="2"/>
      <c r="B4" s="2"/>
      <c r="C4" s="2"/>
      <c r="D4" s="2"/>
      <c r="E4" s="2"/>
      <c r="F4" s="2"/>
      <c r="G4" s="2"/>
      <c r="H4" s="2"/>
      <c r="I4" s="2"/>
      <c r="J4" s="3"/>
      <c r="K4" s="3"/>
      <c r="L4" s="3"/>
      <c r="M4" s="3"/>
      <c r="N4" s="3"/>
      <c r="O4" s="3"/>
      <c r="P4" s="3"/>
      <c r="Q4" s="3"/>
      <c r="R4" s="3"/>
      <c r="S4" s="5"/>
      <c r="T4" s="922"/>
      <c r="U4" s="922"/>
      <c r="V4" s="922"/>
      <c r="W4" s="922"/>
      <c r="X4" s="922"/>
      <c r="Y4" s="922"/>
      <c r="Z4" s="922"/>
      <c r="AA4" s="922"/>
      <c r="AB4" s="922"/>
    </row>
    <row r="5" spans="1:28" s="4" customFormat="1" ht="6.2" customHeight="1">
      <c r="A5" s="2"/>
      <c r="B5" s="2"/>
      <c r="C5" s="2"/>
      <c r="D5" s="2"/>
      <c r="E5" s="2"/>
      <c r="F5" s="2"/>
      <c r="G5" s="2"/>
      <c r="H5" s="2"/>
      <c r="I5" s="2"/>
      <c r="J5" s="3"/>
      <c r="K5" s="3"/>
      <c r="L5" s="3"/>
      <c r="M5" s="3"/>
      <c r="N5" s="3"/>
      <c r="O5" s="3"/>
      <c r="P5" s="3"/>
      <c r="Q5" s="3"/>
      <c r="R5" s="3"/>
      <c r="S5" s="5"/>
      <c r="T5" s="922"/>
      <c r="U5" s="922"/>
      <c r="V5" s="922"/>
      <c r="W5" s="922"/>
      <c r="X5" s="922"/>
      <c r="Y5" s="922"/>
      <c r="Z5" s="922"/>
      <c r="AA5" s="922"/>
      <c r="AB5" s="922"/>
    </row>
    <row r="6" spans="1:28" s="4" customFormat="1" ht="6.2" customHeight="1">
      <c r="A6" s="2"/>
      <c r="B6" s="2"/>
      <c r="C6" s="2"/>
      <c r="D6" s="2"/>
      <c r="E6" s="2"/>
      <c r="F6" s="2"/>
      <c r="G6" s="2"/>
      <c r="H6" s="2"/>
      <c r="I6" s="2"/>
      <c r="J6" s="3"/>
      <c r="K6" s="3"/>
      <c r="L6" s="3"/>
      <c r="M6" s="3"/>
      <c r="N6" s="3"/>
      <c r="O6" s="3"/>
      <c r="P6" s="3"/>
      <c r="Q6" s="3"/>
      <c r="R6" s="3"/>
      <c r="S6" s="937"/>
      <c r="T6" s="937"/>
      <c r="U6" s="937"/>
      <c r="V6" s="937"/>
      <c r="W6" s="937"/>
      <c r="X6" s="937"/>
      <c r="Y6" s="937"/>
      <c r="Z6" s="937"/>
      <c r="AA6" s="937"/>
      <c r="AB6" s="937"/>
    </row>
    <row r="7" spans="1:28" s="4" customFormat="1" ht="6.2" customHeight="1">
      <c r="A7" s="2"/>
      <c r="B7" s="2"/>
      <c r="C7" s="2"/>
      <c r="D7" s="2"/>
      <c r="E7" s="2"/>
      <c r="F7" s="2"/>
      <c r="G7" s="2"/>
      <c r="H7" s="2"/>
      <c r="I7" s="2"/>
      <c r="J7" s="3"/>
      <c r="K7" s="3"/>
      <c r="L7" s="3"/>
      <c r="M7" s="3"/>
      <c r="N7" s="3"/>
      <c r="O7" s="3"/>
      <c r="P7" s="3"/>
      <c r="Q7" s="3"/>
      <c r="R7" s="3"/>
      <c r="S7" s="937"/>
      <c r="T7" s="937"/>
      <c r="U7" s="937"/>
      <c r="V7" s="937"/>
      <c r="W7" s="937"/>
      <c r="X7" s="937"/>
      <c r="Y7" s="937"/>
      <c r="Z7" s="937"/>
      <c r="AA7" s="937"/>
      <c r="AB7" s="937"/>
    </row>
    <row r="8" spans="1:28" s="4" customFormat="1" ht="9" customHeight="1">
      <c r="A8" s="2"/>
      <c r="B8" s="2"/>
      <c r="C8" s="2"/>
      <c r="D8" s="2"/>
      <c r="E8" s="2"/>
      <c r="F8" s="2"/>
      <c r="G8" s="2"/>
      <c r="H8" s="2"/>
      <c r="I8" s="2"/>
      <c r="J8" s="933" t="str">
        <f>'12_GCMS Plus(Acct)'!J8:AB8</f>
        <v/>
      </c>
      <c r="K8" s="933"/>
      <c r="L8" s="933"/>
      <c r="M8" s="933"/>
      <c r="N8" s="933"/>
      <c r="O8" s="933"/>
      <c r="P8" s="933"/>
      <c r="Q8" s="933"/>
      <c r="R8" s="933"/>
      <c r="S8" s="933"/>
      <c r="T8" s="933"/>
      <c r="U8" s="933"/>
      <c r="V8" s="933"/>
      <c r="W8" s="933"/>
      <c r="X8" s="933"/>
      <c r="Y8" s="933"/>
      <c r="Z8" s="933"/>
      <c r="AA8" s="933"/>
      <c r="AB8" s="933"/>
    </row>
    <row r="9" spans="1:28" s="4" customFormat="1" ht="9" customHeight="1">
      <c r="A9" s="2"/>
      <c r="B9" s="2"/>
      <c r="C9" s="2"/>
      <c r="D9" s="2"/>
      <c r="E9" s="2"/>
      <c r="F9" s="2"/>
      <c r="G9" s="2"/>
      <c r="H9" s="2"/>
      <c r="I9" s="2"/>
      <c r="J9" s="933" t="str">
        <f>'12_GCMS Plus(Acct)'!J9:AB9</f>
        <v/>
      </c>
      <c r="K9" s="933"/>
      <c r="L9" s="933"/>
      <c r="M9" s="933"/>
      <c r="N9" s="933"/>
      <c r="O9" s="933"/>
      <c r="P9" s="933"/>
      <c r="Q9" s="933"/>
      <c r="R9" s="933"/>
      <c r="S9" s="933"/>
      <c r="T9" s="933"/>
      <c r="U9" s="933"/>
      <c r="V9" s="933"/>
      <c r="W9" s="933"/>
      <c r="X9" s="933"/>
      <c r="Y9" s="933"/>
      <c r="Z9" s="933"/>
      <c r="AA9" s="933"/>
      <c r="AB9" s="933"/>
    </row>
    <row r="10" spans="1:28" s="4" customFormat="1" ht="10.5" customHeight="1">
      <c r="A10" s="924" t="s">
        <v>200</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28" s="4" customFormat="1"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28" s="4" customFormat="1" ht="3.75" customHeight="1">
      <c r="A12" s="6"/>
      <c r="B12" s="6"/>
      <c r="C12" s="6"/>
      <c r="D12" s="6"/>
      <c r="E12" s="6"/>
      <c r="F12" s="6"/>
      <c r="G12" s="6"/>
      <c r="H12" s="6"/>
      <c r="I12" s="3"/>
      <c r="J12" s="3"/>
      <c r="K12" s="3"/>
      <c r="L12" s="3"/>
      <c r="M12" s="3"/>
      <c r="N12" s="3"/>
      <c r="O12" s="3"/>
      <c r="P12" s="3"/>
      <c r="Q12" s="3"/>
      <c r="R12" s="3"/>
      <c r="S12" s="3"/>
      <c r="T12" s="3"/>
      <c r="U12" s="3"/>
      <c r="V12" s="3"/>
      <c r="W12" s="3"/>
      <c r="X12" s="3"/>
      <c r="Y12" s="3"/>
      <c r="Z12" s="3"/>
      <c r="AA12" s="3"/>
      <c r="AB12" s="3"/>
    </row>
    <row r="13" spans="1:28" s="4" customFormat="1" ht="24" customHeight="1">
      <c r="A13" s="212" t="s">
        <v>213</v>
      </c>
      <c r="B13" s="581" t="s">
        <v>514</v>
      </c>
      <c r="C13" s="213"/>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8" s="4" customFormat="1" ht="4.3499999999999996" customHeight="1">
      <c r="A14" s="31"/>
      <c r="B14" s="13"/>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s="4" customFormat="1" ht="20.100000000000001" customHeight="1">
      <c r="A15" s="1013" t="s">
        <v>498</v>
      </c>
      <c r="B15" s="910" t="s">
        <v>713</v>
      </c>
      <c r="C15" s="1016"/>
      <c r="D15" s="1016"/>
      <c r="E15" s="1016"/>
      <c r="F15" s="1016"/>
      <c r="G15" s="1016"/>
      <c r="H15" s="912"/>
      <c r="I15" s="939" t="s">
        <v>86</v>
      </c>
      <c r="J15" s="1012"/>
      <c r="K15" s="941"/>
      <c r="L15" s="236">
        <v>0</v>
      </c>
      <c r="M15" s="237" t="s">
        <v>84</v>
      </c>
      <c r="N15" s="237"/>
      <c r="O15" s="237"/>
      <c r="P15" s="237" t="s">
        <v>35</v>
      </c>
      <c r="Q15" s="237"/>
      <c r="R15" s="237"/>
      <c r="S15" s="423" t="s">
        <v>292</v>
      </c>
      <c r="T15" s="422"/>
      <c r="U15" s="942" t="s">
        <v>83</v>
      </c>
      <c r="V15" s="1010"/>
      <c r="W15" s="1011"/>
      <c r="X15" s="483">
        <v>0</v>
      </c>
      <c r="Y15" s="237" t="s">
        <v>291</v>
      </c>
      <c r="Z15" s="237"/>
      <c r="AA15" s="237" t="s">
        <v>290</v>
      </c>
      <c r="AB15" s="215"/>
    </row>
    <row r="16" spans="1:28" s="4" customFormat="1" ht="9.9499999999999993" customHeight="1">
      <c r="A16" s="1014"/>
      <c r="B16" s="1019" t="s">
        <v>406</v>
      </c>
      <c r="C16" s="1020"/>
      <c r="D16" s="1020"/>
      <c r="E16" s="1020"/>
      <c r="F16" s="1020"/>
      <c r="G16" s="1020"/>
      <c r="H16" s="1021"/>
      <c r="I16" s="1024"/>
      <c r="J16" s="1025"/>
      <c r="K16" s="1025"/>
      <c r="L16" s="1025"/>
      <c r="M16" s="1025"/>
      <c r="N16" s="1025"/>
      <c r="O16" s="1025"/>
      <c r="P16" s="1025"/>
      <c r="Q16" s="1025"/>
      <c r="R16" s="1025"/>
      <c r="S16" s="1025"/>
      <c r="T16" s="1025"/>
      <c r="U16" s="1025"/>
      <c r="V16" s="1025"/>
      <c r="W16" s="1025"/>
      <c r="X16" s="1025"/>
      <c r="Y16" s="1025"/>
      <c r="Z16" s="1025"/>
      <c r="AA16" s="1025"/>
      <c r="AB16" s="1026"/>
    </row>
    <row r="17" spans="1:29" s="16" customFormat="1" ht="9.9499999999999993" customHeight="1">
      <c r="A17" s="1014"/>
      <c r="B17" s="1017" t="s">
        <v>407</v>
      </c>
      <c r="C17" s="955"/>
      <c r="D17" s="955"/>
      <c r="E17" s="955"/>
      <c r="F17" s="955"/>
      <c r="G17" s="955"/>
      <c r="H17" s="1018"/>
      <c r="I17" s="1027"/>
      <c r="J17" s="952"/>
      <c r="K17" s="952"/>
      <c r="L17" s="952"/>
      <c r="M17" s="952"/>
      <c r="N17" s="952"/>
      <c r="O17" s="952"/>
      <c r="P17" s="952"/>
      <c r="Q17" s="952"/>
      <c r="R17" s="952"/>
      <c r="S17" s="952"/>
      <c r="T17" s="952"/>
      <c r="U17" s="952"/>
      <c r="V17" s="952"/>
      <c r="W17" s="952"/>
      <c r="X17" s="952"/>
      <c r="Y17" s="952"/>
      <c r="Z17" s="952"/>
      <c r="AA17" s="952"/>
      <c r="AB17" s="984"/>
      <c r="AC17" s="15"/>
    </row>
    <row r="18" spans="1:29" s="4" customFormat="1" ht="20.100000000000001" customHeight="1">
      <c r="A18" s="1014"/>
      <c r="B18" s="1022" t="s">
        <v>3</v>
      </c>
      <c r="C18" s="958"/>
      <c r="D18" s="958"/>
      <c r="E18" s="958"/>
      <c r="F18" s="958"/>
      <c r="G18" s="958"/>
      <c r="H18" s="1023"/>
      <c r="I18" s="230"/>
      <c r="J18" s="231" t="s">
        <v>4</v>
      </c>
      <c r="K18" s="230"/>
      <c r="L18" s="230"/>
      <c r="M18" s="232"/>
      <c r="N18" s="231" t="s">
        <v>5</v>
      </c>
      <c r="O18" s="232"/>
      <c r="P18" s="232"/>
      <c r="Q18" s="232"/>
      <c r="R18" s="231" t="s">
        <v>16</v>
      </c>
      <c r="S18" s="231"/>
      <c r="T18" s="960"/>
      <c r="U18" s="960"/>
      <c r="V18" s="960"/>
      <c r="W18" s="960"/>
      <c r="X18" s="960"/>
      <c r="Y18" s="960"/>
      <c r="Z18" s="960"/>
      <c r="AA18" s="960"/>
      <c r="AB18" s="233" t="s">
        <v>6</v>
      </c>
    </row>
    <row r="19" spans="1:29" s="4" customFormat="1" ht="20.100000000000001" customHeight="1">
      <c r="A19" s="1014"/>
      <c r="B19" s="897" t="s">
        <v>14</v>
      </c>
      <c r="C19" s="1015"/>
      <c r="D19" s="1015"/>
      <c r="E19" s="1015"/>
      <c r="F19" s="1015"/>
      <c r="G19" s="1015"/>
      <c r="H19" s="899"/>
      <c r="I19" s="900"/>
      <c r="J19" s="1028"/>
      <c r="K19" s="1028"/>
      <c r="L19" s="1028"/>
      <c r="M19" s="1028"/>
      <c r="N19" s="1028"/>
      <c r="O19" s="1028"/>
      <c r="P19" s="1028"/>
      <c r="Q19" s="1028"/>
      <c r="R19" s="1028"/>
      <c r="S19" s="1028"/>
      <c r="T19" s="1028"/>
      <c r="U19" s="902"/>
      <c r="V19" s="897" t="s">
        <v>15</v>
      </c>
      <c r="W19" s="1015"/>
      <c r="X19" s="1015"/>
      <c r="Y19" s="900"/>
      <c r="Z19" s="1028"/>
      <c r="AA19" s="1028"/>
      <c r="AB19" s="902"/>
    </row>
    <row r="20" spans="1:29" s="4" customFormat="1" ht="20.100000000000001" customHeight="1">
      <c r="A20" s="1014"/>
      <c r="B20" s="895" t="s">
        <v>714</v>
      </c>
      <c r="C20" s="895"/>
      <c r="D20" s="895"/>
      <c r="E20" s="895"/>
      <c r="F20" s="992" t="s">
        <v>696</v>
      </c>
      <c r="G20" s="992"/>
      <c r="H20" s="992"/>
      <c r="I20" s="843"/>
      <c r="J20" s="844" t="s">
        <v>7</v>
      </c>
      <c r="K20" s="844"/>
      <c r="L20" s="845"/>
      <c r="M20" s="845"/>
      <c r="N20" s="845"/>
      <c r="O20" s="845"/>
      <c r="P20" s="844"/>
      <c r="Q20" s="845"/>
      <c r="R20" s="845"/>
      <c r="S20" s="845"/>
      <c r="T20" s="844" t="s">
        <v>700</v>
      </c>
      <c r="U20" s="845"/>
      <c r="V20" s="845"/>
      <c r="W20" s="844"/>
      <c r="X20" s="845"/>
      <c r="Y20" s="845"/>
      <c r="Z20" s="845"/>
      <c r="AA20" s="845"/>
      <c r="AB20" s="846"/>
    </row>
    <row r="21" spans="1:29" s="4" customFormat="1" ht="20.100000000000001" customHeight="1">
      <c r="A21" s="1014"/>
      <c r="B21" s="896"/>
      <c r="C21" s="896"/>
      <c r="D21" s="896"/>
      <c r="E21" s="896"/>
      <c r="F21" s="992"/>
      <c r="G21" s="992"/>
      <c r="H21" s="992"/>
      <c r="I21" s="843"/>
      <c r="J21" s="844" t="s">
        <v>101</v>
      </c>
      <c r="K21" s="844"/>
      <c r="L21" s="845"/>
      <c r="M21" s="845"/>
      <c r="N21" s="845"/>
      <c r="O21" s="845"/>
      <c r="P21" s="844"/>
      <c r="Q21" s="845"/>
      <c r="R21" s="845"/>
      <c r="S21" s="845"/>
      <c r="T21" s="844" t="s">
        <v>701</v>
      </c>
      <c r="U21" s="845"/>
      <c r="V21" s="845"/>
      <c r="W21" s="844"/>
      <c r="X21" s="845"/>
      <c r="Y21" s="845"/>
      <c r="Z21" s="845"/>
      <c r="AA21" s="845"/>
      <c r="AB21" s="846"/>
      <c r="AC21" s="9"/>
    </row>
    <row r="22" spans="1:29" s="4" customFormat="1" ht="20.100000000000001" customHeight="1">
      <c r="A22" s="1014"/>
      <c r="B22" s="896"/>
      <c r="C22" s="896"/>
      <c r="D22" s="896"/>
      <c r="E22" s="896"/>
      <c r="F22" s="992" t="s">
        <v>702</v>
      </c>
      <c r="G22" s="992"/>
      <c r="H22" s="992"/>
      <c r="I22" s="843"/>
      <c r="J22" s="844" t="s">
        <v>715</v>
      </c>
      <c r="K22" s="844"/>
      <c r="L22" s="844"/>
      <c r="M22" s="844"/>
      <c r="N22" s="844"/>
      <c r="O22" s="844"/>
      <c r="P22" s="844"/>
      <c r="Q22" s="844"/>
      <c r="R22" s="844"/>
      <c r="S22" s="844"/>
      <c r="T22" s="844" t="s">
        <v>717</v>
      </c>
      <c r="U22" s="844"/>
      <c r="V22" s="844"/>
      <c r="W22" s="844"/>
      <c r="X22" s="844"/>
      <c r="Y22" s="844"/>
      <c r="Z22" s="844"/>
      <c r="AA22" s="844"/>
      <c r="AB22" s="847"/>
      <c r="AC22" s="9"/>
    </row>
    <row r="23" spans="1:29" s="4" customFormat="1" ht="20.100000000000001" customHeight="1">
      <c r="A23" s="1014"/>
      <c r="B23" s="896"/>
      <c r="C23" s="896"/>
      <c r="D23" s="896"/>
      <c r="E23" s="896"/>
      <c r="F23" s="992"/>
      <c r="G23" s="992"/>
      <c r="H23" s="992"/>
      <c r="I23" s="843"/>
      <c r="J23" s="844" t="s">
        <v>716</v>
      </c>
      <c r="K23" s="844"/>
      <c r="L23" s="844"/>
      <c r="M23" s="844"/>
      <c r="N23" s="844"/>
      <c r="O23" s="844"/>
      <c r="P23" s="844"/>
      <c r="Q23" s="844"/>
      <c r="R23" s="844"/>
      <c r="S23" s="844"/>
      <c r="T23" s="848" t="s">
        <v>718</v>
      </c>
      <c r="U23" s="844"/>
      <c r="V23" s="844"/>
      <c r="W23" s="844"/>
      <c r="X23" s="844"/>
      <c r="Y23" s="844"/>
      <c r="Z23" s="844"/>
      <c r="AA23" s="844"/>
      <c r="AB23" s="847"/>
      <c r="AC23" s="9"/>
    </row>
    <row r="24" spans="1:29" s="4" customFormat="1" ht="20.100000000000001" customHeight="1">
      <c r="A24" s="1014"/>
      <c r="B24" s="896"/>
      <c r="C24" s="896"/>
      <c r="D24" s="896"/>
      <c r="E24" s="896"/>
      <c r="F24" s="992"/>
      <c r="G24" s="992"/>
      <c r="H24" s="992"/>
      <c r="I24" s="843"/>
      <c r="J24" s="844" t="s">
        <v>703</v>
      </c>
      <c r="K24" s="844"/>
      <c r="L24" s="844"/>
      <c r="M24" s="844"/>
      <c r="N24" s="844"/>
      <c r="O24" s="844"/>
      <c r="P24" s="844"/>
      <c r="Q24" s="844"/>
      <c r="R24" s="844"/>
      <c r="S24" s="844"/>
      <c r="T24" s="848"/>
      <c r="U24" s="844"/>
      <c r="V24" s="844"/>
      <c r="W24" s="844"/>
      <c r="X24" s="844"/>
      <c r="Y24" s="844"/>
      <c r="Z24" s="844"/>
      <c r="AA24" s="844"/>
      <c r="AB24" s="847"/>
      <c r="AC24" s="9"/>
    </row>
    <row r="25" spans="1:29" s="16" customFormat="1" ht="6" customHeight="1">
      <c r="A25" s="31"/>
      <c r="B25" s="13"/>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15"/>
    </row>
    <row r="26" spans="1:29" s="4" customFormat="1" ht="20.100000000000001" customHeight="1">
      <c r="A26" s="1013" t="s">
        <v>499</v>
      </c>
      <c r="B26" s="910" t="s">
        <v>713</v>
      </c>
      <c r="C26" s="1016"/>
      <c r="D26" s="1016"/>
      <c r="E26" s="1016"/>
      <c r="F26" s="1016"/>
      <c r="G26" s="1016"/>
      <c r="H26" s="912"/>
      <c r="I26" s="939" t="s">
        <v>85</v>
      </c>
      <c r="J26" s="1012"/>
      <c r="K26" s="941"/>
      <c r="L26" s="236">
        <v>0</v>
      </c>
      <c r="M26" s="237" t="s">
        <v>69</v>
      </c>
      <c r="N26" s="237"/>
      <c r="O26" s="237"/>
      <c r="P26" s="237" t="s">
        <v>35</v>
      </c>
      <c r="Q26" s="237"/>
      <c r="R26" s="237"/>
      <c r="S26" s="423" t="s">
        <v>292</v>
      </c>
      <c r="T26" s="422"/>
      <c r="U26" s="942" t="s">
        <v>83</v>
      </c>
      <c r="V26" s="1010"/>
      <c r="W26" s="1011"/>
      <c r="X26" s="483">
        <v>0</v>
      </c>
      <c r="Y26" s="237" t="s">
        <v>291</v>
      </c>
      <c r="Z26" s="237"/>
      <c r="AA26" s="237" t="s">
        <v>290</v>
      </c>
      <c r="AB26" s="215"/>
    </row>
    <row r="27" spans="1:29" s="4" customFormat="1" ht="9.9499999999999993" customHeight="1">
      <c r="A27" s="1014"/>
      <c r="B27" s="1019" t="s">
        <v>406</v>
      </c>
      <c r="C27" s="1020"/>
      <c r="D27" s="1020"/>
      <c r="E27" s="1020"/>
      <c r="F27" s="1020"/>
      <c r="G27" s="1020"/>
      <c r="H27" s="1021"/>
      <c r="I27" s="1024"/>
      <c r="J27" s="1025"/>
      <c r="K27" s="1025"/>
      <c r="L27" s="1025"/>
      <c r="M27" s="1025"/>
      <c r="N27" s="1025"/>
      <c r="O27" s="1025"/>
      <c r="P27" s="1025"/>
      <c r="Q27" s="1025"/>
      <c r="R27" s="1025"/>
      <c r="S27" s="1025"/>
      <c r="T27" s="1025"/>
      <c r="U27" s="1025"/>
      <c r="V27" s="1025"/>
      <c r="W27" s="1025"/>
      <c r="X27" s="1025"/>
      <c r="Y27" s="1025"/>
      <c r="Z27" s="1025"/>
      <c r="AA27" s="1025"/>
      <c r="AB27" s="1026"/>
    </row>
    <row r="28" spans="1:29" s="16" customFormat="1" ht="9.9499999999999993" customHeight="1">
      <c r="A28" s="1014"/>
      <c r="B28" s="1017" t="s">
        <v>407</v>
      </c>
      <c r="C28" s="955"/>
      <c r="D28" s="955"/>
      <c r="E28" s="955"/>
      <c r="F28" s="955"/>
      <c r="G28" s="955"/>
      <c r="H28" s="1018"/>
      <c r="I28" s="1027"/>
      <c r="J28" s="952"/>
      <c r="K28" s="952"/>
      <c r="L28" s="952"/>
      <c r="M28" s="952"/>
      <c r="N28" s="952"/>
      <c r="O28" s="952"/>
      <c r="P28" s="952"/>
      <c r="Q28" s="952"/>
      <c r="R28" s="952"/>
      <c r="S28" s="952"/>
      <c r="T28" s="952"/>
      <c r="U28" s="952"/>
      <c r="V28" s="952"/>
      <c r="W28" s="952"/>
      <c r="X28" s="952"/>
      <c r="Y28" s="952"/>
      <c r="Z28" s="952"/>
      <c r="AA28" s="952"/>
      <c r="AB28" s="984"/>
      <c r="AC28" s="15"/>
    </row>
    <row r="29" spans="1:29" s="4" customFormat="1" ht="20.100000000000001" customHeight="1">
      <c r="A29" s="1014"/>
      <c r="B29" s="1022" t="s">
        <v>20</v>
      </c>
      <c r="C29" s="958"/>
      <c r="D29" s="958"/>
      <c r="E29" s="958"/>
      <c r="F29" s="958"/>
      <c r="G29" s="958"/>
      <c r="H29" s="1023"/>
      <c r="I29" s="230"/>
      <c r="J29" s="231" t="s">
        <v>4</v>
      </c>
      <c r="K29" s="230"/>
      <c r="L29" s="230"/>
      <c r="M29" s="232"/>
      <c r="N29" s="231" t="s">
        <v>5</v>
      </c>
      <c r="O29" s="232"/>
      <c r="P29" s="232"/>
      <c r="Q29" s="232"/>
      <c r="R29" s="231" t="s">
        <v>16</v>
      </c>
      <c r="S29" s="231"/>
      <c r="T29" s="960"/>
      <c r="U29" s="960"/>
      <c r="V29" s="960"/>
      <c r="W29" s="960"/>
      <c r="X29" s="960"/>
      <c r="Y29" s="960"/>
      <c r="Z29" s="960"/>
      <c r="AA29" s="960"/>
      <c r="AB29" s="233" t="s">
        <v>6</v>
      </c>
    </row>
    <row r="30" spans="1:29" s="4" customFormat="1" ht="20.100000000000001" customHeight="1">
      <c r="A30" s="1014"/>
      <c r="B30" s="897" t="s">
        <v>14</v>
      </c>
      <c r="C30" s="1015"/>
      <c r="D30" s="1015"/>
      <c r="E30" s="1015"/>
      <c r="F30" s="1015"/>
      <c r="G30" s="1015"/>
      <c r="H30" s="899"/>
      <c r="I30" s="900"/>
      <c r="J30" s="1028"/>
      <c r="K30" s="1028"/>
      <c r="L30" s="1028"/>
      <c r="M30" s="1028"/>
      <c r="N30" s="1028"/>
      <c r="O30" s="1028"/>
      <c r="P30" s="1028"/>
      <c r="Q30" s="1028"/>
      <c r="R30" s="1028"/>
      <c r="S30" s="1028"/>
      <c r="T30" s="1028"/>
      <c r="U30" s="902"/>
      <c r="V30" s="897" t="s">
        <v>15</v>
      </c>
      <c r="W30" s="1015"/>
      <c r="X30" s="1015"/>
      <c r="Y30" s="900"/>
      <c r="Z30" s="1028"/>
      <c r="AA30" s="1028"/>
      <c r="AB30" s="902"/>
    </row>
    <row r="31" spans="1:29" s="4" customFormat="1" ht="20.100000000000001" customHeight="1">
      <c r="A31" s="1014"/>
      <c r="B31" s="895" t="s">
        <v>714</v>
      </c>
      <c r="C31" s="895"/>
      <c r="D31" s="895"/>
      <c r="E31" s="895"/>
      <c r="F31" s="992" t="s">
        <v>696</v>
      </c>
      <c r="G31" s="992"/>
      <c r="H31" s="992"/>
      <c r="I31" s="843"/>
      <c r="J31" s="844" t="s">
        <v>7</v>
      </c>
      <c r="K31" s="844"/>
      <c r="L31" s="845"/>
      <c r="M31" s="845"/>
      <c r="N31" s="845"/>
      <c r="O31" s="845"/>
      <c r="P31" s="844"/>
      <c r="Q31" s="845"/>
      <c r="R31" s="845"/>
      <c r="S31" s="845"/>
      <c r="T31" s="844" t="s">
        <v>700</v>
      </c>
      <c r="U31" s="845"/>
      <c r="V31" s="845"/>
      <c r="W31" s="844"/>
      <c r="X31" s="845"/>
      <c r="Y31" s="845"/>
      <c r="Z31" s="845"/>
      <c r="AA31" s="845"/>
      <c r="AB31" s="846"/>
    </row>
    <row r="32" spans="1:29" s="4" customFormat="1" ht="20.100000000000001" customHeight="1">
      <c r="A32" s="1014"/>
      <c r="B32" s="896"/>
      <c r="C32" s="896"/>
      <c r="D32" s="896"/>
      <c r="E32" s="896"/>
      <c r="F32" s="992"/>
      <c r="G32" s="992"/>
      <c r="H32" s="992"/>
      <c r="I32" s="843"/>
      <c r="J32" s="844" t="s">
        <v>101</v>
      </c>
      <c r="K32" s="844"/>
      <c r="L32" s="845"/>
      <c r="M32" s="845"/>
      <c r="N32" s="845"/>
      <c r="O32" s="845"/>
      <c r="P32" s="844"/>
      <c r="Q32" s="845"/>
      <c r="R32" s="845"/>
      <c r="S32" s="845"/>
      <c r="T32" s="844" t="s">
        <v>701</v>
      </c>
      <c r="U32" s="845"/>
      <c r="V32" s="845"/>
      <c r="W32" s="844"/>
      <c r="X32" s="845"/>
      <c r="Y32" s="845"/>
      <c r="Z32" s="845"/>
      <c r="AA32" s="845"/>
      <c r="AB32" s="846"/>
      <c r="AC32" s="9"/>
    </row>
    <row r="33" spans="1:29" s="4" customFormat="1" ht="20.100000000000001" customHeight="1">
      <c r="A33" s="1014"/>
      <c r="B33" s="896"/>
      <c r="C33" s="896"/>
      <c r="D33" s="896"/>
      <c r="E33" s="896"/>
      <c r="F33" s="992" t="s">
        <v>702</v>
      </c>
      <c r="G33" s="992"/>
      <c r="H33" s="992"/>
      <c r="I33" s="843"/>
      <c r="J33" s="844" t="s">
        <v>715</v>
      </c>
      <c r="K33" s="844"/>
      <c r="L33" s="844"/>
      <c r="M33" s="844"/>
      <c r="N33" s="844"/>
      <c r="O33" s="844"/>
      <c r="P33" s="844"/>
      <c r="Q33" s="844"/>
      <c r="R33" s="844"/>
      <c r="S33" s="844"/>
      <c r="T33" s="844" t="s">
        <v>717</v>
      </c>
      <c r="U33" s="844"/>
      <c r="V33" s="844"/>
      <c r="W33" s="844"/>
      <c r="X33" s="844"/>
      <c r="Y33" s="844"/>
      <c r="Z33" s="844"/>
      <c r="AA33" s="844"/>
      <c r="AB33" s="847"/>
      <c r="AC33" s="9"/>
    </row>
    <row r="34" spans="1:29" s="4" customFormat="1" ht="20.100000000000001" customHeight="1">
      <c r="A34" s="1014"/>
      <c r="B34" s="896"/>
      <c r="C34" s="896"/>
      <c r="D34" s="896"/>
      <c r="E34" s="896"/>
      <c r="F34" s="992"/>
      <c r="G34" s="992"/>
      <c r="H34" s="992"/>
      <c r="I34" s="843"/>
      <c r="J34" s="844" t="s">
        <v>716</v>
      </c>
      <c r="K34" s="844"/>
      <c r="L34" s="844"/>
      <c r="M34" s="844"/>
      <c r="N34" s="844"/>
      <c r="O34" s="844"/>
      <c r="P34" s="844"/>
      <c r="Q34" s="844"/>
      <c r="R34" s="844"/>
      <c r="S34" s="844"/>
      <c r="T34" s="848" t="s">
        <v>718</v>
      </c>
      <c r="U34" s="844"/>
      <c r="V34" s="844"/>
      <c r="W34" s="844"/>
      <c r="X34" s="844"/>
      <c r="Y34" s="844"/>
      <c r="Z34" s="844"/>
      <c r="AA34" s="844"/>
      <c r="AB34" s="847"/>
      <c r="AC34" s="9"/>
    </row>
    <row r="35" spans="1:29" s="4" customFormat="1" ht="20.100000000000001" customHeight="1">
      <c r="A35" s="1014"/>
      <c r="B35" s="896"/>
      <c r="C35" s="896"/>
      <c r="D35" s="896"/>
      <c r="E35" s="896"/>
      <c r="F35" s="992"/>
      <c r="G35" s="992"/>
      <c r="H35" s="992"/>
      <c r="I35" s="843"/>
      <c r="J35" s="844" t="s">
        <v>703</v>
      </c>
      <c r="K35" s="844"/>
      <c r="L35" s="844"/>
      <c r="M35" s="844"/>
      <c r="N35" s="844"/>
      <c r="O35" s="844"/>
      <c r="P35" s="844"/>
      <c r="Q35" s="844"/>
      <c r="R35" s="844"/>
      <c r="S35" s="844"/>
      <c r="T35" s="848"/>
      <c r="U35" s="844"/>
      <c r="V35" s="844"/>
      <c r="W35" s="844"/>
      <c r="X35" s="844"/>
      <c r="Y35" s="844"/>
      <c r="Z35" s="844"/>
      <c r="AA35" s="844"/>
      <c r="AB35" s="847"/>
      <c r="AC35" s="9"/>
    </row>
    <row r="36" spans="1:29" s="16" customFormat="1" ht="6" customHeight="1">
      <c r="A36" s="235"/>
      <c r="B36" s="13"/>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15"/>
    </row>
    <row r="37" spans="1:29" s="4" customFormat="1" ht="24" customHeight="1">
      <c r="A37" s="212" t="s">
        <v>183</v>
      </c>
      <c r="B37" s="581" t="s">
        <v>380</v>
      </c>
      <c r="C37" s="581"/>
      <c r="D37" s="581"/>
      <c r="E37" s="581"/>
      <c r="F37" s="581"/>
      <c r="G37" s="581"/>
      <c r="H37" s="581"/>
      <c r="I37" s="581"/>
      <c r="J37" s="581"/>
      <c r="K37" s="581"/>
      <c r="L37" s="581"/>
      <c r="M37" s="581"/>
      <c r="N37" s="581"/>
      <c r="O37" s="581"/>
      <c r="P37" s="581"/>
      <c r="Q37" s="581"/>
      <c r="R37" s="581"/>
      <c r="S37" s="581"/>
      <c r="T37" s="581"/>
      <c r="U37" s="581"/>
      <c r="V37" s="581"/>
      <c r="W37" s="581"/>
      <c r="X37" s="581"/>
      <c r="Y37" s="581"/>
      <c r="Z37" s="581"/>
      <c r="AA37" s="581"/>
      <c r="AB37" s="581"/>
      <c r="AC37" s="581"/>
    </row>
    <row r="38" spans="1:29" s="4" customFormat="1" ht="5.25" customHeight="1">
      <c r="A38" s="25"/>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row>
    <row r="39" spans="1:29" s="4" customFormat="1" ht="15" customHeight="1">
      <c r="A39" s="973" t="s">
        <v>373</v>
      </c>
      <c r="B39" s="973"/>
      <c r="C39" s="973"/>
      <c r="D39" s="973"/>
      <c r="E39" s="973"/>
      <c r="F39" s="973"/>
      <c r="G39" s="973"/>
      <c r="H39" s="973"/>
      <c r="I39" s="973"/>
      <c r="J39" s="973"/>
      <c r="K39" s="973"/>
      <c r="L39" s="988" t="str">
        <f>T2</f>
        <v>MUFG Bank, Ltd.</v>
      </c>
      <c r="M39" s="988"/>
      <c r="N39" s="988"/>
      <c r="O39" s="988"/>
      <c r="P39" s="988"/>
      <c r="Q39" s="988"/>
      <c r="R39" s="988"/>
      <c r="S39" s="988"/>
      <c r="T39" s="988"/>
      <c r="U39" s="988"/>
      <c r="V39" s="988"/>
      <c r="W39" s="8" t="s">
        <v>361</v>
      </c>
      <c r="X39" s="8"/>
      <c r="Y39" s="441"/>
      <c r="Z39" s="441"/>
      <c r="AA39" s="441"/>
      <c r="AB39" s="441"/>
      <c r="AC39" s="9"/>
    </row>
    <row r="40" spans="1:29" s="4" customFormat="1" ht="15" customHeight="1">
      <c r="A40" s="971" t="s">
        <v>319</v>
      </c>
      <c r="B40" s="971"/>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
    </row>
    <row r="41" spans="1:29" s="4" customFormat="1" ht="15" customHeight="1">
      <c r="A41" s="971"/>
      <c r="B41" s="971"/>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
    </row>
    <row r="42" spans="1:29" s="4" customFormat="1" ht="15" customHeight="1">
      <c r="A42" s="87" t="s">
        <v>42</v>
      </c>
      <c r="B42" s="88"/>
      <c r="C42" s="440"/>
      <c r="D42" s="440"/>
      <c r="E42" s="440"/>
      <c r="G42" s="88"/>
      <c r="H42" s="972"/>
      <c r="I42" s="972"/>
      <c r="J42" s="972"/>
      <c r="K42" s="972"/>
      <c r="L42" s="440"/>
      <c r="M42" s="88"/>
      <c r="N42" s="88"/>
      <c r="O42" s="88"/>
      <c r="P42" s="88"/>
      <c r="Q42" s="74" t="s">
        <v>42</v>
      </c>
      <c r="R42" s="8"/>
      <c r="S42" s="439"/>
      <c r="T42" s="439"/>
      <c r="U42" s="439"/>
      <c r="V42" s="439"/>
      <c r="W42" s="8"/>
      <c r="X42" s="973"/>
      <c r="Y42" s="973"/>
      <c r="Z42" s="973"/>
      <c r="AA42" s="973"/>
      <c r="AB42" s="73"/>
      <c r="AC42" s="9"/>
    </row>
    <row r="43" spans="1:29" s="4" customFormat="1" ht="15" customHeight="1">
      <c r="A43" s="442" t="s">
        <v>362</v>
      </c>
      <c r="B43" s="969"/>
      <c r="C43" s="969"/>
      <c r="D43" s="969"/>
      <c r="E43" s="969"/>
      <c r="F43" s="969"/>
      <c r="G43" s="969"/>
      <c r="H43" s="969"/>
      <c r="I43" s="969"/>
      <c r="J43" s="969"/>
      <c r="K43" s="969"/>
      <c r="L43" s="443" t="s">
        <v>40</v>
      </c>
      <c r="M43" s="88"/>
      <c r="N43" s="88"/>
      <c r="O43" s="88"/>
      <c r="P43" s="88"/>
      <c r="Q43" s="444" t="s">
        <v>362</v>
      </c>
      <c r="R43" s="970"/>
      <c r="S43" s="970"/>
      <c r="T43" s="970"/>
      <c r="U43" s="970"/>
      <c r="V43" s="970"/>
      <c r="W43" s="970"/>
      <c r="X43" s="970"/>
      <c r="Y43" s="970"/>
      <c r="Z43" s="970"/>
      <c r="AA43" s="970"/>
      <c r="AB43" s="444" t="s">
        <v>40</v>
      </c>
      <c r="AC43" s="9"/>
    </row>
    <row r="44" spans="1:29" s="36" customFormat="1" ht="24.95" customHeight="1">
      <c r="A44" s="974"/>
      <c r="B44" s="974"/>
      <c r="C44" s="974"/>
      <c r="D44" s="974"/>
      <c r="E44" s="974"/>
      <c r="F44" s="974"/>
      <c r="G44" s="974"/>
      <c r="H44" s="974"/>
      <c r="I44" s="974"/>
      <c r="J44" s="974"/>
      <c r="K44" s="974"/>
      <c r="L44" s="974"/>
      <c r="M44" s="445"/>
      <c r="N44" s="125"/>
      <c r="O44" s="125"/>
      <c r="P44" s="125"/>
      <c r="Q44" s="974"/>
      <c r="R44" s="974"/>
      <c r="S44" s="974"/>
      <c r="T44" s="974"/>
      <c r="U44" s="974"/>
      <c r="V44" s="974"/>
      <c r="W44" s="974"/>
      <c r="X44" s="974"/>
      <c r="Y44" s="974"/>
      <c r="Z44" s="974"/>
      <c r="AA44" s="974"/>
      <c r="AB44" s="974"/>
      <c r="AC44" s="445"/>
    </row>
    <row r="45" spans="1:29" s="9" customFormat="1" ht="3.75" customHeight="1">
      <c r="A45" s="123" t="s">
        <v>95</v>
      </c>
      <c r="B45" s="124"/>
      <c r="C45" s="124"/>
      <c r="D45" s="124"/>
      <c r="E45" s="124"/>
      <c r="F45" s="124"/>
      <c r="G45" s="124"/>
      <c r="H45" s="124"/>
      <c r="I45" s="124"/>
      <c r="J45" s="124"/>
      <c r="K45" s="124"/>
      <c r="L45" s="124"/>
      <c r="M45" s="125"/>
      <c r="N45" s="125"/>
      <c r="O45" s="126"/>
      <c r="P45" s="126"/>
      <c r="Q45" s="127" t="s">
        <v>96</v>
      </c>
      <c r="R45" s="84"/>
      <c r="S45" s="84"/>
      <c r="T45" s="84"/>
      <c r="U45" s="84"/>
      <c r="V45" s="84"/>
      <c r="W45" s="84"/>
      <c r="X45" s="84"/>
      <c r="Y45" s="84"/>
      <c r="Z45" s="84"/>
      <c r="AA45" s="84"/>
      <c r="AB45" s="84"/>
    </row>
    <row r="46" spans="1:29" s="4" customFormat="1" ht="15" customHeight="1">
      <c r="A46" s="72" t="s">
        <v>39</v>
      </c>
      <c r="B46" s="36"/>
      <c r="C46" s="71"/>
      <c r="D46" s="71"/>
      <c r="E46" s="71"/>
      <c r="F46" s="71"/>
      <c r="G46" s="71"/>
      <c r="H46" s="71"/>
      <c r="I46" s="71"/>
      <c r="J46" s="71"/>
      <c r="K46" s="71"/>
      <c r="L46" s="71"/>
      <c r="M46" s="71"/>
      <c r="N46" s="71"/>
      <c r="O46" s="88"/>
      <c r="P46" s="88"/>
      <c r="Q46" s="466" t="s">
        <v>39</v>
      </c>
      <c r="R46" s="25"/>
      <c r="S46" s="2"/>
      <c r="T46" s="2"/>
      <c r="U46" s="2"/>
      <c r="V46" s="2"/>
      <c r="W46" s="2"/>
      <c r="X46" s="2"/>
      <c r="Y46" s="2"/>
      <c r="Z46" s="2"/>
      <c r="AA46" s="2"/>
      <c r="AB46" s="2"/>
      <c r="AC46" s="71"/>
    </row>
    <row r="47" spans="1:29" s="36" customFormat="1" ht="15" customHeight="1">
      <c r="A47" s="968"/>
      <c r="B47" s="968"/>
      <c r="C47" s="968"/>
      <c r="D47" s="968"/>
      <c r="E47" s="968"/>
      <c r="F47" s="968"/>
      <c r="G47" s="968"/>
      <c r="H47" s="968"/>
      <c r="I47" s="968"/>
      <c r="J47" s="968"/>
      <c r="K47" s="968"/>
      <c r="L47" s="968"/>
      <c r="M47" s="71"/>
      <c r="N47" s="71"/>
      <c r="O47" s="71"/>
      <c r="P47" s="71"/>
      <c r="Q47" s="968"/>
      <c r="R47" s="968"/>
      <c r="S47" s="968"/>
      <c r="T47" s="968"/>
      <c r="U47" s="968"/>
      <c r="V47" s="968"/>
      <c r="W47" s="968"/>
      <c r="X47" s="968"/>
      <c r="Y47" s="968"/>
      <c r="Z47" s="968"/>
      <c r="AA47" s="968"/>
      <c r="AB47" s="968"/>
      <c r="AC47" s="71"/>
    </row>
    <row r="48" spans="1:29" s="9" customFormat="1" ht="3.75" customHeight="1">
      <c r="A48" s="123" t="s">
        <v>95</v>
      </c>
      <c r="B48" s="124"/>
      <c r="C48" s="124"/>
      <c r="D48" s="124"/>
      <c r="E48" s="124"/>
      <c r="F48" s="124"/>
      <c r="G48" s="124"/>
      <c r="H48" s="124"/>
      <c r="I48" s="124"/>
      <c r="J48" s="124"/>
      <c r="K48" s="124"/>
      <c r="L48" s="124"/>
      <c r="M48" s="125"/>
      <c r="N48" s="125"/>
      <c r="O48" s="126"/>
      <c r="P48" s="126"/>
      <c r="Q48" s="127" t="s">
        <v>96</v>
      </c>
      <c r="R48" s="84"/>
      <c r="S48" s="84"/>
      <c r="T48" s="84"/>
      <c r="U48" s="84"/>
      <c r="V48" s="84"/>
      <c r="W48" s="84"/>
      <c r="X48" s="84"/>
      <c r="Y48" s="84"/>
      <c r="Z48" s="84"/>
      <c r="AA48" s="84"/>
      <c r="AB48" s="84"/>
    </row>
    <row r="49" spans="1:29" s="4" customFormat="1" ht="15" customHeight="1">
      <c r="A49" s="72" t="s">
        <v>363</v>
      </c>
      <c r="B49" s="150"/>
      <c r="C49" s="150"/>
      <c r="D49" s="150"/>
      <c r="E49" s="150"/>
      <c r="F49" s="150"/>
      <c r="G49" s="150"/>
      <c r="H49" s="150"/>
      <c r="I49" s="150"/>
      <c r="J49" s="150"/>
      <c r="K49" s="150"/>
      <c r="L49" s="150"/>
      <c r="M49" s="71"/>
      <c r="N49" s="71"/>
      <c r="O49" s="71"/>
      <c r="P49" s="71"/>
      <c r="Q49" s="466" t="s">
        <v>364</v>
      </c>
      <c r="R49" s="84"/>
      <c r="S49" s="84"/>
      <c r="T49" s="84"/>
      <c r="U49" s="84"/>
      <c r="V49" s="84"/>
      <c r="W49" s="84"/>
      <c r="X49" s="84"/>
      <c r="Y49" s="84"/>
      <c r="Z49" s="84"/>
      <c r="AA49" s="84"/>
      <c r="AB49" s="84"/>
      <c r="AC49" s="71"/>
    </row>
    <row r="50" spans="1:29" ht="12.95" customHeight="1">
      <c r="A50" s="29"/>
      <c r="B50" s="29"/>
      <c r="C50" s="29"/>
      <c r="D50" s="29"/>
      <c r="E50" s="29"/>
      <c r="F50" s="29"/>
      <c r="G50" s="29"/>
      <c r="H50" s="29"/>
      <c r="I50" s="29"/>
      <c r="J50" s="29"/>
      <c r="K50" s="2"/>
      <c r="L50" s="2"/>
      <c r="M50" s="2"/>
      <c r="N50" s="2"/>
      <c r="O50" s="2"/>
      <c r="P50" s="2"/>
      <c r="Q50" s="2"/>
      <c r="R50" s="2"/>
      <c r="S50" s="2"/>
      <c r="T50" s="25"/>
      <c r="U50" s="25"/>
      <c r="V50" s="25"/>
      <c r="W50" s="27"/>
      <c r="X50" s="27"/>
      <c r="Y50" s="27"/>
      <c r="Z50" s="27"/>
      <c r="AA50" s="27"/>
      <c r="AB50" s="27"/>
    </row>
    <row r="51" spans="1:29" ht="12.95" customHeight="1">
      <c r="A51" s="2"/>
      <c r="B51" s="2"/>
      <c r="C51" s="2"/>
      <c r="D51" s="2"/>
      <c r="E51" s="2"/>
      <c r="F51" s="2"/>
      <c r="G51" s="2"/>
      <c r="H51" s="2"/>
      <c r="I51" s="2"/>
      <c r="J51" s="2"/>
      <c r="K51" s="2"/>
      <c r="L51" s="2"/>
      <c r="M51" s="2"/>
      <c r="N51" s="2"/>
      <c r="O51" s="2"/>
      <c r="P51" s="2"/>
      <c r="Q51" s="2"/>
      <c r="R51" s="2"/>
      <c r="S51" s="2"/>
      <c r="T51" s="25"/>
      <c r="U51" s="25"/>
      <c r="V51" s="25"/>
      <c r="W51" s="28"/>
      <c r="X51" s="28"/>
      <c r="Y51" s="28"/>
      <c r="Z51" s="28"/>
      <c r="AA51" s="28"/>
      <c r="AB51" s="28"/>
    </row>
    <row r="52" spans="1:29" ht="12.95" customHeight="1">
      <c r="A52" s="2"/>
      <c r="B52" s="2"/>
      <c r="C52" s="2"/>
      <c r="D52" s="2"/>
      <c r="E52" s="2"/>
      <c r="F52" s="2"/>
      <c r="G52" s="2"/>
      <c r="H52" s="2"/>
      <c r="I52" s="2"/>
      <c r="J52" s="2"/>
      <c r="K52" s="2"/>
      <c r="L52" s="2"/>
      <c r="M52" s="2"/>
      <c r="N52" s="2"/>
      <c r="O52" s="2"/>
      <c r="P52" s="2"/>
      <c r="Q52" s="2"/>
      <c r="R52" s="2"/>
      <c r="S52" s="2"/>
      <c r="T52" s="25"/>
      <c r="U52" s="25"/>
      <c r="V52" s="25"/>
      <c r="W52" s="28"/>
      <c r="X52" s="28"/>
      <c r="Y52" s="28"/>
      <c r="Z52" s="28"/>
      <c r="AA52" s="28"/>
      <c r="AB52" s="28"/>
    </row>
    <row r="53" spans="1:29" ht="12.95" customHeight="1">
      <c r="B53" s="25"/>
      <c r="C53" s="25"/>
      <c r="D53" s="25"/>
      <c r="E53" s="25"/>
      <c r="F53" s="25"/>
      <c r="G53" s="25"/>
      <c r="H53" s="25"/>
      <c r="I53" s="25"/>
      <c r="J53" s="25"/>
      <c r="K53" s="2"/>
      <c r="L53" s="2"/>
      <c r="M53" s="2"/>
      <c r="N53" s="2"/>
      <c r="O53" s="2"/>
      <c r="P53" s="2"/>
      <c r="Q53" s="2"/>
      <c r="R53" s="2"/>
      <c r="S53" s="2"/>
      <c r="T53" s="25"/>
      <c r="U53" s="25"/>
      <c r="V53" s="25"/>
      <c r="W53" s="28"/>
      <c r="X53" s="28"/>
      <c r="Y53" s="28"/>
      <c r="Z53" s="28"/>
      <c r="AA53" s="28"/>
      <c r="AB53" s="28"/>
    </row>
    <row r="54" spans="1:29" ht="15" customHeight="1">
      <c r="B54" s="25"/>
      <c r="C54" s="25"/>
      <c r="D54" s="25"/>
      <c r="E54" s="25"/>
      <c r="F54" s="25"/>
      <c r="G54" s="25"/>
      <c r="H54" s="2"/>
      <c r="I54" s="2"/>
      <c r="J54" s="2"/>
      <c r="K54" s="2"/>
      <c r="L54" s="2"/>
      <c r="M54" s="2"/>
      <c r="N54" s="2"/>
      <c r="O54" s="2"/>
      <c r="P54" s="2"/>
      <c r="Q54" s="2"/>
      <c r="R54" s="2"/>
      <c r="S54" s="2"/>
      <c r="T54" s="25"/>
      <c r="U54" s="25"/>
      <c r="V54" s="25"/>
      <c r="W54" s="28"/>
      <c r="X54" s="28"/>
      <c r="Y54" s="28"/>
      <c r="Z54" s="28"/>
      <c r="AA54" s="28"/>
      <c r="AB54" s="28"/>
    </row>
    <row r="138" spans="31:31" ht="15" customHeight="1">
      <c r="AE138" s="247" t="s">
        <v>355</v>
      </c>
    </row>
    <row r="139" spans="31:31" ht="15" customHeight="1">
      <c r="AE139" s="247" t="s">
        <v>356</v>
      </c>
    </row>
    <row r="140" spans="31:31" ht="15" customHeight="1">
      <c r="AE140" s="247" t="s">
        <v>357</v>
      </c>
    </row>
    <row r="141" spans="31:31" ht="15" customHeight="1">
      <c r="AE141" s="247" t="s">
        <v>359</v>
      </c>
    </row>
  </sheetData>
  <sheetProtection algorithmName="SHA-512" hashValue="cfCSZomNDulrJbGdFmz97Q/bnrOXaBJTT9tmxe26Oi/ujP40Ts4r/AV/OEVKetnGp44dFpu383SAnRbk1JAIOA==" saltValue="VGDL6ni/gp7ZXXN/z6WY9Q==" spinCount="100000" sheet="1" objects="1" scenarios="1" selectLockedCells="1"/>
  <mergeCells count="48">
    <mergeCell ref="A47:L47"/>
    <mergeCell ref="Q47:AB47"/>
    <mergeCell ref="B43:K43"/>
    <mergeCell ref="R43:AA43"/>
    <mergeCell ref="A44:L44"/>
    <mergeCell ref="Q44:AB44"/>
    <mergeCell ref="H42:K42"/>
    <mergeCell ref="X42:AA42"/>
    <mergeCell ref="A39:K39"/>
    <mergeCell ref="L39:V39"/>
    <mergeCell ref="B28:H28"/>
    <mergeCell ref="A26:A35"/>
    <mergeCell ref="B29:H29"/>
    <mergeCell ref="B26:H26"/>
    <mergeCell ref="B27:H27"/>
    <mergeCell ref="B30:H30"/>
    <mergeCell ref="B31:E35"/>
    <mergeCell ref="F31:H32"/>
    <mergeCell ref="F33:H35"/>
    <mergeCell ref="F20:H21"/>
    <mergeCell ref="F22:H24"/>
    <mergeCell ref="A40:AB41"/>
    <mergeCell ref="U26:W26"/>
    <mergeCell ref="I26:K26"/>
    <mergeCell ref="I30:U30"/>
    <mergeCell ref="V30:X30"/>
    <mergeCell ref="Y30:AB30"/>
    <mergeCell ref="I16:AB17"/>
    <mergeCell ref="I27:AB28"/>
    <mergeCell ref="Y19:AB19"/>
    <mergeCell ref="V19:X19"/>
    <mergeCell ref="I19:U19"/>
    <mergeCell ref="A10:AB11"/>
    <mergeCell ref="T2:AB5"/>
    <mergeCell ref="T29:AA29"/>
    <mergeCell ref="J8:AB8"/>
    <mergeCell ref="J9:AB9"/>
    <mergeCell ref="I15:K15"/>
    <mergeCell ref="A15:A24"/>
    <mergeCell ref="B20:E24"/>
    <mergeCell ref="U15:W15"/>
    <mergeCell ref="T18:AA18"/>
    <mergeCell ref="B19:H19"/>
    <mergeCell ref="B15:H15"/>
    <mergeCell ref="S6:AB7"/>
    <mergeCell ref="B17:H17"/>
    <mergeCell ref="B16:H16"/>
    <mergeCell ref="B18:H18"/>
  </mergeCells>
  <phoneticPr fontId="12"/>
  <conditionalFormatting sqref="I16:AB17">
    <cfRule type="expression" dxfId="198" priority="43">
      <formula>AND(OR($X$15=1,$X$15=2)=TRUE,AND($L$15&lt;&gt;2)=TRUE)=TRUE</formula>
    </cfRule>
  </conditionalFormatting>
  <conditionalFormatting sqref="I16:AB17">
    <cfRule type="expression" dxfId="197" priority="41">
      <formula>$L$15=3</formula>
    </cfRule>
  </conditionalFormatting>
  <conditionalFormatting sqref="X15:AB15">
    <cfRule type="expression" dxfId="196" priority="40">
      <formula>OR($L$15=1,$L$15=3)</formula>
    </cfRule>
  </conditionalFormatting>
  <conditionalFormatting sqref="I27:AB28">
    <cfRule type="expression" dxfId="195" priority="39">
      <formula>AND(OR($X$26=1,$X$26=2)=TRUE,AND($L$26&lt;&gt;2)=TRUE)=TRUE</formula>
    </cfRule>
  </conditionalFormatting>
  <conditionalFormatting sqref="I27:AB28">
    <cfRule type="expression" dxfId="194" priority="37">
      <formula>$L$26=3</formula>
    </cfRule>
  </conditionalFormatting>
  <conditionalFormatting sqref="X26:AB26">
    <cfRule type="expression" dxfId="193" priority="36">
      <formula>OR($L$26=1,$L$26=3)</formula>
    </cfRule>
  </conditionalFormatting>
  <dataValidations count="5">
    <dataValidation imeMode="disabled" allowBlank="1" showInputMessage="1" showErrorMessage="1" promptTitle="Input Rule:" prompt="Fill in the account type." sqref="T29:AA29 T18:AA18" xr:uid="{00000000-0002-0000-0100-000000000000}"/>
    <dataValidation type="list" allowBlank="1" showInputMessage="1" showErrorMessage="1" sqref="T2:AB5" xr:uid="{00000000-0002-0000-0100-000001000000}">
      <formula1>$AE$138:$AE$141</formula1>
    </dataValidation>
    <dataValidation type="custom" imeMode="disabled" allowBlank="1" showInputMessage="1" showErrorMessage="1" errorTitle="Input Error" error="Company name cannot include  '&amp;' ampersand symbol." sqref="R43:AA43 B43:K43" xr:uid="{00000000-0002-0000-0100-000002000000}">
      <formula1>SUMPRODUCT(--(ISNUMBER(FIND(MID(B43,ROW(INDIRECT("1:" &amp; LEN(B43))),1),"&amp;"))))=0</formula1>
    </dataValidation>
    <dataValidation imeMode="disabled" allowBlank="1" showInputMessage="1" showErrorMessage="1" sqref="A44:L44 I19:U19 Y19:AB19 A47:L47 I30:U30 Y30:AB30 Q44:AB44 L39:V39 Q47:AB47" xr:uid="{00000000-0002-0000-0100-000003000000}"/>
    <dataValidation type="textLength" imeMode="disabled" allowBlank="1" showInputMessage="1" showErrorMessage="1" errorTitle="Input Error" error="1 to 20 alphanumeric characters must be entered." prompt="1 - 20 alphanumeric characters." sqref="I27:AB28 I16:AB17" xr:uid="{00000000-0002-0000-0100-000004000000}">
      <formula1>1</formula1>
      <formula2>20</formula2>
    </dataValidation>
  </dataValidations>
  <pageMargins left="0.27559055118110237" right="7.874015748031496E-2" top="0.59055118110236227" bottom="0.39370078740157483" header="0.31496062992125984" footer="0.31496062992125984"/>
  <pageSetup paperSize="9" scale="93" fitToHeight="0" orientation="portrait" r:id="rId1"/>
  <headerFooter alignWithMargins="0">
    <oddFooter>&amp;L&amp;"Arial,標準"&amp;10CS_APP203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16" r:id="rId4" name="Option Button 172">
              <controlPr defaultSize="0" autoFill="0" autoLine="0" autoPict="0">
                <anchor moveWithCells="1">
                  <from>
                    <xdr:col>8</xdr:col>
                    <xdr:colOff>76200</xdr:colOff>
                    <xdr:row>28</xdr:row>
                    <xdr:rowOff>47625</xdr:rowOff>
                  </from>
                  <to>
                    <xdr:col>11</xdr:col>
                    <xdr:colOff>66675</xdr:colOff>
                    <xdr:row>28</xdr:row>
                    <xdr:rowOff>219075</xdr:rowOff>
                  </to>
                </anchor>
              </controlPr>
            </control>
          </mc:Choice>
        </mc:AlternateContent>
        <mc:AlternateContent xmlns:mc="http://schemas.openxmlformats.org/markup-compatibility/2006">
          <mc:Choice Requires="x14">
            <control shapeId="6317" r:id="rId5" name="Option Button 173">
              <controlPr defaultSize="0" autoFill="0" autoLine="0" autoPict="0">
                <anchor moveWithCells="1">
                  <from>
                    <xdr:col>12</xdr:col>
                    <xdr:colOff>95250</xdr:colOff>
                    <xdr:row>28</xdr:row>
                    <xdr:rowOff>47625</xdr:rowOff>
                  </from>
                  <to>
                    <xdr:col>15</xdr:col>
                    <xdr:colOff>85725</xdr:colOff>
                    <xdr:row>28</xdr:row>
                    <xdr:rowOff>219075</xdr:rowOff>
                  </to>
                </anchor>
              </controlPr>
            </control>
          </mc:Choice>
        </mc:AlternateContent>
        <mc:AlternateContent xmlns:mc="http://schemas.openxmlformats.org/markup-compatibility/2006">
          <mc:Choice Requires="x14">
            <control shapeId="6318" r:id="rId6" name="Option Button 174">
              <controlPr defaultSize="0" autoFill="0" autoLine="0" autoPict="0">
                <anchor moveWithCells="1">
                  <from>
                    <xdr:col>16</xdr:col>
                    <xdr:colOff>76200</xdr:colOff>
                    <xdr:row>28</xdr:row>
                    <xdr:rowOff>47625</xdr:rowOff>
                  </from>
                  <to>
                    <xdr:col>19</xdr:col>
                    <xdr:colOff>66675</xdr:colOff>
                    <xdr:row>28</xdr:row>
                    <xdr:rowOff>219075</xdr:rowOff>
                  </to>
                </anchor>
              </controlPr>
            </control>
          </mc:Choice>
        </mc:AlternateContent>
        <mc:AlternateContent xmlns:mc="http://schemas.openxmlformats.org/markup-compatibility/2006">
          <mc:Choice Requires="x14">
            <control shapeId="6359" r:id="rId7" name="Option Button 215">
              <controlPr defaultSize="0" autoFill="0" autoLine="0" autoPict="0">
                <anchor moveWithCells="1">
                  <from>
                    <xdr:col>11</xdr:col>
                    <xdr:colOff>47625</xdr:colOff>
                    <xdr:row>14</xdr:row>
                    <xdr:rowOff>38100</xdr:rowOff>
                  </from>
                  <to>
                    <xdr:col>13</xdr:col>
                    <xdr:colOff>19050</xdr:colOff>
                    <xdr:row>14</xdr:row>
                    <xdr:rowOff>209550</xdr:rowOff>
                  </to>
                </anchor>
              </controlPr>
            </control>
          </mc:Choice>
        </mc:AlternateContent>
        <mc:AlternateContent xmlns:mc="http://schemas.openxmlformats.org/markup-compatibility/2006">
          <mc:Choice Requires="x14">
            <control shapeId="6361" r:id="rId8" name="Option Button 217">
              <controlPr defaultSize="0" autoFill="0" autoLine="0" autoPict="0">
                <anchor moveWithCells="1">
                  <from>
                    <xdr:col>14</xdr:col>
                    <xdr:colOff>47625</xdr:colOff>
                    <xdr:row>14</xdr:row>
                    <xdr:rowOff>38100</xdr:rowOff>
                  </from>
                  <to>
                    <xdr:col>16</xdr:col>
                    <xdr:colOff>28575</xdr:colOff>
                    <xdr:row>14</xdr:row>
                    <xdr:rowOff>209550</xdr:rowOff>
                  </to>
                </anchor>
              </controlPr>
            </control>
          </mc:Choice>
        </mc:AlternateContent>
        <mc:AlternateContent xmlns:mc="http://schemas.openxmlformats.org/markup-compatibility/2006">
          <mc:Choice Requires="x14">
            <control shapeId="6362" r:id="rId9" name="Option Button 218">
              <controlPr defaultSize="0" autoFill="0" autoLine="0" autoPict="0">
                <anchor moveWithCells="1">
                  <from>
                    <xdr:col>23</xdr:col>
                    <xdr:colOff>85725</xdr:colOff>
                    <xdr:row>14</xdr:row>
                    <xdr:rowOff>38100</xdr:rowOff>
                  </from>
                  <to>
                    <xdr:col>25</xdr:col>
                    <xdr:colOff>57150</xdr:colOff>
                    <xdr:row>14</xdr:row>
                    <xdr:rowOff>209550</xdr:rowOff>
                  </to>
                </anchor>
              </controlPr>
            </control>
          </mc:Choice>
        </mc:AlternateContent>
        <mc:AlternateContent xmlns:mc="http://schemas.openxmlformats.org/markup-compatibility/2006">
          <mc:Choice Requires="x14">
            <control shapeId="6363" r:id="rId10" name="Option Button 219">
              <controlPr defaultSize="0" autoFill="0" autoLine="0" autoPict="0">
                <anchor moveWithCells="1">
                  <from>
                    <xdr:col>25</xdr:col>
                    <xdr:colOff>66675</xdr:colOff>
                    <xdr:row>14</xdr:row>
                    <xdr:rowOff>38100</xdr:rowOff>
                  </from>
                  <to>
                    <xdr:col>27</xdr:col>
                    <xdr:colOff>38100</xdr:colOff>
                    <xdr:row>14</xdr:row>
                    <xdr:rowOff>209550</xdr:rowOff>
                  </to>
                </anchor>
              </controlPr>
            </control>
          </mc:Choice>
        </mc:AlternateContent>
        <mc:AlternateContent xmlns:mc="http://schemas.openxmlformats.org/markup-compatibility/2006">
          <mc:Choice Requires="x14">
            <control shapeId="6387" r:id="rId11" name="Option Button 243">
              <controlPr defaultSize="0" autoFill="0" autoLine="0" autoPict="0">
                <anchor moveWithCells="1">
                  <from>
                    <xdr:col>8</xdr:col>
                    <xdr:colOff>28575</xdr:colOff>
                    <xdr:row>17</xdr:row>
                    <xdr:rowOff>47625</xdr:rowOff>
                  </from>
                  <to>
                    <xdr:col>9</xdr:col>
                    <xdr:colOff>266700</xdr:colOff>
                    <xdr:row>17</xdr:row>
                    <xdr:rowOff>209550</xdr:rowOff>
                  </to>
                </anchor>
              </controlPr>
            </control>
          </mc:Choice>
        </mc:AlternateContent>
        <mc:AlternateContent xmlns:mc="http://schemas.openxmlformats.org/markup-compatibility/2006">
          <mc:Choice Requires="x14">
            <control shapeId="6388" r:id="rId12" name="Option Button 244">
              <controlPr defaultSize="0" autoFill="0" autoLine="0" autoPict="0">
                <anchor moveWithCells="1">
                  <from>
                    <xdr:col>12</xdr:col>
                    <xdr:colOff>28575</xdr:colOff>
                    <xdr:row>17</xdr:row>
                    <xdr:rowOff>47625</xdr:rowOff>
                  </from>
                  <to>
                    <xdr:col>13</xdr:col>
                    <xdr:colOff>266700</xdr:colOff>
                    <xdr:row>17</xdr:row>
                    <xdr:rowOff>209550</xdr:rowOff>
                  </to>
                </anchor>
              </controlPr>
            </control>
          </mc:Choice>
        </mc:AlternateContent>
        <mc:AlternateContent xmlns:mc="http://schemas.openxmlformats.org/markup-compatibility/2006">
          <mc:Choice Requires="x14">
            <control shapeId="6389" r:id="rId13" name="Option Button 245">
              <controlPr defaultSize="0" autoFill="0" autoLine="0" autoPict="0">
                <anchor moveWithCells="1">
                  <from>
                    <xdr:col>16</xdr:col>
                    <xdr:colOff>0</xdr:colOff>
                    <xdr:row>17</xdr:row>
                    <xdr:rowOff>47625</xdr:rowOff>
                  </from>
                  <to>
                    <xdr:col>17</xdr:col>
                    <xdr:colOff>238125</xdr:colOff>
                    <xdr:row>17</xdr:row>
                    <xdr:rowOff>209550</xdr:rowOff>
                  </to>
                </anchor>
              </controlPr>
            </control>
          </mc:Choice>
        </mc:AlternateContent>
        <mc:AlternateContent xmlns:mc="http://schemas.openxmlformats.org/markup-compatibility/2006">
          <mc:Choice Requires="x14">
            <control shapeId="6390" r:id="rId14" name="Group Box 246">
              <controlPr defaultSize="0" autoFill="0" autoPict="0">
                <anchor moveWithCells="1">
                  <from>
                    <xdr:col>8</xdr:col>
                    <xdr:colOff>0</xdr:colOff>
                    <xdr:row>17</xdr:row>
                    <xdr:rowOff>28575</xdr:rowOff>
                  </from>
                  <to>
                    <xdr:col>28</xdr:col>
                    <xdr:colOff>19050</xdr:colOff>
                    <xdr:row>18</xdr:row>
                    <xdr:rowOff>38100</xdr:rowOff>
                  </to>
                </anchor>
              </controlPr>
            </control>
          </mc:Choice>
        </mc:AlternateContent>
        <mc:AlternateContent xmlns:mc="http://schemas.openxmlformats.org/markup-compatibility/2006">
          <mc:Choice Requires="x14">
            <control shapeId="6391" r:id="rId15" name="Group Box 247">
              <controlPr defaultSize="0" autoFill="0" autoPict="0">
                <anchor moveWithCells="1">
                  <from>
                    <xdr:col>8</xdr:col>
                    <xdr:colOff>0</xdr:colOff>
                    <xdr:row>28</xdr:row>
                    <xdr:rowOff>9525</xdr:rowOff>
                  </from>
                  <to>
                    <xdr:col>28</xdr:col>
                    <xdr:colOff>19050</xdr:colOff>
                    <xdr:row>29</xdr:row>
                    <xdr:rowOff>85725</xdr:rowOff>
                  </to>
                </anchor>
              </controlPr>
            </control>
          </mc:Choice>
        </mc:AlternateContent>
        <mc:AlternateContent xmlns:mc="http://schemas.openxmlformats.org/markup-compatibility/2006">
          <mc:Choice Requires="x14">
            <control shapeId="6393" r:id="rId16" name="Group Box 249">
              <controlPr defaultSize="0" autoFill="0" autoPict="0">
                <anchor moveWithCells="1">
                  <from>
                    <xdr:col>7</xdr:col>
                    <xdr:colOff>247650</xdr:colOff>
                    <xdr:row>13</xdr:row>
                    <xdr:rowOff>28575</xdr:rowOff>
                  </from>
                  <to>
                    <xdr:col>20</xdr:col>
                    <xdr:colOff>38100</xdr:colOff>
                    <xdr:row>15</xdr:row>
                    <xdr:rowOff>85725</xdr:rowOff>
                  </to>
                </anchor>
              </controlPr>
            </control>
          </mc:Choice>
        </mc:AlternateContent>
        <mc:AlternateContent xmlns:mc="http://schemas.openxmlformats.org/markup-compatibility/2006">
          <mc:Choice Requires="x14">
            <control shapeId="6397" r:id="rId17" name="Option Button 253">
              <controlPr defaultSize="0" autoFill="0" autoLine="0" autoPict="0">
                <anchor moveWithCells="1">
                  <from>
                    <xdr:col>17</xdr:col>
                    <xdr:colOff>47625</xdr:colOff>
                    <xdr:row>14</xdr:row>
                    <xdr:rowOff>38100</xdr:rowOff>
                  </from>
                  <to>
                    <xdr:col>19</xdr:col>
                    <xdr:colOff>19050</xdr:colOff>
                    <xdr:row>14</xdr:row>
                    <xdr:rowOff>209550</xdr:rowOff>
                  </to>
                </anchor>
              </controlPr>
            </control>
          </mc:Choice>
        </mc:AlternateContent>
        <mc:AlternateContent xmlns:mc="http://schemas.openxmlformats.org/markup-compatibility/2006">
          <mc:Choice Requires="x14">
            <control shapeId="6398" r:id="rId18" name="Option Button 254">
              <controlPr defaultSize="0" autoFill="0" autoLine="0" autoPict="0">
                <anchor moveWithCells="1">
                  <from>
                    <xdr:col>11</xdr:col>
                    <xdr:colOff>47625</xdr:colOff>
                    <xdr:row>25</xdr:row>
                    <xdr:rowOff>38100</xdr:rowOff>
                  </from>
                  <to>
                    <xdr:col>13</xdr:col>
                    <xdr:colOff>19050</xdr:colOff>
                    <xdr:row>25</xdr:row>
                    <xdr:rowOff>209550</xdr:rowOff>
                  </to>
                </anchor>
              </controlPr>
            </control>
          </mc:Choice>
        </mc:AlternateContent>
        <mc:AlternateContent xmlns:mc="http://schemas.openxmlformats.org/markup-compatibility/2006">
          <mc:Choice Requires="x14">
            <control shapeId="6399" r:id="rId19" name="Option Button 255">
              <controlPr defaultSize="0" autoFill="0" autoLine="0" autoPict="0">
                <anchor moveWithCells="1">
                  <from>
                    <xdr:col>14</xdr:col>
                    <xdr:colOff>47625</xdr:colOff>
                    <xdr:row>25</xdr:row>
                    <xdr:rowOff>38100</xdr:rowOff>
                  </from>
                  <to>
                    <xdr:col>16</xdr:col>
                    <xdr:colOff>19050</xdr:colOff>
                    <xdr:row>25</xdr:row>
                    <xdr:rowOff>209550</xdr:rowOff>
                  </to>
                </anchor>
              </controlPr>
            </control>
          </mc:Choice>
        </mc:AlternateContent>
        <mc:AlternateContent xmlns:mc="http://schemas.openxmlformats.org/markup-compatibility/2006">
          <mc:Choice Requires="x14">
            <control shapeId="6400" r:id="rId20" name="Option Button 256">
              <controlPr defaultSize="0" autoFill="0" autoLine="0" autoPict="0">
                <anchor moveWithCells="1">
                  <from>
                    <xdr:col>23</xdr:col>
                    <xdr:colOff>85725</xdr:colOff>
                    <xdr:row>25</xdr:row>
                    <xdr:rowOff>38100</xdr:rowOff>
                  </from>
                  <to>
                    <xdr:col>25</xdr:col>
                    <xdr:colOff>57150</xdr:colOff>
                    <xdr:row>25</xdr:row>
                    <xdr:rowOff>209550</xdr:rowOff>
                  </to>
                </anchor>
              </controlPr>
            </control>
          </mc:Choice>
        </mc:AlternateContent>
        <mc:AlternateContent xmlns:mc="http://schemas.openxmlformats.org/markup-compatibility/2006">
          <mc:Choice Requires="x14">
            <control shapeId="6401" r:id="rId21" name="Option Button 257">
              <controlPr defaultSize="0" autoFill="0" autoLine="0" autoPict="0">
                <anchor moveWithCells="1">
                  <from>
                    <xdr:col>25</xdr:col>
                    <xdr:colOff>66675</xdr:colOff>
                    <xdr:row>25</xdr:row>
                    <xdr:rowOff>38100</xdr:rowOff>
                  </from>
                  <to>
                    <xdr:col>27</xdr:col>
                    <xdr:colOff>38100</xdr:colOff>
                    <xdr:row>25</xdr:row>
                    <xdr:rowOff>209550</xdr:rowOff>
                  </to>
                </anchor>
              </controlPr>
            </control>
          </mc:Choice>
        </mc:AlternateContent>
        <mc:AlternateContent xmlns:mc="http://schemas.openxmlformats.org/markup-compatibility/2006">
          <mc:Choice Requires="x14">
            <control shapeId="6402" r:id="rId22" name="Group Box 258">
              <controlPr defaultSize="0" autoFill="0" autoPict="0">
                <anchor moveWithCells="1">
                  <from>
                    <xdr:col>7</xdr:col>
                    <xdr:colOff>228600</xdr:colOff>
                    <xdr:row>24</xdr:row>
                    <xdr:rowOff>47625</xdr:rowOff>
                  </from>
                  <to>
                    <xdr:col>20</xdr:col>
                    <xdr:colOff>104775</xdr:colOff>
                    <xdr:row>26</xdr:row>
                    <xdr:rowOff>85725</xdr:rowOff>
                  </to>
                </anchor>
              </controlPr>
            </control>
          </mc:Choice>
        </mc:AlternateContent>
        <mc:AlternateContent xmlns:mc="http://schemas.openxmlformats.org/markup-compatibility/2006">
          <mc:Choice Requires="x14">
            <control shapeId="6403" r:id="rId23" name="Option Button 259">
              <controlPr defaultSize="0" autoFill="0" autoLine="0" autoPict="0">
                <anchor moveWithCells="1">
                  <from>
                    <xdr:col>17</xdr:col>
                    <xdr:colOff>47625</xdr:colOff>
                    <xdr:row>25</xdr:row>
                    <xdr:rowOff>38100</xdr:rowOff>
                  </from>
                  <to>
                    <xdr:col>19</xdr:col>
                    <xdr:colOff>19050</xdr:colOff>
                    <xdr:row>25</xdr:row>
                    <xdr:rowOff>209550</xdr:rowOff>
                  </to>
                </anchor>
              </controlPr>
            </control>
          </mc:Choice>
        </mc:AlternateContent>
        <mc:AlternateContent xmlns:mc="http://schemas.openxmlformats.org/markup-compatibility/2006">
          <mc:Choice Requires="x14">
            <control shapeId="6410" r:id="rId24" name="Group Box 266">
              <controlPr defaultSize="0" autoFill="0" autoPict="0">
                <anchor moveWithCells="1">
                  <from>
                    <xdr:col>23</xdr:col>
                    <xdr:colOff>0</xdr:colOff>
                    <xdr:row>13</xdr:row>
                    <xdr:rowOff>9525</xdr:rowOff>
                  </from>
                  <to>
                    <xdr:col>28</xdr:col>
                    <xdr:colOff>38100</xdr:colOff>
                    <xdr:row>15</xdr:row>
                    <xdr:rowOff>95250</xdr:rowOff>
                  </to>
                </anchor>
              </controlPr>
            </control>
          </mc:Choice>
        </mc:AlternateContent>
        <mc:AlternateContent xmlns:mc="http://schemas.openxmlformats.org/markup-compatibility/2006">
          <mc:Choice Requires="x14">
            <control shapeId="6411" r:id="rId25" name="Group Box 267">
              <controlPr defaultSize="0" autoFill="0" autoPict="0">
                <anchor moveWithCells="1">
                  <from>
                    <xdr:col>22</xdr:col>
                    <xdr:colOff>247650</xdr:colOff>
                    <xdr:row>24</xdr:row>
                    <xdr:rowOff>57150</xdr:rowOff>
                  </from>
                  <to>
                    <xdr:col>28</xdr:col>
                    <xdr:colOff>28575</xdr:colOff>
                    <xdr:row>26</xdr:row>
                    <xdr:rowOff>104775</xdr:rowOff>
                  </to>
                </anchor>
              </controlPr>
            </control>
          </mc:Choice>
        </mc:AlternateContent>
        <mc:AlternateContent xmlns:mc="http://schemas.openxmlformats.org/markup-compatibility/2006">
          <mc:Choice Requires="x14">
            <control shapeId="6456" r:id="rId26" name="Check Box 312">
              <controlPr defaultSize="0" autoFill="0" autoLine="0" autoPict="0">
                <anchor moveWithCells="1">
                  <from>
                    <xdr:col>8</xdr:col>
                    <xdr:colOff>38100</xdr:colOff>
                    <xdr:row>19</xdr:row>
                    <xdr:rowOff>28575</xdr:rowOff>
                  </from>
                  <to>
                    <xdr:col>9</xdr:col>
                    <xdr:colOff>38100</xdr:colOff>
                    <xdr:row>19</xdr:row>
                    <xdr:rowOff>171450</xdr:rowOff>
                  </to>
                </anchor>
              </controlPr>
            </control>
          </mc:Choice>
        </mc:AlternateContent>
        <mc:AlternateContent xmlns:mc="http://schemas.openxmlformats.org/markup-compatibility/2006">
          <mc:Choice Requires="x14">
            <control shapeId="6457" r:id="rId27" name="Check Box 313">
              <controlPr defaultSize="0" autoFill="0" autoLine="0" autoPict="0">
                <anchor moveWithCells="1">
                  <from>
                    <xdr:col>8</xdr:col>
                    <xdr:colOff>38100</xdr:colOff>
                    <xdr:row>20</xdr:row>
                    <xdr:rowOff>28575</xdr:rowOff>
                  </from>
                  <to>
                    <xdr:col>9</xdr:col>
                    <xdr:colOff>38100</xdr:colOff>
                    <xdr:row>20</xdr:row>
                    <xdr:rowOff>171450</xdr:rowOff>
                  </to>
                </anchor>
              </controlPr>
            </control>
          </mc:Choice>
        </mc:AlternateContent>
        <mc:AlternateContent xmlns:mc="http://schemas.openxmlformats.org/markup-compatibility/2006">
          <mc:Choice Requires="x14">
            <control shapeId="6458" r:id="rId28" name="Check Box 314">
              <controlPr defaultSize="0" autoFill="0" autoLine="0" autoPict="0">
                <anchor moveWithCells="1">
                  <from>
                    <xdr:col>8</xdr:col>
                    <xdr:colOff>38100</xdr:colOff>
                    <xdr:row>21</xdr:row>
                    <xdr:rowOff>28575</xdr:rowOff>
                  </from>
                  <to>
                    <xdr:col>9</xdr:col>
                    <xdr:colOff>38100</xdr:colOff>
                    <xdr:row>21</xdr:row>
                    <xdr:rowOff>171450</xdr:rowOff>
                  </to>
                </anchor>
              </controlPr>
            </control>
          </mc:Choice>
        </mc:AlternateContent>
        <mc:AlternateContent xmlns:mc="http://schemas.openxmlformats.org/markup-compatibility/2006">
          <mc:Choice Requires="x14">
            <control shapeId="6459" r:id="rId29" name="Check Box 315">
              <controlPr defaultSize="0" autoFill="0" autoLine="0" autoPict="0">
                <anchor moveWithCells="1">
                  <from>
                    <xdr:col>8</xdr:col>
                    <xdr:colOff>38100</xdr:colOff>
                    <xdr:row>22</xdr:row>
                    <xdr:rowOff>28575</xdr:rowOff>
                  </from>
                  <to>
                    <xdr:col>9</xdr:col>
                    <xdr:colOff>38100</xdr:colOff>
                    <xdr:row>22</xdr:row>
                    <xdr:rowOff>171450</xdr:rowOff>
                  </to>
                </anchor>
              </controlPr>
            </control>
          </mc:Choice>
        </mc:AlternateContent>
        <mc:AlternateContent xmlns:mc="http://schemas.openxmlformats.org/markup-compatibility/2006">
          <mc:Choice Requires="x14">
            <control shapeId="6460" r:id="rId30" name="Check Box 316">
              <controlPr defaultSize="0" autoFill="0" autoLine="0" autoPict="0">
                <anchor moveWithCells="1">
                  <from>
                    <xdr:col>18</xdr:col>
                    <xdr:colOff>85725</xdr:colOff>
                    <xdr:row>19</xdr:row>
                    <xdr:rowOff>47625</xdr:rowOff>
                  </from>
                  <to>
                    <xdr:col>19</xdr:col>
                    <xdr:colOff>85725</xdr:colOff>
                    <xdr:row>19</xdr:row>
                    <xdr:rowOff>190500</xdr:rowOff>
                  </to>
                </anchor>
              </controlPr>
            </control>
          </mc:Choice>
        </mc:AlternateContent>
        <mc:AlternateContent xmlns:mc="http://schemas.openxmlformats.org/markup-compatibility/2006">
          <mc:Choice Requires="x14">
            <control shapeId="6461" r:id="rId31" name="Check Box 317">
              <controlPr defaultSize="0" autoFill="0" autoLine="0" autoPict="0">
                <anchor moveWithCells="1">
                  <from>
                    <xdr:col>18</xdr:col>
                    <xdr:colOff>85725</xdr:colOff>
                    <xdr:row>20</xdr:row>
                    <xdr:rowOff>47625</xdr:rowOff>
                  </from>
                  <to>
                    <xdr:col>19</xdr:col>
                    <xdr:colOff>85725</xdr:colOff>
                    <xdr:row>20</xdr:row>
                    <xdr:rowOff>190500</xdr:rowOff>
                  </to>
                </anchor>
              </controlPr>
            </control>
          </mc:Choice>
        </mc:AlternateContent>
        <mc:AlternateContent xmlns:mc="http://schemas.openxmlformats.org/markup-compatibility/2006">
          <mc:Choice Requires="x14">
            <control shapeId="6462" r:id="rId32" name="Check Box 318">
              <controlPr defaultSize="0" autoFill="0" autoLine="0" autoPict="0">
                <anchor moveWithCells="1">
                  <from>
                    <xdr:col>18</xdr:col>
                    <xdr:colOff>85725</xdr:colOff>
                    <xdr:row>21</xdr:row>
                    <xdr:rowOff>47625</xdr:rowOff>
                  </from>
                  <to>
                    <xdr:col>19</xdr:col>
                    <xdr:colOff>85725</xdr:colOff>
                    <xdr:row>21</xdr:row>
                    <xdr:rowOff>190500</xdr:rowOff>
                  </to>
                </anchor>
              </controlPr>
            </control>
          </mc:Choice>
        </mc:AlternateContent>
        <mc:AlternateContent xmlns:mc="http://schemas.openxmlformats.org/markup-compatibility/2006">
          <mc:Choice Requires="x14">
            <control shapeId="6463" r:id="rId33" name="Check Box 319">
              <controlPr defaultSize="0" autoFill="0" autoLine="0" autoPict="0">
                <anchor moveWithCells="1">
                  <from>
                    <xdr:col>18</xdr:col>
                    <xdr:colOff>85725</xdr:colOff>
                    <xdr:row>22</xdr:row>
                    <xdr:rowOff>47625</xdr:rowOff>
                  </from>
                  <to>
                    <xdr:col>19</xdr:col>
                    <xdr:colOff>85725</xdr:colOff>
                    <xdr:row>22</xdr:row>
                    <xdr:rowOff>190500</xdr:rowOff>
                  </to>
                </anchor>
              </controlPr>
            </control>
          </mc:Choice>
        </mc:AlternateContent>
        <mc:AlternateContent xmlns:mc="http://schemas.openxmlformats.org/markup-compatibility/2006">
          <mc:Choice Requires="x14">
            <control shapeId="6464" r:id="rId34" name="Check Box 320">
              <controlPr defaultSize="0" autoFill="0" autoLine="0" autoPict="0">
                <anchor moveWithCells="1">
                  <from>
                    <xdr:col>8</xdr:col>
                    <xdr:colOff>38100</xdr:colOff>
                    <xdr:row>23</xdr:row>
                    <xdr:rowOff>28575</xdr:rowOff>
                  </from>
                  <to>
                    <xdr:col>9</xdr:col>
                    <xdr:colOff>38100</xdr:colOff>
                    <xdr:row>23</xdr:row>
                    <xdr:rowOff>171450</xdr:rowOff>
                  </to>
                </anchor>
              </controlPr>
            </control>
          </mc:Choice>
        </mc:AlternateContent>
        <mc:AlternateContent xmlns:mc="http://schemas.openxmlformats.org/markup-compatibility/2006">
          <mc:Choice Requires="x14">
            <control shapeId="6465" r:id="rId35" name="Check Box 321">
              <controlPr defaultSize="0" autoFill="0" autoLine="0" autoPict="0">
                <anchor moveWithCells="1">
                  <from>
                    <xdr:col>8</xdr:col>
                    <xdr:colOff>38100</xdr:colOff>
                    <xdr:row>23</xdr:row>
                    <xdr:rowOff>28575</xdr:rowOff>
                  </from>
                  <to>
                    <xdr:col>9</xdr:col>
                    <xdr:colOff>38100</xdr:colOff>
                    <xdr:row>23</xdr:row>
                    <xdr:rowOff>171450</xdr:rowOff>
                  </to>
                </anchor>
              </controlPr>
            </control>
          </mc:Choice>
        </mc:AlternateContent>
        <mc:AlternateContent xmlns:mc="http://schemas.openxmlformats.org/markup-compatibility/2006">
          <mc:Choice Requires="x14">
            <control shapeId="6466" r:id="rId36" name="Check Box 322">
              <controlPr defaultSize="0" autoFill="0" autoLine="0" autoPict="0">
                <anchor moveWithCells="1">
                  <from>
                    <xdr:col>8</xdr:col>
                    <xdr:colOff>38100</xdr:colOff>
                    <xdr:row>20</xdr:row>
                    <xdr:rowOff>28575</xdr:rowOff>
                  </from>
                  <to>
                    <xdr:col>9</xdr:col>
                    <xdr:colOff>38100</xdr:colOff>
                    <xdr:row>20</xdr:row>
                    <xdr:rowOff>171450</xdr:rowOff>
                  </to>
                </anchor>
              </controlPr>
            </control>
          </mc:Choice>
        </mc:AlternateContent>
        <mc:AlternateContent xmlns:mc="http://schemas.openxmlformats.org/markup-compatibility/2006">
          <mc:Choice Requires="x14">
            <control shapeId="6467" r:id="rId37" name="Check Box 323">
              <controlPr defaultSize="0" autoFill="0" autoLine="0" autoPict="0">
                <anchor moveWithCells="1">
                  <from>
                    <xdr:col>8</xdr:col>
                    <xdr:colOff>38100</xdr:colOff>
                    <xdr:row>30</xdr:row>
                    <xdr:rowOff>28575</xdr:rowOff>
                  </from>
                  <to>
                    <xdr:col>9</xdr:col>
                    <xdr:colOff>38100</xdr:colOff>
                    <xdr:row>30</xdr:row>
                    <xdr:rowOff>171450</xdr:rowOff>
                  </to>
                </anchor>
              </controlPr>
            </control>
          </mc:Choice>
        </mc:AlternateContent>
        <mc:AlternateContent xmlns:mc="http://schemas.openxmlformats.org/markup-compatibility/2006">
          <mc:Choice Requires="x14">
            <control shapeId="6468" r:id="rId38" name="Check Box 324">
              <controlPr defaultSize="0" autoFill="0" autoLine="0" autoPict="0">
                <anchor moveWithCells="1">
                  <from>
                    <xdr:col>8</xdr:col>
                    <xdr:colOff>38100</xdr:colOff>
                    <xdr:row>31</xdr:row>
                    <xdr:rowOff>28575</xdr:rowOff>
                  </from>
                  <to>
                    <xdr:col>9</xdr:col>
                    <xdr:colOff>38100</xdr:colOff>
                    <xdr:row>31</xdr:row>
                    <xdr:rowOff>171450</xdr:rowOff>
                  </to>
                </anchor>
              </controlPr>
            </control>
          </mc:Choice>
        </mc:AlternateContent>
        <mc:AlternateContent xmlns:mc="http://schemas.openxmlformats.org/markup-compatibility/2006">
          <mc:Choice Requires="x14">
            <control shapeId="6469" r:id="rId39" name="Check Box 325">
              <controlPr defaultSize="0" autoFill="0" autoLine="0" autoPict="0">
                <anchor moveWithCells="1">
                  <from>
                    <xdr:col>8</xdr:col>
                    <xdr:colOff>38100</xdr:colOff>
                    <xdr:row>32</xdr:row>
                    <xdr:rowOff>28575</xdr:rowOff>
                  </from>
                  <to>
                    <xdr:col>9</xdr:col>
                    <xdr:colOff>38100</xdr:colOff>
                    <xdr:row>32</xdr:row>
                    <xdr:rowOff>171450</xdr:rowOff>
                  </to>
                </anchor>
              </controlPr>
            </control>
          </mc:Choice>
        </mc:AlternateContent>
        <mc:AlternateContent xmlns:mc="http://schemas.openxmlformats.org/markup-compatibility/2006">
          <mc:Choice Requires="x14">
            <control shapeId="6470" r:id="rId40" name="Check Box 326">
              <controlPr defaultSize="0" autoFill="0" autoLine="0" autoPict="0">
                <anchor moveWithCells="1">
                  <from>
                    <xdr:col>8</xdr:col>
                    <xdr:colOff>38100</xdr:colOff>
                    <xdr:row>33</xdr:row>
                    <xdr:rowOff>28575</xdr:rowOff>
                  </from>
                  <to>
                    <xdr:col>9</xdr:col>
                    <xdr:colOff>38100</xdr:colOff>
                    <xdr:row>33</xdr:row>
                    <xdr:rowOff>171450</xdr:rowOff>
                  </to>
                </anchor>
              </controlPr>
            </control>
          </mc:Choice>
        </mc:AlternateContent>
        <mc:AlternateContent xmlns:mc="http://schemas.openxmlformats.org/markup-compatibility/2006">
          <mc:Choice Requires="x14">
            <control shapeId="6471" r:id="rId41" name="Check Box 327">
              <controlPr defaultSize="0" autoFill="0" autoLine="0" autoPict="0">
                <anchor moveWithCells="1">
                  <from>
                    <xdr:col>18</xdr:col>
                    <xdr:colOff>85725</xdr:colOff>
                    <xdr:row>30</xdr:row>
                    <xdr:rowOff>47625</xdr:rowOff>
                  </from>
                  <to>
                    <xdr:col>19</xdr:col>
                    <xdr:colOff>85725</xdr:colOff>
                    <xdr:row>30</xdr:row>
                    <xdr:rowOff>190500</xdr:rowOff>
                  </to>
                </anchor>
              </controlPr>
            </control>
          </mc:Choice>
        </mc:AlternateContent>
        <mc:AlternateContent xmlns:mc="http://schemas.openxmlformats.org/markup-compatibility/2006">
          <mc:Choice Requires="x14">
            <control shapeId="6472" r:id="rId42" name="Check Box 328">
              <controlPr defaultSize="0" autoFill="0" autoLine="0" autoPict="0">
                <anchor moveWithCells="1">
                  <from>
                    <xdr:col>18</xdr:col>
                    <xdr:colOff>85725</xdr:colOff>
                    <xdr:row>31</xdr:row>
                    <xdr:rowOff>47625</xdr:rowOff>
                  </from>
                  <to>
                    <xdr:col>19</xdr:col>
                    <xdr:colOff>85725</xdr:colOff>
                    <xdr:row>31</xdr:row>
                    <xdr:rowOff>190500</xdr:rowOff>
                  </to>
                </anchor>
              </controlPr>
            </control>
          </mc:Choice>
        </mc:AlternateContent>
        <mc:AlternateContent xmlns:mc="http://schemas.openxmlformats.org/markup-compatibility/2006">
          <mc:Choice Requires="x14">
            <control shapeId="6473" r:id="rId43" name="Check Box 329">
              <controlPr defaultSize="0" autoFill="0" autoLine="0" autoPict="0">
                <anchor moveWithCells="1">
                  <from>
                    <xdr:col>18</xdr:col>
                    <xdr:colOff>85725</xdr:colOff>
                    <xdr:row>32</xdr:row>
                    <xdr:rowOff>47625</xdr:rowOff>
                  </from>
                  <to>
                    <xdr:col>19</xdr:col>
                    <xdr:colOff>85725</xdr:colOff>
                    <xdr:row>32</xdr:row>
                    <xdr:rowOff>190500</xdr:rowOff>
                  </to>
                </anchor>
              </controlPr>
            </control>
          </mc:Choice>
        </mc:AlternateContent>
        <mc:AlternateContent xmlns:mc="http://schemas.openxmlformats.org/markup-compatibility/2006">
          <mc:Choice Requires="x14">
            <control shapeId="6474" r:id="rId44" name="Check Box 330">
              <controlPr defaultSize="0" autoFill="0" autoLine="0" autoPict="0">
                <anchor moveWithCells="1">
                  <from>
                    <xdr:col>18</xdr:col>
                    <xdr:colOff>85725</xdr:colOff>
                    <xdr:row>33</xdr:row>
                    <xdr:rowOff>47625</xdr:rowOff>
                  </from>
                  <to>
                    <xdr:col>19</xdr:col>
                    <xdr:colOff>85725</xdr:colOff>
                    <xdr:row>33</xdr:row>
                    <xdr:rowOff>190500</xdr:rowOff>
                  </to>
                </anchor>
              </controlPr>
            </control>
          </mc:Choice>
        </mc:AlternateContent>
        <mc:AlternateContent xmlns:mc="http://schemas.openxmlformats.org/markup-compatibility/2006">
          <mc:Choice Requires="x14">
            <control shapeId="6475" r:id="rId45" name="Check Box 331">
              <controlPr defaultSize="0" autoFill="0" autoLine="0" autoPict="0">
                <anchor moveWithCells="1">
                  <from>
                    <xdr:col>8</xdr:col>
                    <xdr:colOff>38100</xdr:colOff>
                    <xdr:row>34</xdr:row>
                    <xdr:rowOff>28575</xdr:rowOff>
                  </from>
                  <to>
                    <xdr:col>9</xdr:col>
                    <xdr:colOff>38100</xdr:colOff>
                    <xdr:row>34</xdr:row>
                    <xdr:rowOff>171450</xdr:rowOff>
                  </to>
                </anchor>
              </controlPr>
            </control>
          </mc:Choice>
        </mc:AlternateContent>
        <mc:AlternateContent xmlns:mc="http://schemas.openxmlformats.org/markup-compatibility/2006">
          <mc:Choice Requires="x14">
            <control shapeId="6476" r:id="rId46" name="Check Box 332">
              <controlPr defaultSize="0" autoFill="0" autoLine="0" autoPict="0">
                <anchor moveWithCells="1">
                  <from>
                    <xdr:col>8</xdr:col>
                    <xdr:colOff>38100</xdr:colOff>
                    <xdr:row>34</xdr:row>
                    <xdr:rowOff>28575</xdr:rowOff>
                  </from>
                  <to>
                    <xdr:col>9</xdr:col>
                    <xdr:colOff>38100</xdr:colOff>
                    <xdr:row>34</xdr:row>
                    <xdr:rowOff>171450</xdr:rowOff>
                  </to>
                </anchor>
              </controlPr>
            </control>
          </mc:Choice>
        </mc:AlternateContent>
        <mc:AlternateContent xmlns:mc="http://schemas.openxmlformats.org/markup-compatibility/2006">
          <mc:Choice Requires="x14">
            <control shapeId="6477" r:id="rId47" name="Check Box 333">
              <controlPr defaultSize="0" autoFill="0" autoLine="0" autoPict="0">
                <anchor moveWithCells="1">
                  <from>
                    <xdr:col>8</xdr:col>
                    <xdr:colOff>38100</xdr:colOff>
                    <xdr:row>31</xdr:row>
                    <xdr:rowOff>28575</xdr:rowOff>
                  </from>
                  <to>
                    <xdr:col>9</xdr:col>
                    <xdr:colOff>38100</xdr:colOff>
                    <xdr:row>31</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162"/>
  <sheetViews>
    <sheetView showGridLines="0" view="pageBreakPreview" zoomScaleNormal="100" zoomScaleSheetLayoutView="100" workbookViewId="0">
      <selection activeCell="T2" sqref="T2:AB5"/>
    </sheetView>
  </sheetViews>
  <sheetFormatPr defaultColWidth="3.25" defaultRowHeight="15" customHeight="1"/>
  <cols>
    <col min="1" max="1" width="3.625" style="25" customWidth="1"/>
    <col min="2" max="20" width="3.625" style="9" customWidth="1"/>
    <col min="21" max="21" width="4.625" style="9" customWidth="1"/>
    <col min="22" max="22" width="5.625" style="9" customWidth="1"/>
    <col min="23" max="23" width="3.625" style="9" customWidth="1"/>
    <col min="24" max="24" width="4.625" style="9" customWidth="1"/>
    <col min="25" max="28" width="3.625" style="9" customWidth="1"/>
    <col min="29" max="29" width="3.625" style="1" customWidth="1"/>
    <col min="30" max="16384" width="3.25" style="1"/>
  </cols>
  <sheetData>
    <row r="1" spans="1:28"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922" t="s">
        <v>355</v>
      </c>
      <c r="U2" s="922"/>
      <c r="V2" s="922"/>
      <c r="W2" s="922"/>
      <c r="X2" s="922"/>
      <c r="Y2" s="922"/>
      <c r="Z2" s="922"/>
      <c r="AA2" s="922"/>
      <c r="AB2" s="922"/>
    </row>
    <row r="3" spans="1:28" s="4" customFormat="1" ht="6.2" customHeight="1">
      <c r="A3" s="2"/>
      <c r="B3" s="2"/>
      <c r="C3" s="2"/>
      <c r="D3" s="2"/>
      <c r="E3" s="2"/>
      <c r="F3" s="2"/>
      <c r="G3" s="2"/>
      <c r="H3" s="2"/>
      <c r="I3" s="2"/>
      <c r="J3" s="3"/>
      <c r="K3" s="3"/>
      <c r="L3" s="3"/>
      <c r="M3" s="3"/>
      <c r="N3" s="3"/>
      <c r="O3" s="3"/>
      <c r="P3" s="3"/>
      <c r="Q3" s="3"/>
      <c r="R3" s="3"/>
      <c r="S3" s="5"/>
      <c r="T3" s="922"/>
      <c r="U3" s="922"/>
      <c r="V3" s="922"/>
      <c r="W3" s="922"/>
      <c r="X3" s="922"/>
      <c r="Y3" s="922"/>
      <c r="Z3" s="922"/>
      <c r="AA3" s="922"/>
      <c r="AB3" s="922"/>
    </row>
    <row r="4" spans="1:28" s="4" customFormat="1" ht="6.2" customHeight="1">
      <c r="A4" s="2"/>
      <c r="B4" s="2"/>
      <c r="C4" s="2"/>
      <c r="D4" s="2"/>
      <c r="E4" s="2"/>
      <c r="F4" s="2"/>
      <c r="G4" s="2"/>
      <c r="H4" s="2"/>
      <c r="I4" s="2"/>
      <c r="J4" s="3"/>
      <c r="K4" s="3"/>
      <c r="L4" s="3"/>
      <c r="M4" s="3"/>
      <c r="N4" s="3"/>
      <c r="O4" s="3"/>
      <c r="P4" s="3"/>
      <c r="Q4" s="3"/>
      <c r="R4" s="3"/>
      <c r="S4" s="5"/>
      <c r="T4" s="922"/>
      <c r="U4" s="922"/>
      <c r="V4" s="922"/>
      <c r="W4" s="922"/>
      <c r="X4" s="922"/>
      <c r="Y4" s="922"/>
      <c r="Z4" s="922"/>
      <c r="AA4" s="922"/>
      <c r="AB4" s="922"/>
    </row>
    <row r="5" spans="1:28" s="4" customFormat="1" ht="6.2" customHeight="1">
      <c r="A5" s="2"/>
      <c r="B5" s="2"/>
      <c r="C5" s="2"/>
      <c r="D5" s="2"/>
      <c r="E5" s="2"/>
      <c r="F5" s="2"/>
      <c r="G5" s="2"/>
      <c r="H5" s="2"/>
      <c r="I5" s="47"/>
      <c r="J5" s="450"/>
      <c r="K5" s="450"/>
      <c r="L5" s="450"/>
      <c r="M5" s="450"/>
      <c r="N5" s="450"/>
      <c r="O5" s="450"/>
      <c r="P5" s="450"/>
      <c r="Q5" s="3"/>
      <c r="R5" s="3"/>
      <c r="S5" s="5"/>
      <c r="T5" s="922"/>
      <c r="U5" s="922"/>
      <c r="V5" s="922"/>
      <c r="W5" s="922"/>
      <c r="X5" s="922"/>
      <c r="Y5" s="922"/>
      <c r="Z5" s="922"/>
      <c r="AA5" s="922"/>
      <c r="AB5" s="922"/>
    </row>
    <row r="6" spans="1:28" s="4" customFormat="1" ht="6.2" customHeight="1">
      <c r="A6" s="2"/>
      <c r="B6" s="2"/>
      <c r="C6" s="2"/>
      <c r="D6" s="2"/>
      <c r="E6" s="2"/>
      <c r="F6" s="2"/>
      <c r="G6" s="2"/>
      <c r="H6" s="2"/>
      <c r="I6" s="2"/>
      <c r="J6" s="3"/>
      <c r="K6" s="3"/>
      <c r="L6" s="3"/>
      <c r="M6" s="3"/>
      <c r="N6" s="3"/>
      <c r="O6" s="3"/>
      <c r="P6" s="3"/>
      <c r="Q6" s="3"/>
      <c r="R6" s="3"/>
      <c r="S6" s="937"/>
      <c r="T6" s="937"/>
      <c r="U6" s="937"/>
      <c r="V6" s="937"/>
      <c r="W6" s="937"/>
      <c r="X6" s="937"/>
      <c r="Y6" s="937"/>
      <c r="Z6" s="937"/>
      <c r="AA6" s="937"/>
      <c r="AB6" s="937"/>
    </row>
    <row r="7" spans="1:28" s="4" customFormat="1" ht="6.2" customHeight="1">
      <c r="A7" s="2"/>
      <c r="B7" s="2"/>
      <c r="C7" s="2"/>
      <c r="D7" s="2"/>
      <c r="E7" s="2"/>
      <c r="F7" s="2"/>
      <c r="G7" s="2"/>
      <c r="H7" s="2"/>
      <c r="I7" s="2"/>
      <c r="J7" s="3"/>
      <c r="K7" s="3"/>
      <c r="L7" s="3"/>
      <c r="M7" s="3"/>
      <c r="N7" s="3"/>
      <c r="O7" s="3"/>
      <c r="P7" s="3"/>
      <c r="Q7" s="3"/>
      <c r="R7" s="3"/>
      <c r="S7" s="937"/>
      <c r="T7" s="937"/>
      <c r="U7" s="937"/>
      <c r="V7" s="937"/>
      <c r="W7" s="937"/>
      <c r="X7" s="937"/>
      <c r="Y7" s="937"/>
      <c r="Z7" s="937"/>
      <c r="AA7" s="937"/>
      <c r="AB7" s="937"/>
    </row>
    <row r="8" spans="1:28" s="4" customFormat="1" ht="9" customHeight="1">
      <c r="A8" s="2"/>
      <c r="B8" s="2"/>
      <c r="C8" s="2"/>
      <c r="D8" s="2"/>
      <c r="E8" s="2"/>
      <c r="F8" s="2"/>
      <c r="G8" s="2"/>
      <c r="H8" s="2"/>
      <c r="I8" s="2"/>
      <c r="J8" s="933" t="str">
        <f>IF(NOT(I18=""),"COMSUITE Customer ID:" &amp; I18,"")</f>
        <v/>
      </c>
      <c r="K8" s="933"/>
      <c r="L8" s="933"/>
      <c r="M8" s="933"/>
      <c r="N8" s="933"/>
      <c r="O8" s="933"/>
      <c r="P8" s="933"/>
      <c r="Q8" s="933"/>
      <c r="R8" s="933"/>
      <c r="S8" s="933"/>
      <c r="T8" s="933"/>
      <c r="U8" s="933"/>
      <c r="V8" s="933"/>
      <c r="W8" s="933"/>
      <c r="X8" s="933"/>
      <c r="Y8" s="933"/>
      <c r="Z8" s="933"/>
      <c r="AA8" s="933"/>
      <c r="AB8" s="933"/>
    </row>
    <row r="9" spans="1:28" s="4" customFormat="1" ht="9" customHeight="1">
      <c r="A9" s="2"/>
      <c r="B9" s="2"/>
      <c r="C9" s="2"/>
      <c r="D9" s="2"/>
      <c r="E9" s="2"/>
      <c r="F9" s="2"/>
      <c r="G9" s="2"/>
      <c r="H9" s="2"/>
      <c r="I9" s="2"/>
      <c r="J9" s="933" t="str">
        <f>IF(NOT(I16=""),"Applicant Name:" &amp; I16,"")</f>
        <v/>
      </c>
      <c r="K9" s="933"/>
      <c r="L9" s="933"/>
      <c r="M9" s="933"/>
      <c r="N9" s="933"/>
      <c r="O9" s="933"/>
      <c r="P9" s="933"/>
      <c r="Q9" s="933"/>
      <c r="R9" s="933"/>
      <c r="S9" s="933"/>
      <c r="T9" s="933"/>
      <c r="U9" s="933"/>
      <c r="V9" s="933"/>
      <c r="W9" s="933"/>
      <c r="X9" s="933"/>
      <c r="Y9" s="933"/>
      <c r="Z9" s="933"/>
      <c r="AA9" s="933"/>
      <c r="AB9" s="933"/>
    </row>
    <row r="10" spans="1:28" s="4" customFormat="1" ht="10.5" customHeight="1">
      <c r="A10" s="924" t="s">
        <v>399</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28" s="4" customFormat="1"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28" s="4" customFormat="1" ht="4.5" customHeight="1">
      <c r="A12" s="6"/>
      <c r="B12" s="6"/>
      <c r="C12" s="6"/>
      <c r="D12" s="6"/>
      <c r="E12" s="6"/>
      <c r="F12" s="6"/>
      <c r="G12" s="6"/>
      <c r="H12" s="6"/>
      <c r="I12" s="6"/>
      <c r="J12" s="3"/>
      <c r="K12" s="3"/>
      <c r="L12" s="3"/>
      <c r="M12" s="3"/>
      <c r="N12" s="3"/>
      <c r="O12" s="3"/>
      <c r="P12" s="3"/>
      <c r="Q12" s="3"/>
      <c r="R12" s="3"/>
      <c r="S12" s="3"/>
      <c r="T12" s="7"/>
      <c r="U12" s="7"/>
      <c r="V12" s="7"/>
      <c r="W12" s="7"/>
      <c r="X12" s="7"/>
      <c r="Y12" s="7"/>
      <c r="Z12" s="7"/>
      <c r="AA12" s="3"/>
      <c r="AB12" s="3"/>
    </row>
    <row r="13" spans="1:28" s="4" customFormat="1" ht="24" customHeight="1">
      <c r="A13" s="212" t="s">
        <v>221</v>
      </c>
      <c r="B13" s="581" t="s">
        <v>220</v>
      </c>
      <c r="C13" s="240"/>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8" s="4" customFormat="1" ht="3.95" customHeight="1">
      <c r="A14" s="31"/>
      <c r="B14" s="13"/>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s="9" customFormat="1" ht="12.75">
      <c r="A15" s="225" t="s">
        <v>299</v>
      </c>
      <c r="B15" s="1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row>
    <row r="16" spans="1:28" s="4" customFormat="1" ht="25.5" customHeight="1">
      <c r="A16" s="903" t="s">
        <v>8</v>
      </c>
      <c r="B16" s="925"/>
      <c r="C16" s="925"/>
      <c r="D16" s="925"/>
      <c r="E16" s="925"/>
      <c r="F16" s="925"/>
      <c r="G16" s="925"/>
      <c r="H16" s="925"/>
      <c r="I16" s="927"/>
      <c r="J16" s="928"/>
      <c r="K16" s="928"/>
      <c r="L16" s="928"/>
      <c r="M16" s="928"/>
      <c r="N16" s="928"/>
      <c r="O16" s="928"/>
      <c r="P16" s="928"/>
      <c r="Q16" s="928"/>
      <c r="R16" s="928"/>
      <c r="S16" s="928"/>
      <c r="T16" s="928"/>
      <c r="U16" s="928"/>
      <c r="V16" s="928"/>
      <c r="W16" s="928"/>
      <c r="X16" s="928"/>
      <c r="Y16" s="928"/>
      <c r="Z16" s="928"/>
      <c r="AA16" s="928"/>
      <c r="AB16" s="929"/>
    </row>
    <row r="17" spans="1:37" s="4" customFormat="1" ht="12" customHeight="1">
      <c r="A17" s="226" t="s">
        <v>215</v>
      </c>
      <c r="B17" s="227"/>
      <c r="C17" s="227"/>
      <c r="D17" s="227"/>
      <c r="E17" s="227"/>
      <c r="F17" s="227"/>
      <c r="G17" s="227"/>
      <c r="H17" s="227"/>
      <c r="I17" s="451"/>
      <c r="J17" s="451"/>
      <c r="K17" s="451"/>
      <c r="L17" s="451"/>
      <c r="M17" s="451"/>
      <c r="N17" s="451"/>
      <c r="O17" s="451"/>
      <c r="P17" s="451"/>
      <c r="Q17" s="451"/>
      <c r="R17" s="451"/>
      <c r="S17" s="451"/>
      <c r="T17" s="451"/>
      <c r="U17" s="451"/>
      <c r="V17" s="451"/>
      <c r="W17" s="451"/>
      <c r="X17" s="451"/>
      <c r="Y17" s="451"/>
      <c r="Z17" s="451"/>
      <c r="AA17" s="451"/>
      <c r="AB17" s="451"/>
    </row>
    <row r="18" spans="1:37" s="4" customFormat="1" ht="25.5" customHeight="1">
      <c r="A18" s="905" t="s">
        <v>17</v>
      </c>
      <c r="B18" s="905"/>
      <c r="C18" s="905"/>
      <c r="D18" s="905"/>
      <c r="E18" s="905"/>
      <c r="F18" s="905"/>
      <c r="G18" s="905"/>
      <c r="H18" s="905"/>
      <c r="I18" s="1059"/>
      <c r="J18" s="930"/>
      <c r="K18" s="930"/>
      <c r="L18" s="930"/>
      <c r="M18" s="930"/>
      <c r="N18" s="930"/>
      <c r="O18" s="930"/>
      <c r="P18" s="930"/>
      <c r="Q18" s="930"/>
      <c r="R18" s="930"/>
      <c r="S18" s="930"/>
      <c r="T18" s="930"/>
      <c r="U18" s="930"/>
      <c r="V18" s="930"/>
      <c r="W18" s="930"/>
      <c r="X18" s="930"/>
      <c r="Y18" s="930"/>
      <c r="Z18" s="930"/>
      <c r="AA18" s="930"/>
      <c r="AB18" s="931"/>
    </row>
    <row r="19" spans="1:37" s="36" customFormat="1" ht="3.6" customHeight="1">
      <c r="A19" s="35"/>
      <c r="B19" s="35"/>
      <c r="C19" s="35"/>
      <c r="D19" s="35"/>
      <c r="E19" s="35"/>
      <c r="F19" s="35"/>
      <c r="G19" s="35"/>
      <c r="H19" s="35"/>
      <c r="I19" s="452"/>
      <c r="J19" s="452"/>
      <c r="K19" s="452"/>
      <c r="L19" s="452"/>
      <c r="M19" s="452"/>
      <c r="N19" s="452"/>
      <c r="O19" s="452"/>
      <c r="P19" s="452"/>
      <c r="Q19" s="452"/>
      <c r="R19" s="452"/>
      <c r="S19" s="452"/>
      <c r="T19" s="452"/>
      <c r="U19" s="452"/>
      <c r="V19" s="452"/>
      <c r="W19" s="452"/>
      <c r="X19" s="452"/>
      <c r="Y19" s="452"/>
      <c r="Z19" s="452"/>
      <c r="AA19" s="452"/>
      <c r="AB19" s="452"/>
    </row>
    <row r="20" spans="1:37" s="9" customFormat="1" ht="24" customHeight="1">
      <c r="A20" s="212" t="s">
        <v>346</v>
      </c>
      <c r="B20" s="432" t="s">
        <v>344</v>
      </c>
      <c r="C20" s="433"/>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row>
    <row r="21" spans="1:37" s="9" customFormat="1" ht="3.95" customHeight="1">
      <c r="A21" s="304"/>
      <c r="B21" s="438"/>
      <c r="C21" s="159"/>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37" s="9" customFormat="1" ht="12" customHeight="1">
      <c r="A22" s="923" t="s">
        <v>659</v>
      </c>
      <c r="B22" s="923"/>
      <c r="C22" s="923"/>
      <c r="D22" s="923"/>
      <c r="E22" s="923"/>
      <c r="F22" s="923"/>
      <c r="G22" s="923"/>
      <c r="H22" s="923"/>
      <c r="I22" s="923"/>
      <c r="J22" s="923"/>
      <c r="K22" s="923"/>
      <c r="L22" s="923"/>
      <c r="M22" s="923"/>
      <c r="N22" s="923"/>
      <c r="O22" s="923"/>
      <c r="P22" s="923"/>
      <c r="Q22" s="923"/>
      <c r="R22" s="923"/>
      <c r="S22" s="923"/>
      <c r="T22" s="923"/>
      <c r="U22" s="923"/>
      <c r="V22" s="923"/>
      <c r="W22" s="923"/>
      <c r="X22" s="923"/>
      <c r="Y22" s="923"/>
      <c r="Z22" s="923"/>
      <c r="AA22" s="923"/>
      <c r="AB22" s="923"/>
    </row>
    <row r="23" spans="1:37" s="4" customFormat="1" ht="14.1" customHeight="1">
      <c r="A23" s="903" t="s">
        <v>655</v>
      </c>
      <c r="B23" s="903"/>
      <c r="C23" s="903"/>
      <c r="D23" s="903"/>
      <c r="E23" s="903"/>
      <c r="F23" s="903"/>
      <c r="G23" s="903"/>
      <c r="H23" s="921"/>
      <c r="I23" s="700" t="b">
        <v>0</v>
      </c>
      <c r="J23" s="1030" t="s">
        <v>84</v>
      </c>
      <c r="K23" s="1030"/>
      <c r="L23" s="1030"/>
      <c r="M23" s="1067" t="s">
        <v>656</v>
      </c>
      <c r="N23" s="1067"/>
      <c r="O23" s="1067"/>
      <c r="P23" s="1067"/>
      <c r="Q23" s="1067"/>
      <c r="R23" s="1067"/>
      <c r="S23" s="1067"/>
      <c r="T23" s="1067"/>
      <c r="U23" s="1067"/>
      <c r="V23" s="1067"/>
      <c r="W23" s="1067"/>
      <c r="X23" s="1067"/>
      <c r="Y23" s="1067"/>
      <c r="Z23" s="1067"/>
      <c r="AA23" s="1067"/>
      <c r="AB23" s="1068"/>
      <c r="AD23" s="1064"/>
      <c r="AE23" s="1064"/>
      <c r="AF23" s="1064"/>
      <c r="AG23" s="1064"/>
      <c r="AH23" s="1064"/>
      <c r="AI23" s="1064"/>
      <c r="AJ23" s="1064"/>
      <c r="AK23" s="1064"/>
    </row>
    <row r="24" spans="1:37" s="4" customFormat="1" ht="14.1" customHeight="1">
      <c r="A24" s="903"/>
      <c r="B24" s="903"/>
      <c r="C24" s="903"/>
      <c r="D24" s="903"/>
      <c r="E24" s="903"/>
      <c r="F24" s="903"/>
      <c r="G24" s="903"/>
      <c r="H24" s="921"/>
      <c r="I24" s="697"/>
      <c r="J24" s="1031"/>
      <c r="K24" s="1031"/>
      <c r="L24" s="1031"/>
      <c r="M24" s="989"/>
      <c r="N24" s="989"/>
      <c r="O24" s="989"/>
      <c r="P24" s="989"/>
      <c r="Q24" s="989"/>
      <c r="R24" s="989"/>
      <c r="S24" s="989"/>
      <c r="T24" s="989"/>
      <c r="U24" s="989"/>
      <c r="V24" s="989"/>
      <c r="W24" s="989"/>
      <c r="X24" s="989"/>
      <c r="Y24" s="989"/>
      <c r="Z24" s="989"/>
      <c r="AA24" s="989"/>
      <c r="AB24" s="1069"/>
      <c r="AD24" s="693"/>
      <c r="AE24" s="693"/>
      <c r="AF24" s="693"/>
      <c r="AG24" s="693"/>
      <c r="AH24" s="693"/>
      <c r="AI24" s="693"/>
      <c r="AJ24" s="693"/>
      <c r="AK24" s="693"/>
    </row>
    <row r="25" spans="1:37" s="4" customFormat="1" ht="13.5" customHeight="1">
      <c r="A25" s="903"/>
      <c r="B25" s="903"/>
      <c r="C25" s="903"/>
      <c r="D25" s="903"/>
      <c r="E25" s="903"/>
      <c r="F25" s="903"/>
      <c r="G25" s="903"/>
      <c r="H25" s="921"/>
      <c r="I25" s="696" t="b">
        <v>0</v>
      </c>
      <c r="J25" s="1030" t="s">
        <v>70</v>
      </c>
      <c r="K25" s="1030"/>
      <c r="L25" s="1030"/>
      <c r="M25" s="1067" t="s">
        <v>657</v>
      </c>
      <c r="N25" s="1067"/>
      <c r="O25" s="1067"/>
      <c r="P25" s="1067"/>
      <c r="Q25" s="1067"/>
      <c r="R25" s="1067"/>
      <c r="S25" s="1067"/>
      <c r="T25" s="1067"/>
      <c r="U25" s="1067"/>
      <c r="V25" s="1067"/>
      <c r="W25" s="1067"/>
      <c r="X25" s="1067"/>
      <c r="Y25" s="1067"/>
      <c r="Z25" s="1067"/>
      <c r="AA25" s="1067"/>
      <c r="AB25" s="1068"/>
      <c r="AD25" s="1065"/>
      <c r="AE25" s="903"/>
      <c r="AF25" s="903"/>
      <c r="AG25" s="903"/>
      <c r="AH25" s="903"/>
      <c r="AI25" s="903"/>
      <c r="AJ25" s="903"/>
      <c r="AK25" s="903"/>
    </row>
    <row r="26" spans="1:37" s="4" customFormat="1" ht="13.5" customHeight="1">
      <c r="A26" s="691"/>
      <c r="B26" s="691"/>
      <c r="C26" s="691"/>
      <c r="D26" s="691"/>
      <c r="E26" s="691"/>
      <c r="F26" s="691"/>
      <c r="G26" s="691"/>
      <c r="H26" s="692"/>
      <c r="I26" s="698"/>
      <c r="J26" s="1031"/>
      <c r="K26" s="1031"/>
      <c r="L26" s="1031"/>
      <c r="M26" s="989"/>
      <c r="N26" s="989"/>
      <c r="O26" s="989"/>
      <c r="P26" s="989"/>
      <c r="Q26" s="989"/>
      <c r="R26" s="989"/>
      <c r="S26" s="989"/>
      <c r="T26" s="989"/>
      <c r="U26" s="989"/>
      <c r="V26" s="989"/>
      <c r="W26" s="989"/>
      <c r="X26" s="989"/>
      <c r="Y26" s="989"/>
      <c r="Z26" s="989"/>
      <c r="AA26" s="989"/>
      <c r="AB26" s="1069"/>
      <c r="AD26" s="694"/>
      <c r="AE26" s="691"/>
      <c r="AF26" s="691"/>
      <c r="AG26" s="691"/>
      <c r="AH26" s="691"/>
      <c r="AI26" s="691"/>
      <c r="AJ26" s="691"/>
      <c r="AK26" s="691"/>
    </row>
    <row r="27" spans="1:37" s="4" customFormat="1" ht="13.5" customHeight="1">
      <c r="A27" s="691"/>
      <c r="B27" s="691"/>
      <c r="C27" s="691"/>
      <c r="D27" s="691"/>
      <c r="E27" s="691"/>
      <c r="F27" s="691"/>
      <c r="G27" s="691"/>
      <c r="H27" s="692"/>
      <c r="I27" s="695" t="b">
        <v>0</v>
      </c>
      <c r="J27" s="1032" t="s">
        <v>176</v>
      </c>
      <c r="K27" s="1032"/>
      <c r="L27" s="1032"/>
      <c r="M27" s="1067" t="s">
        <v>658</v>
      </c>
      <c r="N27" s="1067"/>
      <c r="O27" s="1067"/>
      <c r="P27" s="1067"/>
      <c r="Q27" s="1067"/>
      <c r="R27" s="1067"/>
      <c r="S27" s="1067"/>
      <c r="T27" s="1067"/>
      <c r="U27" s="1067"/>
      <c r="V27" s="1067"/>
      <c r="W27" s="1067"/>
      <c r="X27" s="1067"/>
      <c r="Y27" s="1067"/>
      <c r="Z27" s="1067"/>
      <c r="AA27" s="1067"/>
      <c r="AB27" s="1068"/>
      <c r="AD27" s="694"/>
      <c r="AE27" s="691"/>
      <c r="AF27" s="691"/>
      <c r="AG27" s="691"/>
      <c r="AH27" s="691"/>
      <c r="AI27" s="691"/>
      <c r="AJ27" s="691"/>
      <c r="AK27" s="691"/>
    </row>
    <row r="28" spans="1:37" s="4" customFormat="1" ht="13.5" customHeight="1">
      <c r="A28" s="691"/>
      <c r="B28" s="691"/>
      <c r="C28" s="691"/>
      <c r="D28" s="691"/>
      <c r="E28" s="691"/>
      <c r="F28" s="691"/>
      <c r="G28" s="691"/>
      <c r="H28" s="692"/>
      <c r="I28" s="699"/>
      <c r="J28" s="1031"/>
      <c r="K28" s="1031"/>
      <c r="L28" s="1031"/>
      <c r="M28" s="989"/>
      <c r="N28" s="989"/>
      <c r="O28" s="989"/>
      <c r="P28" s="989"/>
      <c r="Q28" s="989"/>
      <c r="R28" s="989"/>
      <c r="S28" s="989"/>
      <c r="T28" s="989"/>
      <c r="U28" s="989"/>
      <c r="V28" s="989"/>
      <c r="W28" s="989"/>
      <c r="X28" s="989"/>
      <c r="Y28" s="989"/>
      <c r="Z28" s="989"/>
      <c r="AA28" s="989"/>
      <c r="AB28" s="1069"/>
      <c r="AD28" s="694"/>
      <c r="AE28" s="691"/>
      <c r="AF28" s="691"/>
      <c r="AG28" s="691"/>
      <c r="AH28" s="691"/>
      <c r="AI28" s="691"/>
      <c r="AJ28" s="691"/>
      <c r="AK28" s="691"/>
    </row>
    <row r="29" spans="1:37" s="4" customFormat="1" ht="13.5" customHeight="1">
      <c r="A29" s="903" t="s">
        <v>560</v>
      </c>
      <c r="B29" s="903"/>
      <c r="C29" s="903"/>
      <c r="D29" s="903"/>
      <c r="E29" s="903"/>
      <c r="F29" s="903"/>
      <c r="G29" s="903"/>
      <c r="H29" s="921"/>
      <c r="I29" s="1033" t="s">
        <v>568</v>
      </c>
      <c r="J29" s="1034"/>
      <c r="K29" s="1034"/>
      <c r="L29" s="1035"/>
      <c r="M29" s="1039"/>
      <c r="N29" s="1040"/>
      <c r="O29" s="1040"/>
      <c r="P29" s="1040"/>
      <c r="Q29" s="1040"/>
      <c r="R29" s="1040"/>
      <c r="S29" s="1040"/>
      <c r="T29" s="1040"/>
      <c r="U29" s="1040"/>
      <c r="V29" s="1040"/>
      <c r="W29" s="1040"/>
      <c r="X29" s="1040"/>
      <c r="Y29" s="1040"/>
      <c r="Z29" s="1040"/>
      <c r="AA29" s="1040"/>
      <c r="AB29" s="1041"/>
      <c r="AD29" s="1066"/>
      <c r="AE29" s="1066"/>
      <c r="AF29" s="1066"/>
      <c r="AG29" s="1066"/>
      <c r="AH29" s="1066"/>
      <c r="AI29" s="1066"/>
      <c r="AJ29" s="1066"/>
      <c r="AK29" s="1066"/>
    </row>
    <row r="30" spans="1:37" s="4" customFormat="1" ht="13.5" customHeight="1">
      <c r="A30" s="903"/>
      <c r="B30" s="903"/>
      <c r="C30" s="903"/>
      <c r="D30" s="903"/>
      <c r="E30" s="903"/>
      <c r="F30" s="903"/>
      <c r="G30" s="903"/>
      <c r="H30" s="921"/>
      <c r="I30" s="1036"/>
      <c r="J30" s="1037"/>
      <c r="K30" s="1037"/>
      <c r="L30" s="1038"/>
      <c r="M30" s="951"/>
      <c r="N30" s="994"/>
      <c r="O30" s="994"/>
      <c r="P30" s="994"/>
      <c r="Q30" s="994"/>
      <c r="R30" s="994"/>
      <c r="S30" s="994"/>
      <c r="T30" s="994"/>
      <c r="U30" s="994"/>
      <c r="V30" s="994"/>
      <c r="W30" s="994"/>
      <c r="X30" s="994"/>
      <c r="Y30" s="994"/>
      <c r="Z30" s="994"/>
      <c r="AA30" s="994"/>
      <c r="AB30" s="953"/>
      <c r="AD30" s="1066"/>
      <c r="AE30" s="1066"/>
      <c r="AF30" s="1066"/>
      <c r="AG30" s="1066"/>
      <c r="AH30" s="1066"/>
      <c r="AI30" s="1066"/>
      <c r="AJ30" s="1066"/>
      <c r="AK30" s="1066"/>
    </row>
    <row r="31" spans="1:37" s="4" customFormat="1" ht="13.5" customHeight="1">
      <c r="A31" s="903"/>
      <c r="B31" s="903"/>
      <c r="C31" s="903"/>
      <c r="D31" s="903"/>
      <c r="E31" s="903"/>
      <c r="F31" s="903"/>
      <c r="G31" s="903"/>
      <c r="H31" s="921"/>
      <c r="I31" s="1033" t="s">
        <v>569</v>
      </c>
      <c r="J31" s="1034"/>
      <c r="K31" s="1034"/>
      <c r="L31" s="1035"/>
      <c r="M31" s="1039"/>
      <c r="N31" s="1040"/>
      <c r="O31" s="1040"/>
      <c r="P31" s="1040"/>
      <c r="Q31" s="1040"/>
      <c r="R31" s="1040"/>
      <c r="S31" s="1040"/>
      <c r="T31" s="1040"/>
      <c r="U31" s="1040"/>
      <c r="V31" s="1040"/>
      <c r="W31" s="1040"/>
      <c r="X31" s="1040"/>
      <c r="Y31" s="1040"/>
      <c r="Z31" s="1040"/>
      <c r="AA31" s="1040"/>
      <c r="AB31" s="1041"/>
      <c r="AD31" s="596"/>
      <c r="AE31" s="596"/>
      <c r="AF31" s="596"/>
      <c r="AG31" s="596"/>
      <c r="AH31" s="596"/>
      <c r="AI31" s="596"/>
      <c r="AJ31" s="596"/>
      <c r="AK31" s="596"/>
    </row>
    <row r="32" spans="1:37" s="4" customFormat="1" ht="13.5" customHeight="1">
      <c r="A32" s="903"/>
      <c r="B32" s="903"/>
      <c r="C32" s="903"/>
      <c r="D32" s="903"/>
      <c r="E32" s="903"/>
      <c r="F32" s="903"/>
      <c r="G32" s="903"/>
      <c r="H32" s="921"/>
      <c r="I32" s="1036"/>
      <c r="J32" s="1037"/>
      <c r="K32" s="1037"/>
      <c r="L32" s="1038"/>
      <c r="M32" s="951"/>
      <c r="N32" s="994"/>
      <c r="O32" s="994"/>
      <c r="P32" s="994"/>
      <c r="Q32" s="994"/>
      <c r="R32" s="994"/>
      <c r="S32" s="994"/>
      <c r="T32" s="994"/>
      <c r="U32" s="994"/>
      <c r="V32" s="994"/>
      <c r="W32" s="994"/>
      <c r="X32" s="994"/>
      <c r="Y32" s="994"/>
      <c r="Z32" s="994"/>
      <c r="AA32" s="994"/>
      <c r="AB32" s="953"/>
      <c r="AD32" s="596"/>
      <c r="AE32" s="596"/>
      <c r="AF32" s="596"/>
      <c r="AG32" s="596"/>
      <c r="AH32" s="596"/>
      <c r="AI32" s="596"/>
      <c r="AJ32" s="596"/>
      <c r="AK32" s="596"/>
    </row>
    <row r="33" spans="1:28" s="4" customFormat="1" ht="23.1" customHeight="1">
      <c r="A33" s="903" t="s">
        <v>561</v>
      </c>
      <c r="B33" s="903"/>
      <c r="C33" s="903"/>
      <c r="D33" s="903"/>
      <c r="E33" s="903"/>
      <c r="F33" s="903"/>
      <c r="G33" s="903"/>
      <c r="H33" s="921"/>
      <c r="I33" s="1042"/>
      <c r="J33" s="1043"/>
      <c r="K33" s="1043"/>
      <c r="L33" s="1043"/>
      <c r="M33" s="1043"/>
      <c r="N33" s="1043"/>
      <c r="O33" s="1043"/>
      <c r="P33" s="1044"/>
      <c r="Q33" s="1048" t="s">
        <v>562</v>
      </c>
      <c r="R33" s="1049"/>
      <c r="S33" s="1049"/>
      <c r="T33" s="597"/>
      <c r="U33" s="1052" t="s">
        <v>563</v>
      </c>
      <c r="V33" s="1053"/>
      <c r="W33" s="1054" t="s">
        <v>571</v>
      </c>
      <c r="X33" s="1055"/>
      <c r="Y33" s="1056" t="s">
        <v>565</v>
      </c>
      <c r="Z33" s="1057"/>
      <c r="AA33" s="1057"/>
      <c r="AB33" s="1058"/>
    </row>
    <row r="34" spans="1:28" s="4" customFormat="1" ht="23.1" customHeight="1">
      <c r="A34" s="903"/>
      <c r="B34" s="903"/>
      <c r="C34" s="903"/>
      <c r="D34" s="903"/>
      <c r="E34" s="903"/>
      <c r="F34" s="903"/>
      <c r="G34" s="903"/>
      <c r="H34" s="921"/>
      <c r="I34" s="1045"/>
      <c r="J34" s="1046"/>
      <c r="K34" s="1046"/>
      <c r="L34" s="1046"/>
      <c r="M34" s="1046"/>
      <c r="N34" s="1046"/>
      <c r="O34" s="1046"/>
      <c r="P34" s="1047"/>
      <c r="Q34" s="1050"/>
      <c r="R34" s="1051"/>
      <c r="S34" s="1051"/>
      <c r="T34" s="598"/>
      <c r="U34" s="1052" t="s">
        <v>564</v>
      </c>
      <c r="V34" s="1052"/>
      <c r="W34" s="599"/>
      <c r="X34" s="600"/>
      <c r="Y34" s="600"/>
      <c r="Z34" s="601"/>
      <c r="AA34" s="601"/>
      <c r="AB34" s="602"/>
    </row>
    <row r="35" spans="1:28" s="4" customFormat="1" ht="3.95" customHeight="1">
      <c r="A35" s="427"/>
      <c r="B35" s="427"/>
      <c r="C35" s="427"/>
      <c r="D35" s="427"/>
      <c r="E35" s="427"/>
      <c r="F35" s="427"/>
      <c r="G35" s="427"/>
      <c r="H35" s="427"/>
      <c r="I35" s="437"/>
      <c r="J35" s="437"/>
      <c r="K35" s="437"/>
      <c r="L35" s="437"/>
      <c r="M35" s="437"/>
      <c r="N35" s="437"/>
      <c r="O35" s="437"/>
      <c r="P35" s="437"/>
      <c r="Q35" s="437"/>
      <c r="R35" s="429"/>
      <c r="S35" s="429"/>
      <c r="T35" s="429"/>
      <c r="U35" s="429"/>
      <c r="V35" s="436"/>
      <c r="W35" s="430"/>
      <c r="X35" s="430"/>
      <c r="Y35" s="430"/>
      <c r="Z35" s="128"/>
      <c r="AA35" s="437"/>
      <c r="AB35" s="437"/>
    </row>
    <row r="36" spans="1:28" s="4" customFormat="1" ht="24" customHeight="1">
      <c r="A36" s="212" t="s">
        <v>401</v>
      </c>
      <c r="B36" s="581" t="s">
        <v>222</v>
      </c>
      <c r="C36" s="240"/>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row>
    <row r="37" spans="1:28" s="4" customFormat="1" ht="3.75" customHeight="1">
      <c r="A37" s="6"/>
      <c r="B37" s="6"/>
      <c r="C37" s="6"/>
      <c r="D37" s="6"/>
      <c r="E37" s="6"/>
      <c r="F37" s="6"/>
      <c r="G37" s="6"/>
      <c r="H37" s="6"/>
      <c r="I37" s="33"/>
      <c r="J37" s="33"/>
      <c r="K37" s="33"/>
      <c r="L37" s="33"/>
      <c r="M37" s="33"/>
      <c r="N37" s="33"/>
      <c r="O37" s="33"/>
      <c r="P37" s="33"/>
      <c r="Q37" s="33"/>
      <c r="R37" s="33"/>
      <c r="S37" s="33"/>
      <c r="T37" s="33"/>
      <c r="U37" s="33"/>
      <c r="V37" s="33"/>
      <c r="W37" s="33"/>
      <c r="X37" s="33"/>
      <c r="Y37" s="33"/>
      <c r="Z37" s="33"/>
      <c r="AA37" s="33"/>
      <c r="AB37" s="33"/>
    </row>
    <row r="38" spans="1:28" s="4" customFormat="1" ht="12">
      <c r="A38" s="1029" t="s">
        <v>566</v>
      </c>
      <c r="B38" s="1029"/>
      <c r="C38" s="1029"/>
      <c r="D38" s="1029"/>
      <c r="E38" s="1029"/>
      <c r="F38" s="1029"/>
      <c r="G38" s="1029"/>
      <c r="H38" s="1029"/>
      <c r="I38" s="1029"/>
      <c r="J38" s="1029"/>
      <c r="K38" s="1029"/>
      <c r="L38" s="1029"/>
      <c r="M38" s="1029"/>
      <c r="N38" s="1029"/>
      <c r="O38" s="1029"/>
      <c r="P38" s="1029"/>
      <c r="Q38" s="1029"/>
      <c r="R38" s="1029"/>
      <c r="S38" s="1029"/>
      <c r="T38" s="1029"/>
      <c r="U38" s="1029"/>
      <c r="V38" s="1029"/>
      <c r="W38" s="1029"/>
      <c r="X38" s="1029"/>
      <c r="Y38" s="1029"/>
      <c r="Z38" s="1029"/>
      <c r="AA38" s="1029"/>
      <c r="AB38" s="1029"/>
    </row>
    <row r="39" spans="1:28" s="4" customFormat="1" ht="12">
      <c r="A39" s="1029" t="s">
        <v>660</v>
      </c>
      <c r="B39" s="1029"/>
      <c r="C39" s="1029"/>
      <c r="D39" s="1029"/>
      <c r="E39" s="1029"/>
      <c r="F39" s="1029"/>
      <c r="G39" s="1029"/>
      <c r="H39" s="1029"/>
      <c r="I39" s="1029"/>
      <c r="J39" s="1029"/>
      <c r="K39" s="1029"/>
      <c r="L39" s="1029"/>
      <c r="M39" s="1029"/>
      <c r="N39" s="1029"/>
      <c r="O39" s="1029"/>
      <c r="P39" s="1029"/>
      <c r="Q39" s="1029"/>
      <c r="R39" s="1029"/>
      <c r="S39" s="1029"/>
      <c r="T39" s="1029"/>
      <c r="U39" s="1029"/>
      <c r="V39" s="1029"/>
      <c r="W39" s="1029"/>
      <c r="X39" s="1029"/>
      <c r="Y39" s="1029"/>
      <c r="Z39" s="1029"/>
      <c r="AA39" s="1029"/>
      <c r="AB39" s="1029"/>
    </row>
    <row r="40" spans="1:28" s="4" customFormat="1" ht="27.95" customHeight="1">
      <c r="A40" s="1070" t="s">
        <v>567</v>
      </c>
      <c r="B40" s="1070"/>
      <c r="C40" s="1070"/>
      <c r="D40" s="1070"/>
      <c r="E40" s="1070"/>
      <c r="F40" s="1070"/>
      <c r="G40" s="1070"/>
      <c r="H40" s="1071"/>
      <c r="I40" s="1072"/>
      <c r="J40" s="1072"/>
      <c r="K40" s="1072"/>
      <c r="L40" s="1072"/>
      <c r="M40" s="1072"/>
      <c r="N40" s="1072"/>
      <c r="O40" s="1072"/>
      <c r="P40" s="1072"/>
      <c r="Q40" s="1072"/>
      <c r="R40" s="1072"/>
      <c r="S40" s="1072"/>
      <c r="T40" s="1072"/>
      <c r="U40" s="1072"/>
      <c r="V40" s="1072"/>
      <c r="W40" s="1072"/>
      <c r="X40" s="1072"/>
      <c r="Y40" s="1072"/>
      <c r="Z40" s="1072"/>
      <c r="AA40" s="1072"/>
      <c r="AB40" s="1073"/>
    </row>
    <row r="41" spans="1:28" s="4" customFormat="1" ht="14.1" customHeight="1">
      <c r="A41" s="1070" t="s">
        <v>313</v>
      </c>
      <c r="B41" s="1070"/>
      <c r="C41" s="1070"/>
      <c r="D41" s="1070"/>
      <c r="E41" s="1070"/>
      <c r="F41" s="1070"/>
      <c r="G41" s="1070"/>
      <c r="H41" s="1071"/>
      <c r="I41" s="689" t="b">
        <v>0</v>
      </c>
      <c r="J41" s="1074" t="s">
        <v>470</v>
      </c>
      <c r="K41" s="1074"/>
      <c r="L41" s="1074"/>
      <c r="M41" s="594"/>
      <c r="N41" s="594"/>
      <c r="O41" s="594"/>
      <c r="P41" s="594"/>
      <c r="Q41" s="1076" t="s">
        <v>315</v>
      </c>
      <c r="R41" s="1077"/>
      <c r="S41" s="1077"/>
      <c r="T41" s="1077"/>
      <c r="U41" s="1077"/>
      <c r="V41" s="1077"/>
      <c r="W41" s="1077"/>
      <c r="X41" s="1077"/>
      <c r="Y41" s="1077"/>
      <c r="Z41" s="1077"/>
      <c r="AA41" s="1077"/>
      <c r="AB41" s="1078"/>
    </row>
    <row r="42" spans="1:28" s="4" customFormat="1" ht="14.1" customHeight="1">
      <c r="A42" s="1070"/>
      <c r="B42" s="1070"/>
      <c r="C42" s="1070"/>
      <c r="D42" s="1070"/>
      <c r="E42" s="1070"/>
      <c r="F42" s="1070"/>
      <c r="G42" s="1070"/>
      <c r="H42" s="1071"/>
      <c r="I42" s="690"/>
      <c r="J42" s="1075"/>
      <c r="K42" s="1075"/>
      <c r="L42" s="1075"/>
      <c r="M42" s="595"/>
      <c r="N42" s="595"/>
      <c r="O42" s="595"/>
      <c r="P42" s="595"/>
      <c r="Q42" s="1079"/>
      <c r="R42" s="999"/>
      <c r="S42" s="999"/>
      <c r="T42" s="999"/>
      <c r="U42" s="999"/>
      <c r="V42" s="999"/>
      <c r="W42" s="999"/>
      <c r="X42" s="999"/>
      <c r="Y42" s="999"/>
      <c r="Z42" s="999"/>
      <c r="AA42" s="999"/>
      <c r="AB42" s="1000"/>
    </row>
    <row r="43" spans="1:28" s="4" customFormat="1" ht="14.1" customHeight="1">
      <c r="A43" s="1070"/>
      <c r="B43" s="1070"/>
      <c r="C43" s="1070"/>
      <c r="D43" s="1070"/>
      <c r="E43" s="1070"/>
      <c r="F43" s="1070"/>
      <c r="G43" s="1070"/>
      <c r="H43" s="1071"/>
      <c r="I43" s="1033" t="s">
        <v>568</v>
      </c>
      <c r="J43" s="1034"/>
      <c r="K43" s="1034"/>
      <c r="L43" s="1035"/>
      <c r="M43" s="1039"/>
      <c r="N43" s="1040"/>
      <c r="O43" s="1040"/>
      <c r="P43" s="1040"/>
      <c r="Q43" s="1040"/>
      <c r="R43" s="1040"/>
      <c r="S43" s="1040"/>
      <c r="T43" s="1040"/>
      <c r="U43" s="1040"/>
      <c r="V43" s="1040"/>
      <c r="W43" s="1040"/>
      <c r="X43" s="1040"/>
      <c r="Y43" s="1040"/>
      <c r="Z43" s="1040"/>
      <c r="AA43" s="1040"/>
      <c r="AB43" s="1041"/>
    </row>
    <row r="44" spans="1:28" s="4" customFormat="1" ht="14.1" customHeight="1">
      <c r="A44" s="1070"/>
      <c r="B44" s="1070"/>
      <c r="C44" s="1070"/>
      <c r="D44" s="1070"/>
      <c r="E44" s="1070"/>
      <c r="F44" s="1070"/>
      <c r="G44" s="1070"/>
      <c r="H44" s="1071"/>
      <c r="I44" s="1036"/>
      <c r="J44" s="1037"/>
      <c r="K44" s="1037"/>
      <c r="L44" s="1038"/>
      <c r="M44" s="1080"/>
      <c r="N44" s="1081"/>
      <c r="O44" s="1081"/>
      <c r="P44" s="1081"/>
      <c r="Q44" s="1081"/>
      <c r="R44" s="1081"/>
      <c r="S44" s="1081"/>
      <c r="T44" s="1081"/>
      <c r="U44" s="1081"/>
      <c r="V44" s="1081"/>
      <c r="W44" s="1081"/>
      <c r="X44" s="1081"/>
      <c r="Y44" s="1081"/>
      <c r="Z44" s="1081"/>
      <c r="AA44" s="1081"/>
      <c r="AB44" s="1082"/>
    </row>
    <row r="45" spans="1:28" s="4" customFormat="1" ht="14.1" customHeight="1">
      <c r="A45" s="1070"/>
      <c r="B45" s="1070"/>
      <c r="C45" s="1070"/>
      <c r="D45" s="1070"/>
      <c r="E45" s="1070"/>
      <c r="F45" s="1070"/>
      <c r="G45" s="1070"/>
      <c r="H45" s="1071"/>
      <c r="I45" s="1033" t="s">
        <v>570</v>
      </c>
      <c r="J45" s="1034"/>
      <c r="K45" s="1034"/>
      <c r="L45" s="1035"/>
      <c r="M45" s="1083"/>
      <c r="N45" s="1084"/>
      <c r="O45" s="1084"/>
      <c r="P45" s="1084"/>
      <c r="Q45" s="1084"/>
      <c r="R45" s="1084"/>
      <c r="S45" s="1084"/>
      <c r="T45" s="1084"/>
      <c r="U45" s="1084"/>
      <c r="V45" s="1084"/>
      <c r="W45" s="1084"/>
      <c r="X45" s="1084"/>
      <c r="Y45" s="1084"/>
      <c r="Z45" s="1084"/>
      <c r="AA45" s="1084"/>
      <c r="AB45" s="1085"/>
    </row>
    <row r="46" spans="1:28" s="4" customFormat="1" ht="14.1" customHeight="1">
      <c r="A46" s="1070"/>
      <c r="B46" s="1070"/>
      <c r="C46" s="1070"/>
      <c r="D46" s="1070"/>
      <c r="E46" s="1070"/>
      <c r="F46" s="1070"/>
      <c r="G46" s="1070"/>
      <c r="H46" s="1071"/>
      <c r="I46" s="1036"/>
      <c r="J46" s="1037"/>
      <c r="K46" s="1037"/>
      <c r="L46" s="1038"/>
      <c r="M46" s="951"/>
      <c r="N46" s="994"/>
      <c r="O46" s="994"/>
      <c r="P46" s="994"/>
      <c r="Q46" s="994"/>
      <c r="R46" s="994"/>
      <c r="S46" s="994"/>
      <c r="T46" s="994"/>
      <c r="U46" s="994"/>
      <c r="V46" s="994"/>
      <c r="W46" s="994"/>
      <c r="X46" s="994"/>
      <c r="Y46" s="994"/>
      <c r="Z46" s="994"/>
      <c r="AA46" s="994"/>
      <c r="AB46" s="953"/>
    </row>
    <row r="47" spans="1:28" s="4" customFormat="1" ht="3.75" customHeight="1">
      <c r="A47" s="6"/>
      <c r="B47" s="6"/>
      <c r="C47" s="6"/>
      <c r="D47" s="6"/>
      <c r="E47" s="6"/>
      <c r="F47" s="6"/>
      <c r="G47" s="6"/>
      <c r="H47" s="6"/>
      <c r="I47" s="3"/>
      <c r="J47" s="3"/>
      <c r="K47" s="3"/>
      <c r="L47" s="3"/>
      <c r="M47" s="3"/>
      <c r="N47" s="3"/>
      <c r="O47" s="3"/>
      <c r="P47" s="3"/>
      <c r="Q47" s="3"/>
      <c r="R47" s="3"/>
      <c r="S47" s="3"/>
      <c r="T47" s="3"/>
      <c r="U47" s="3"/>
      <c r="V47" s="3"/>
      <c r="W47" s="3"/>
      <c r="X47" s="3"/>
      <c r="Y47" s="3"/>
      <c r="Z47" s="3"/>
      <c r="AA47" s="3"/>
      <c r="AB47" s="3"/>
    </row>
    <row r="48" spans="1:28" s="4" customFormat="1" ht="24" customHeight="1">
      <c r="A48" s="212" t="s">
        <v>402</v>
      </c>
      <c r="B48" s="581" t="s">
        <v>223</v>
      </c>
      <c r="C48" s="240"/>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row>
    <row r="49" spans="1:29" s="4" customFormat="1" ht="3.95" customHeight="1">
      <c r="A49" s="31"/>
      <c r="B49" s="13"/>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row>
    <row r="50" spans="1:29" s="4" customFormat="1" ht="12" customHeight="1">
      <c r="A50" s="245" t="s">
        <v>309</v>
      </c>
      <c r="B50" s="246"/>
      <c r="C50" s="247"/>
      <c r="D50" s="248"/>
      <c r="E50" s="248"/>
      <c r="F50" s="248"/>
      <c r="G50" s="248"/>
      <c r="H50" s="248"/>
      <c r="I50" s="249"/>
      <c r="J50" s="248"/>
      <c r="K50" s="248"/>
      <c r="L50" s="248"/>
      <c r="M50" s="248"/>
      <c r="N50" s="248"/>
      <c r="O50" s="248"/>
      <c r="P50" s="248"/>
      <c r="Q50" s="248"/>
      <c r="R50" s="248"/>
      <c r="S50" s="248"/>
      <c r="T50" s="248"/>
      <c r="U50" s="248"/>
      <c r="V50" s="248"/>
      <c r="W50" s="248"/>
      <c r="X50" s="248"/>
      <c r="Y50" s="248"/>
      <c r="Z50" s="248"/>
      <c r="AA50" s="248"/>
      <c r="AB50" s="248"/>
    </row>
    <row r="51" spans="1:29" s="4" customFormat="1" ht="21.95" customHeight="1">
      <c r="A51" s="1060" t="s">
        <v>25</v>
      </c>
      <c r="B51" s="910" t="s">
        <v>0</v>
      </c>
      <c r="C51" s="1016"/>
      <c r="D51" s="1016"/>
      <c r="E51" s="1016"/>
      <c r="F51" s="1016"/>
      <c r="G51" s="1016"/>
      <c r="H51" s="912"/>
      <c r="I51" s="242">
        <v>0</v>
      </c>
      <c r="J51" s="237" t="s">
        <v>1</v>
      </c>
      <c r="K51" s="243"/>
      <c r="L51" s="243"/>
      <c r="M51" s="243"/>
      <c r="N51" s="237" t="s">
        <v>2</v>
      </c>
      <c r="O51" s="243"/>
      <c r="P51" s="243"/>
      <c r="Q51" s="243"/>
      <c r="R51" s="243"/>
      <c r="S51" s="243"/>
      <c r="T51" s="243"/>
      <c r="U51" s="243"/>
      <c r="V51" s="243"/>
      <c r="W51" s="243"/>
      <c r="X51" s="243"/>
      <c r="Y51" s="243"/>
      <c r="Z51" s="243"/>
      <c r="AA51" s="243"/>
      <c r="AB51" s="244"/>
    </row>
    <row r="52" spans="1:29" s="4" customFormat="1" ht="21.95" customHeight="1">
      <c r="A52" s="1061"/>
      <c r="B52" s="1063" t="s">
        <v>3</v>
      </c>
      <c r="C52" s="958"/>
      <c r="D52" s="958"/>
      <c r="E52" s="958"/>
      <c r="F52" s="958"/>
      <c r="G52" s="958"/>
      <c r="H52" s="1023"/>
      <c r="I52" s="230"/>
      <c r="J52" s="231" t="s">
        <v>4</v>
      </c>
      <c r="K52" s="230"/>
      <c r="L52" s="230"/>
      <c r="M52" s="232"/>
      <c r="N52" s="231" t="s">
        <v>5</v>
      </c>
      <c r="O52" s="232"/>
      <c r="P52" s="232"/>
      <c r="Q52" s="232"/>
      <c r="R52" s="231" t="s">
        <v>16</v>
      </c>
      <c r="S52" s="231"/>
      <c r="T52" s="960"/>
      <c r="U52" s="960"/>
      <c r="V52" s="960"/>
      <c r="W52" s="960"/>
      <c r="X52" s="960"/>
      <c r="Y52" s="960"/>
      <c r="Z52" s="960"/>
      <c r="AA52" s="960"/>
      <c r="AB52" s="233" t="s">
        <v>6</v>
      </c>
    </row>
    <row r="53" spans="1:29" s="4" customFormat="1" ht="21.95" customHeight="1">
      <c r="A53" s="1061"/>
      <c r="B53" s="897" t="s">
        <v>14</v>
      </c>
      <c r="C53" s="1015"/>
      <c r="D53" s="1015"/>
      <c r="E53" s="1015"/>
      <c r="F53" s="1015"/>
      <c r="G53" s="1015"/>
      <c r="H53" s="899"/>
      <c r="I53" s="900"/>
      <c r="J53" s="1028"/>
      <c r="K53" s="1028"/>
      <c r="L53" s="1028"/>
      <c r="M53" s="1028"/>
      <c r="N53" s="1028"/>
      <c r="O53" s="1028"/>
      <c r="P53" s="1028"/>
      <c r="Q53" s="1028"/>
      <c r="R53" s="1028"/>
      <c r="S53" s="1028"/>
      <c r="T53" s="1028"/>
      <c r="U53" s="902"/>
      <c r="V53" s="897" t="s">
        <v>15</v>
      </c>
      <c r="W53" s="1015"/>
      <c r="X53" s="1015"/>
      <c r="Y53" s="900"/>
      <c r="Z53" s="1028"/>
      <c r="AA53" s="1028"/>
      <c r="AB53" s="902"/>
    </row>
    <row r="54" spans="1:29" s="4" customFormat="1" ht="21.95" customHeight="1">
      <c r="A54" s="1062"/>
      <c r="B54" s="897" t="s">
        <v>19</v>
      </c>
      <c r="C54" s="1015"/>
      <c r="D54" s="1015"/>
      <c r="E54" s="1015"/>
      <c r="F54" s="1015"/>
      <c r="G54" s="1015"/>
      <c r="H54" s="899"/>
      <c r="I54" s="900"/>
      <c r="J54" s="1028"/>
      <c r="K54" s="1028"/>
      <c r="L54" s="1028"/>
      <c r="M54" s="1028"/>
      <c r="N54" s="1028"/>
      <c r="O54" s="1028"/>
      <c r="P54" s="1028"/>
      <c r="Q54" s="1028"/>
      <c r="R54" s="1028"/>
      <c r="S54" s="1028"/>
      <c r="T54" s="1028"/>
      <c r="U54" s="1028"/>
      <c r="V54" s="1028"/>
      <c r="W54" s="1028"/>
      <c r="X54" s="1028"/>
      <c r="Y54" s="1028"/>
      <c r="Z54" s="1028"/>
      <c r="AA54" s="1028"/>
      <c r="AB54" s="902"/>
    </row>
    <row r="55" spans="1:29" s="16" customFormat="1" ht="3.75" customHeight="1">
      <c r="A55" s="31"/>
      <c r="B55" s="1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15"/>
    </row>
    <row r="56" spans="1:29" s="4" customFormat="1" ht="24" customHeight="1">
      <c r="A56" s="212" t="s">
        <v>403</v>
      </c>
      <c r="B56" s="581" t="s">
        <v>379</v>
      </c>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row>
    <row r="57" spans="1:29" s="4" customFormat="1" ht="5.25" customHeight="1">
      <c r="A57" s="2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row>
    <row r="58" spans="1:29" s="4" customFormat="1" ht="15" customHeight="1">
      <c r="A58" s="973" t="s">
        <v>373</v>
      </c>
      <c r="B58" s="973"/>
      <c r="C58" s="973"/>
      <c r="D58" s="973"/>
      <c r="E58" s="973"/>
      <c r="F58" s="973"/>
      <c r="G58" s="973"/>
      <c r="H58" s="973"/>
      <c r="I58" s="973"/>
      <c r="J58" s="973"/>
      <c r="K58" s="973"/>
      <c r="L58" s="988" t="str">
        <f>T2</f>
        <v>MUFG Bank, Ltd.</v>
      </c>
      <c r="M58" s="988"/>
      <c r="N58" s="988"/>
      <c r="O58" s="988"/>
      <c r="P58" s="988"/>
      <c r="Q58" s="988"/>
      <c r="R58" s="988"/>
      <c r="S58" s="988"/>
      <c r="T58" s="988"/>
      <c r="U58" s="988"/>
      <c r="V58" s="988"/>
      <c r="W58" s="8" t="s">
        <v>361</v>
      </c>
      <c r="X58" s="8"/>
      <c r="Y58" s="441"/>
      <c r="Z58" s="441"/>
      <c r="AA58" s="441"/>
      <c r="AB58" s="441"/>
      <c r="AC58" s="9"/>
    </row>
    <row r="59" spans="1:29" s="4" customFormat="1" ht="15" customHeight="1">
      <c r="A59" s="971" t="s">
        <v>319</v>
      </c>
      <c r="B59" s="971"/>
      <c r="C59" s="971"/>
      <c r="D59" s="971"/>
      <c r="E59" s="971"/>
      <c r="F59" s="971"/>
      <c r="G59" s="971"/>
      <c r="H59" s="971"/>
      <c r="I59" s="971"/>
      <c r="J59" s="971"/>
      <c r="K59" s="971"/>
      <c r="L59" s="971"/>
      <c r="M59" s="971"/>
      <c r="N59" s="971"/>
      <c r="O59" s="971"/>
      <c r="P59" s="971"/>
      <c r="Q59" s="971"/>
      <c r="R59" s="971"/>
      <c r="S59" s="971"/>
      <c r="T59" s="971"/>
      <c r="U59" s="971"/>
      <c r="V59" s="971"/>
      <c r="W59" s="971"/>
      <c r="X59" s="971"/>
      <c r="Y59" s="971"/>
      <c r="Z59" s="971"/>
      <c r="AA59" s="971"/>
      <c r="AB59" s="971"/>
      <c r="AC59" s="9"/>
    </row>
    <row r="60" spans="1:29" s="4" customFormat="1" ht="15" customHeight="1">
      <c r="A60" s="971"/>
      <c r="B60" s="971"/>
      <c r="C60" s="971"/>
      <c r="D60" s="971"/>
      <c r="E60" s="971"/>
      <c r="F60" s="971"/>
      <c r="G60" s="971"/>
      <c r="H60" s="971"/>
      <c r="I60" s="971"/>
      <c r="J60" s="971"/>
      <c r="K60" s="971"/>
      <c r="L60" s="971"/>
      <c r="M60" s="971"/>
      <c r="N60" s="971"/>
      <c r="O60" s="971"/>
      <c r="P60" s="971"/>
      <c r="Q60" s="971"/>
      <c r="R60" s="971"/>
      <c r="S60" s="971"/>
      <c r="T60" s="971"/>
      <c r="U60" s="971"/>
      <c r="V60" s="971"/>
      <c r="W60" s="971"/>
      <c r="X60" s="971"/>
      <c r="Y60" s="971"/>
      <c r="Z60" s="971"/>
      <c r="AA60" s="971"/>
      <c r="AB60" s="971"/>
      <c r="AC60" s="9"/>
    </row>
    <row r="61" spans="1:29" s="4" customFormat="1" ht="15" customHeight="1">
      <c r="A61" s="87" t="s">
        <v>42</v>
      </c>
      <c r="B61" s="88"/>
      <c r="C61" s="440"/>
      <c r="D61" s="440"/>
      <c r="E61" s="440"/>
      <c r="G61" s="88"/>
      <c r="H61" s="972"/>
      <c r="I61" s="972"/>
      <c r="J61" s="972"/>
      <c r="K61" s="972"/>
      <c r="L61" s="440"/>
      <c r="M61" s="88"/>
      <c r="N61" s="88"/>
      <c r="O61" s="88"/>
      <c r="P61" s="88"/>
      <c r="Q61" s="74" t="s">
        <v>42</v>
      </c>
      <c r="R61" s="8"/>
      <c r="S61" s="439"/>
      <c r="T61" s="439"/>
      <c r="U61" s="439"/>
      <c r="V61" s="439"/>
      <c r="W61" s="8"/>
      <c r="X61" s="973"/>
      <c r="Y61" s="973"/>
      <c r="Z61" s="973"/>
      <c r="AA61" s="973"/>
      <c r="AB61" s="73"/>
      <c r="AC61" s="9"/>
    </row>
    <row r="62" spans="1:29" s="4" customFormat="1" ht="15" customHeight="1">
      <c r="A62" s="442" t="s">
        <v>362</v>
      </c>
      <c r="B62" s="969"/>
      <c r="C62" s="969"/>
      <c r="D62" s="969"/>
      <c r="E62" s="969"/>
      <c r="F62" s="969"/>
      <c r="G62" s="969"/>
      <c r="H62" s="969"/>
      <c r="I62" s="969"/>
      <c r="J62" s="969"/>
      <c r="K62" s="969"/>
      <c r="L62" s="443" t="s">
        <v>40</v>
      </c>
      <c r="M62" s="88"/>
      <c r="N62" s="88"/>
      <c r="O62" s="88"/>
      <c r="P62" s="88"/>
      <c r="Q62" s="444" t="s">
        <v>362</v>
      </c>
      <c r="R62" s="970"/>
      <c r="S62" s="970"/>
      <c r="T62" s="970"/>
      <c r="U62" s="970"/>
      <c r="V62" s="970"/>
      <c r="W62" s="970"/>
      <c r="X62" s="970"/>
      <c r="Y62" s="970"/>
      <c r="Z62" s="970"/>
      <c r="AA62" s="970"/>
      <c r="AB62" s="444" t="s">
        <v>40</v>
      </c>
      <c r="AC62" s="9"/>
    </row>
    <row r="63" spans="1:29" s="4" customFormat="1" ht="30.75" customHeight="1">
      <c r="A63" s="974"/>
      <c r="B63" s="974"/>
      <c r="C63" s="974"/>
      <c r="D63" s="974"/>
      <c r="E63" s="974"/>
      <c r="F63" s="974"/>
      <c r="G63" s="974"/>
      <c r="H63" s="974"/>
      <c r="I63" s="974"/>
      <c r="J63" s="974"/>
      <c r="K63" s="974"/>
      <c r="L63" s="974"/>
      <c r="M63" s="445"/>
      <c r="N63" s="125"/>
      <c r="O63" s="126"/>
      <c r="P63" s="126"/>
      <c r="Q63" s="974"/>
      <c r="R63" s="974"/>
      <c r="S63" s="974"/>
      <c r="T63" s="974"/>
      <c r="U63" s="974"/>
      <c r="V63" s="974"/>
      <c r="W63" s="974"/>
      <c r="X63" s="974"/>
      <c r="Y63" s="974"/>
      <c r="Z63" s="974"/>
      <c r="AA63" s="974"/>
      <c r="AB63" s="974"/>
      <c r="AC63" s="445"/>
    </row>
    <row r="64" spans="1:29" s="9" customFormat="1" ht="3.75" customHeight="1">
      <c r="A64" s="123" t="s">
        <v>95</v>
      </c>
      <c r="B64" s="124"/>
      <c r="C64" s="124"/>
      <c r="D64" s="124"/>
      <c r="E64" s="124"/>
      <c r="F64" s="124"/>
      <c r="G64" s="124"/>
      <c r="H64" s="124"/>
      <c r="I64" s="124"/>
      <c r="J64" s="124"/>
      <c r="K64" s="124"/>
      <c r="L64" s="124"/>
      <c r="M64" s="125"/>
      <c r="N64" s="125"/>
      <c r="O64" s="126"/>
      <c r="P64" s="126"/>
      <c r="Q64" s="127" t="s">
        <v>96</v>
      </c>
      <c r="R64" s="84"/>
      <c r="S64" s="84"/>
      <c r="T64" s="84"/>
      <c r="U64" s="84"/>
      <c r="V64" s="84"/>
      <c r="W64" s="84"/>
      <c r="X64" s="84"/>
      <c r="Y64" s="84"/>
      <c r="Z64" s="84"/>
      <c r="AA64" s="84"/>
      <c r="AB64" s="84"/>
    </row>
    <row r="65" spans="1:29" s="4" customFormat="1" ht="15" customHeight="1">
      <c r="A65" s="72" t="s">
        <v>39</v>
      </c>
      <c r="B65" s="36"/>
      <c r="C65" s="71"/>
      <c r="D65" s="71"/>
      <c r="E65" s="71"/>
      <c r="F65" s="71"/>
      <c r="G65" s="71"/>
      <c r="H65" s="71"/>
      <c r="I65" s="71"/>
      <c r="J65" s="71"/>
      <c r="K65" s="71"/>
      <c r="L65" s="71"/>
      <c r="M65" s="71"/>
      <c r="N65" s="71"/>
      <c r="O65" s="88"/>
      <c r="P65" s="88"/>
      <c r="Q65" s="466" t="s">
        <v>39</v>
      </c>
      <c r="R65" s="25"/>
      <c r="S65" s="2"/>
      <c r="T65" s="2"/>
      <c r="U65" s="2"/>
      <c r="V65" s="2"/>
      <c r="W65" s="2"/>
      <c r="X65" s="2"/>
      <c r="Y65" s="2"/>
      <c r="Z65" s="2"/>
      <c r="AA65" s="2"/>
      <c r="AB65" s="2"/>
      <c r="AC65" s="71"/>
    </row>
    <row r="66" spans="1:29" s="4" customFormat="1" ht="33.75" customHeight="1">
      <c r="A66" s="968"/>
      <c r="B66" s="968"/>
      <c r="C66" s="968"/>
      <c r="D66" s="968"/>
      <c r="E66" s="968"/>
      <c r="F66" s="968"/>
      <c r="G66" s="968"/>
      <c r="H66" s="968"/>
      <c r="I66" s="968"/>
      <c r="J66" s="968"/>
      <c r="K66" s="968"/>
      <c r="L66" s="968"/>
      <c r="M66" s="71"/>
      <c r="N66" s="71"/>
      <c r="O66" s="71"/>
      <c r="P66" s="71"/>
      <c r="Q66" s="968"/>
      <c r="R66" s="968"/>
      <c r="S66" s="968"/>
      <c r="T66" s="968"/>
      <c r="U66" s="968"/>
      <c r="V66" s="968"/>
      <c r="W66" s="968"/>
      <c r="X66" s="968"/>
      <c r="Y66" s="968"/>
      <c r="Z66" s="968"/>
      <c r="AA66" s="968"/>
      <c r="AB66" s="968"/>
      <c r="AC66" s="71"/>
    </row>
    <row r="67" spans="1:29" s="9" customFormat="1" ht="3.75" customHeight="1">
      <c r="A67" s="123" t="s">
        <v>95</v>
      </c>
      <c r="B67" s="124"/>
      <c r="C67" s="124"/>
      <c r="D67" s="124"/>
      <c r="E67" s="124"/>
      <c r="F67" s="124"/>
      <c r="G67" s="124"/>
      <c r="H67" s="124"/>
      <c r="I67" s="124"/>
      <c r="J67" s="124"/>
      <c r="K67" s="124"/>
      <c r="L67" s="124"/>
      <c r="M67" s="125"/>
      <c r="N67" s="125"/>
      <c r="O67" s="126"/>
      <c r="P67" s="126"/>
      <c r="Q67" s="127" t="s">
        <v>96</v>
      </c>
      <c r="R67" s="84"/>
      <c r="S67" s="84"/>
      <c r="T67" s="84"/>
      <c r="U67" s="84"/>
      <c r="V67" s="84"/>
      <c r="W67" s="84"/>
      <c r="X67" s="84"/>
      <c r="Y67" s="84"/>
      <c r="Z67" s="84"/>
      <c r="AA67" s="84"/>
      <c r="AB67" s="84"/>
    </row>
    <row r="68" spans="1:29" s="4" customFormat="1" ht="15" customHeight="1">
      <c r="A68" s="72" t="s">
        <v>363</v>
      </c>
      <c r="B68" s="150"/>
      <c r="C68" s="150"/>
      <c r="D68" s="150"/>
      <c r="E68" s="150"/>
      <c r="F68" s="150"/>
      <c r="G68" s="150"/>
      <c r="H68" s="150"/>
      <c r="I68" s="150"/>
      <c r="J68" s="150"/>
      <c r="K68" s="150"/>
      <c r="L68" s="150"/>
      <c r="M68" s="71"/>
      <c r="N68" s="71"/>
      <c r="O68" s="71"/>
      <c r="P68" s="71"/>
      <c r="Q68" s="466" t="s">
        <v>364</v>
      </c>
      <c r="R68" s="84"/>
      <c r="S68" s="84"/>
      <c r="T68" s="84"/>
      <c r="U68" s="84"/>
      <c r="V68" s="84"/>
      <c r="W68" s="84"/>
      <c r="X68" s="84"/>
      <c r="Y68" s="84"/>
      <c r="Z68" s="84"/>
      <c r="AA68" s="84"/>
      <c r="AB68" s="84"/>
      <c r="AC68" s="71"/>
    </row>
    <row r="69" spans="1:29" ht="12.95" customHeight="1">
      <c r="A69" s="2"/>
      <c r="B69" s="2"/>
      <c r="C69" s="2"/>
      <c r="D69" s="2"/>
      <c r="E69" s="2"/>
      <c r="F69" s="2"/>
      <c r="G69" s="2"/>
      <c r="H69" s="2"/>
      <c r="I69" s="2"/>
      <c r="J69" s="2"/>
      <c r="K69" s="2"/>
      <c r="L69" s="2"/>
      <c r="M69" s="2"/>
      <c r="N69" s="2"/>
      <c r="O69" s="2"/>
      <c r="P69" s="2"/>
      <c r="Q69" s="2"/>
      <c r="R69" s="2"/>
      <c r="S69" s="2"/>
      <c r="T69" s="25"/>
      <c r="U69" s="25"/>
      <c r="V69" s="25"/>
      <c r="W69" s="28"/>
      <c r="X69" s="28"/>
      <c r="Y69" s="28"/>
      <c r="Z69" s="28"/>
      <c r="AA69" s="28"/>
      <c r="AB69" s="28"/>
    </row>
    <row r="70" spans="1:29" ht="12.95" customHeight="1">
      <c r="B70" s="25"/>
      <c r="C70" s="25"/>
      <c r="D70" s="25"/>
      <c r="E70" s="25"/>
      <c r="F70" s="25"/>
      <c r="G70" s="25"/>
      <c r="H70" s="25"/>
      <c r="I70" s="25"/>
      <c r="J70" s="25"/>
      <c r="K70" s="2"/>
      <c r="L70" s="2"/>
      <c r="M70" s="2"/>
      <c r="N70" s="2"/>
      <c r="O70" s="2"/>
      <c r="P70" s="2"/>
      <c r="Q70" s="2"/>
      <c r="R70" s="2"/>
      <c r="S70" s="2"/>
      <c r="T70" s="25"/>
      <c r="U70" s="25"/>
      <c r="V70" s="25"/>
      <c r="W70" s="28"/>
      <c r="X70" s="28"/>
      <c r="Y70" s="28"/>
      <c r="Z70" s="28"/>
      <c r="AA70" s="28"/>
      <c r="AB70" s="28"/>
    </row>
    <row r="71" spans="1:29" ht="12.95" customHeight="1">
      <c r="B71" s="25"/>
      <c r="C71" s="25"/>
      <c r="D71" s="25"/>
      <c r="E71" s="25"/>
      <c r="F71" s="25"/>
      <c r="G71" s="25"/>
      <c r="H71" s="2"/>
      <c r="I71" s="2"/>
      <c r="J71" s="2"/>
      <c r="K71" s="2"/>
      <c r="L71" s="2"/>
      <c r="M71" s="2"/>
      <c r="N71" s="2"/>
      <c r="O71" s="2"/>
      <c r="P71" s="2"/>
      <c r="Q71" s="2"/>
      <c r="R71" s="2"/>
      <c r="S71" s="2"/>
      <c r="T71" s="25"/>
      <c r="U71" s="25"/>
      <c r="V71" s="25"/>
      <c r="W71" s="28"/>
      <c r="X71" s="28"/>
      <c r="Y71" s="28"/>
      <c r="Z71" s="28"/>
      <c r="AA71" s="28"/>
      <c r="AB71" s="28"/>
    </row>
    <row r="159" spans="31:31" ht="15" customHeight="1">
      <c r="AE159" s="247" t="s">
        <v>355</v>
      </c>
    </row>
    <row r="160" spans="31:31" ht="15" customHeight="1">
      <c r="AE160" s="247" t="s">
        <v>356</v>
      </c>
    </row>
    <row r="161" spans="31:31" ht="15" customHeight="1">
      <c r="AE161" s="247" t="s">
        <v>357</v>
      </c>
    </row>
    <row r="162" spans="31:31" ht="15" customHeight="1">
      <c r="AE162" s="247" t="s">
        <v>359</v>
      </c>
    </row>
  </sheetData>
  <sheetProtection password="BEBD" sheet="1" objects="1" scenarios="1" selectLockedCells="1"/>
  <mergeCells count="65">
    <mergeCell ref="A40:H40"/>
    <mergeCell ref="I40:AB40"/>
    <mergeCell ref="A41:H46"/>
    <mergeCell ref="J41:L42"/>
    <mergeCell ref="Q41:AB42"/>
    <mergeCell ref="I43:L44"/>
    <mergeCell ref="M43:AB44"/>
    <mergeCell ref="I45:L46"/>
    <mergeCell ref="M45:AB46"/>
    <mergeCell ref="AD23:AK23"/>
    <mergeCell ref="AD25:AK25"/>
    <mergeCell ref="I29:L30"/>
    <mergeCell ref="M29:AB30"/>
    <mergeCell ref="AD29:AK29"/>
    <mergeCell ref="AD30:AK30"/>
    <mergeCell ref="M23:AB24"/>
    <mergeCell ref="M25:AB26"/>
    <mergeCell ref="M27:AB28"/>
    <mergeCell ref="A58:K58"/>
    <mergeCell ref="L58:V58"/>
    <mergeCell ref="J9:AB9"/>
    <mergeCell ref="B53:H53"/>
    <mergeCell ref="T52:AA52"/>
    <mergeCell ref="A51:A54"/>
    <mergeCell ref="B51:H51"/>
    <mergeCell ref="B52:H52"/>
    <mergeCell ref="B54:H54"/>
    <mergeCell ref="I54:AB54"/>
    <mergeCell ref="V53:X53"/>
    <mergeCell ref="Y53:AB53"/>
    <mergeCell ref="I53:U53"/>
    <mergeCell ref="A22:AB22"/>
    <mergeCell ref="J23:L24"/>
    <mergeCell ref="A39:AB39"/>
    <mergeCell ref="A59:AB60"/>
    <mergeCell ref="H61:K61"/>
    <mergeCell ref="X61:AA61"/>
    <mergeCell ref="A66:L66"/>
    <mergeCell ref="Q66:AB66"/>
    <mergeCell ref="B62:K62"/>
    <mergeCell ref="R62:AA62"/>
    <mergeCell ref="A63:L63"/>
    <mergeCell ref="Q63:AB63"/>
    <mergeCell ref="T2:AB5"/>
    <mergeCell ref="A10:AB11"/>
    <mergeCell ref="A16:H16"/>
    <mergeCell ref="I16:AB16"/>
    <mergeCell ref="A18:H18"/>
    <mergeCell ref="I18:AB18"/>
    <mergeCell ref="J8:AB8"/>
    <mergeCell ref="S6:AB7"/>
    <mergeCell ref="A38:AB38"/>
    <mergeCell ref="A23:H25"/>
    <mergeCell ref="J25:L26"/>
    <mergeCell ref="J27:L28"/>
    <mergeCell ref="I31:L32"/>
    <mergeCell ref="M31:AB32"/>
    <mergeCell ref="A33:H34"/>
    <mergeCell ref="I33:P34"/>
    <mergeCell ref="Q33:S34"/>
    <mergeCell ref="U33:V33"/>
    <mergeCell ref="W33:X33"/>
    <mergeCell ref="Y33:AB33"/>
    <mergeCell ref="U34:V34"/>
    <mergeCell ref="A29:H32"/>
  </mergeCells>
  <phoneticPr fontId="12"/>
  <conditionalFormatting sqref="I54:AB54">
    <cfRule type="expression" dxfId="192" priority="12">
      <formula>$I$51=1</formula>
    </cfRule>
  </conditionalFormatting>
  <conditionalFormatting sqref="T33:V33">
    <cfRule type="expression" dxfId="191" priority="4">
      <formula>$I$27=TRUE</formula>
    </cfRule>
  </conditionalFormatting>
  <conditionalFormatting sqref="M45">
    <cfRule type="expression" dxfId="190" priority="3">
      <formula>$I$41=FALSE</formula>
    </cfRule>
  </conditionalFormatting>
  <conditionalFormatting sqref="M29:AB30">
    <cfRule type="expression" dxfId="189" priority="2">
      <formula>$I$23=TRUE</formula>
    </cfRule>
  </conditionalFormatting>
  <conditionalFormatting sqref="M31:AB32">
    <cfRule type="expression" dxfId="188" priority="1">
      <formula>OR(AND($I$23&lt;&gt;TRUE,$I$25&lt;&gt;TRUE,$I$27&lt;&gt;TRUE)=TRUE,$I$25=TRUE)</formula>
    </cfRule>
  </conditionalFormatting>
  <dataValidations count="12">
    <dataValidation imeMode="disabled" operator="greaterThan" allowBlank="1" showInputMessage="1" showErrorMessage="1" sqref="I54:AB54" xr:uid="{00000000-0002-0000-0200-000000000000}"/>
    <dataValidation type="custom" allowBlank="1" showInputMessage="1" showErrorMessage="1" errorTitle="Input Error" error="1 to 64 alphanumeric characters must be entered. Only spaces and /-?( ),.'+: symbols are accepted." sqref="I36:AB36" xr:uid="{00000000-0002-0000-0200-000001000000}">
      <formula1>IF(ISNUMBER(SUMPRODUCT(SEARCH(MID(I36,ROW(INDIRECT("1:"&amp;LEN(I36))),1),"0123456789abcdefghijklmnopqrstuvwxyzABCDEFGHIJKLMNOPQRSTUVWXYZ/-?( ),.'+:"))),IF(LEN(I36)&lt;=64,IF(LEN(I36)&gt;=1,TRUE,FALSE),FALSE),FALSE)</formula1>
    </dataValidation>
    <dataValidation type="custom" imeMode="off" allowBlank="1" showInputMessage="1" showErrorMessage="1" errorTitle="Input Error" error="1 to 64 alphanumeric characters must be entered. Spaces and /-?( ),.'+: symbols are accepted." prompt="1-64 alphanumeric characters._x000a_Spaces and /-?( ),.’+: accepted." sqref="I17" xr:uid="{00000000-0002-0000-0200-000002000000}">
      <formula1>IF(ISNUMBER(SUMPRODUCT(SEARCH(MID(I17,ROW(INDIRECT("1:"&amp;LEN(I17))),1),"0123456789abcdefghijklmnopqrstuvwxyzABCDEFGHIJKLMNOPQRSTUVWXYZ/-?( ),.'+:"))),IF(LEN(I17)&lt;=64,IF(LEN(I17)&gt;=1,TRUE,FALSE),FALSE),FALSE)</formula1>
    </dataValidation>
    <dataValidation allowBlank="1" errorTitle="Input Error" error="8-10 digit Customer ID must be entered." prompt="Enter 8-10 digit Customer ID." sqref="T33:T34 U33 Q33 R35:U35" xr:uid="{00000000-0002-0000-0200-000003000000}"/>
    <dataValidation imeMode="disabled" allowBlank="1" showInputMessage="1" showErrorMessage="1" promptTitle="Input rule:" prompt="Fill in the account type." sqref="T52:AA52" xr:uid="{00000000-0002-0000-0200-000004000000}"/>
    <dataValidation type="custom" imeMode="disabled" allowBlank="1" showInputMessage="1" showErrorMessage="1" errorTitle="Input Error" error="1 to 64 alphanumeric characters must be entered. Spaces and /-?( ),.'+: symbols are accepted." prompt="1-64 alphanumeric characters._x000a_Spaces and /-?( ),.’+: accepted." sqref="I16:AB16 M29:AB32" xr:uid="{00000000-0002-0000-0200-000005000000}">
      <formula1>IF(ISNUMBER(SUMPRODUCT(SEARCH(MID(I16,ROW(INDIRECT("1:"&amp;LEN(I16))),1),"0123456789abcdefghijklmnopqrstuvwxyzABCDEFGHIJKLMNOPQRSTUVWXYZ/-?( ),.'+:"))),IF(LEN(I16)&lt;=64,IF(LEN(I16)&gt;=1,TRUE,FALSE),FALSE),FALSE)</formula1>
    </dataValidation>
    <dataValidation type="list" allowBlank="1" showInputMessage="1" showErrorMessage="1" sqref="T2:AB5" xr:uid="{00000000-0002-0000-0200-000006000000}">
      <formula1>$AE$159:$AE$162</formula1>
    </dataValidation>
    <dataValidation type="custom" imeMode="disabled" allowBlank="1" showInputMessage="1" showErrorMessage="1" errorTitle="Input Error" error="Company name cannot include  '&amp;' ampersand symbol." sqref="R62:AA62 B62:K62" xr:uid="{00000000-0002-0000-0200-000007000000}">
      <formula1>SUMPRODUCT(--(ISNUMBER(FIND(MID(B62,ROW(INDIRECT("1:" &amp; LEN(B62))),1),"&amp;"))))=0</formula1>
    </dataValidation>
    <dataValidation type="textLength" imeMode="disabled" operator="equal" allowBlank="1" showInputMessage="1" showErrorMessage="1" error="8 digit Customer ID must be entered." prompt="Enter 8 digit Customer ID." sqref="I18:AB18" xr:uid="{00000000-0002-0000-0200-000008000000}">
      <formula1>8</formula1>
    </dataValidation>
    <dataValidation imeMode="disabled" allowBlank="1" showInputMessage="1" showErrorMessage="1" sqref="I53:U53 Y53:AB53 L58:V58 A66:L66 A63:L63 Q63:AB63 Q66:AB66" xr:uid="{00000000-0002-0000-0200-000009000000}"/>
    <dataValidation type="textLength" imeMode="disabled" allowBlank="1" showInputMessage="1" showErrorMessage="1" errorTitle="Input Error" error="8 digit Customer ID must be entered." prompt="Enter 8 digit Customer ID." sqref="I33:P34" xr:uid="{00000000-0002-0000-0200-00000A000000}">
      <formula1>8</formula1>
      <formula2>10</formula2>
    </dataValidation>
    <dataValidation type="custom" imeMode="disabled" allowBlank="1" showInputMessage="1" showErrorMessage="1" errorTitle="Input Error" error="1 to 70 alphanumeric characters must be entered. Only spaces and /-?( ),.'+: symbols are accepted._x000a_" prompt="1- 70 alphanumeric characters._x000a_Spaces and /-?( ),.'+: accepted." sqref="M43:AB46" xr:uid="{00000000-0002-0000-0200-00000B000000}">
      <formula1>IF(ISNUMBER(SUMPRODUCT(SEARCH(MID(M43,ROW(INDIRECT("1:"&amp;LEN(M43))),1),"0123456789abcdefghijklmnopqrstuvwxyzABCDEFGHIJKLMNOPQRSTUVWXYZ/-?( ),.'+:"))),IF(LEN(M43)&lt;=70,IF(LEN(M43)&gt;=1,TRUE,FALSE),FALSE),FALSE)</formula1>
    </dataValidation>
  </dataValidations>
  <pageMargins left="0.27559055118110237" right="7.874015748031496E-2" top="0.59055118110236227" bottom="0.39370078740157483" header="0.31496062992125984" footer="0.31496062992125984"/>
  <pageSetup paperSize="9" scale="91" fitToHeight="0" orientation="portrait" r:id="rId1"/>
  <headerFooter alignWithMargins="0">
    <oddFooter>&amp;L&amp;"Arial,標準"&amp;10CS_APP203    &amp;D &amp;T&amp;C&amp;"Arial,標準"&amp;10&amp;P/&amp;N&amp;R&amp;"Arial,標準"&amp;10A member of MUFG, a global financial group</oddFooter>
  </headerFooter>
  <rowBreaks count="1" manualBreakCount="1">
    <brk id="7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30822" r:id="rId4" name="Group Box 102">
              <controlPr defaultSize="0" autoFill="0" autoPict="0">
                <anchor moveWithCells="1">
                  <from>
                    <xdr:col>8</xdr:col>
                    <xdr:colOff>47625</xdr:colOff>
                    <xdr:row>50</xdr:row>
                    <xdr:rowOff>38100</xdr:rowOff>
                  </from>
                  <to>
                    <xdr:col>26</xdr:col>
                    <xdr:colOff>171450</xdr:colOff>
                    <xdr:row>50</xdr:row>
                    <xdr:rowOff>266700</xdr:rowOff>
                  </to>
                </anchor>
              </controlPr>
            </control>
          </mc:Choice>
        </mc:AlternateContent>
        <mc:AlternateContent xmlns:mc="http://schemas.openxmlformats.org/markup-compatibility/2006">
          <mc:Choice Requires="x14">
            <control shapeId="30823" r:id="rId5" name="Group Box 103">
              <controlPr defaultSize="0" autoFill="0" autoPict="0">
                <anchor moveWithCells="1">
                  <from>
                    <xdr:col>8</xdr:col>
                    <xdr:colOff>47625</xdr:colOff>
                    <xdr:row>51</xdr:row>
                    <xdr:rowOff>28575</xdr:rowOff>
                  </from>
                  <to>
                    <xdr:col>26</xdr:col>
                    <xdr:colOff>171450</xdr:colOff>
                    <xdr:row>51</xdr:row>
                    <xdr:rowOff>257175</xdr:rowOff>
                  </to>
                </anchor>
              </controlPr>
            </control>
          </mc:Choice>
        </mc:AlternateContent>
        <mc:AlternateContent xmlns:mc="http://schemas.openxmlformats.org/markup-compatibility/2006">
          <mc:Choice Requires="x14">
            <control shapeId="30828" r:id="rId6" name="Option Button 108">
              <controlPr defaultSize="0" autoFill="0" autoLine="0" autoPict="0">
                <anchor moveWithCells="1">
                  <from>
                    <xdr:col>8</xdr:col>
                    <xdr:colOff>76200</xdr:colOff>
                    <xdr:row>50</xdr:row>
                    <xdr:rowOff>47625</xdr:rowOff>
                  </from>
                  <to>
                    <xdr:col>11</xdr:col>
                    <xdr:colOff>66675</xdr:colOff>
                    <xdr:row>50</xdr:row>
                    <xdr:rowOff>228600</xdr:rowOff>
                  </to>
                </anchor>
              </controlPr>
            </control>
          </mc:Choice>
        </mc:AlternateContent>
        <mc:AlternateContent xmlns:mc="http://schemas.openxmlformats.org/markup-compatibility/2006">
          <mc:Choice Requires="x14">
            <control shapeId="30829" r:id="rId7" name="Option Button 109">
              <controlPr defaultSize="0" autoFill="0" autoLine="0" autoPict="0">
                <anchor moveWithCells="1">
                  <from>
                    <xdr:col>12</xdr:col>
                    <xdr:colOff>76200</xdr:colOff>
                    <xdr:row>50</xdr:row>
                    <xdr:rowOff>47625</xdr:rowOff>
                  </from>
                  <to>
                    <xdr:col>15</xdr:col>
                    <xdr:colOff>66675</xdr:colOff>
                    <xdr:row>50</xdr:row>
                    <xdr:rowOff>228600</xdr:rowOff>
                  </to>
                </anchor>
              </controlPr>
            </control>
          </mc:Choice>
        </mc:AlternateContent>
        <mc:AlternateContent xmlns:mc="http://schemas.openxmlformats.org/markup-compatibility/2006">
          <mc:Choice Requires="x14">
            <control shapeId="30830" r:id="rId8" name="Option Button 110">
              <controlPr defaultSize="0" autoFill="0" autoLine="0" autoPict="0">
                <anchor moveWithCells="1">
                  <from>
                    <xdr:col>8</xdr:col>
                    <xdr:colOff>76200</xdr:colOff>
                    <xdr:row>51</xdr:row>
                    <xdr:rowOff>38100</xdr:rowOff>
                  </from>
                  <to>
                    <xdr:col>11</xdr:col>
                    <xdr:colOff>66675</xdr:colOff>
                    <xdr:row>51</xdr:row>
                    <xdr:rowOff>219075</xdr:rowOff>
                  </to>
                </anchor>
              </controlPr>
            </control>
          </mc:Choice>
        </mc:AlternateContent>
        <mc:AlternateContent xmlns:mc="http://schemas.openxmlformats.org/markup-compatibility/2006">
          <mc:Choice Requires="x14">
            <control shapeId="30831" r:id="rId9" name="Option Button 111">
              <controlPr defaultSize="0" autoFill="0" autoLine="0" autoPict="0">
                <anchor moveWithCells="1">
                  <from>
                    <xdr:col>12</xdr:col>
                    <xdr:colOff>76200</xdr:colOff>
                    <xdr:row>51</xdr:row>
                    <xdr:rowOff>38100</xdr:rowOff>
                  </from>
                  <to>
                    <xdr:col>15</xdr:col>
                    <xdr:colOff>66675</xdr:colOff>
                    <xdr:row>51</xdr:row>
                    <xdr:rowOff>219075</xdr:rowOff>
                  </to>
                </anchor>
              </controlPr>
            </control>
          </mc:Choice>
        </mc:AlternateContent>
        <mc:AlternateContent xmlns:mc="http://schemas.openxmlformats.org/markup-compatibility/2006">
          <mc:Choice Requires="x14">
            <control shapeId="30832" r:id="rId10" name="Option Button 112">
              <controlPr defaultSize="0" autoFill="0" autoLine="0" autoPict="0">
                <anchor moveWithCells="1">
                  <from>
                    <xdr:col>16</xdr:col>
                    <xdr:colOff>76200</xdr:colOff>
                    <xdr:row>51</xdr:row>
                    <xdr:rowOff>38100</xdr:rowOff>
                  </from>
                  <to>
                    <xdr:col>19</xdr:col>
                    <xdr:colOff>66675</xdr:colOff>
                    <xdr:row>51</xdr:row>
                    <xdr:rowOff>219075</xdr:rowOff>
                  </to>
                </anchor>
              </controlPr>
            </control>
          </mc:Choice>
        </mc:AlternateContent>
        <mc:AlternateContent xmlns:mc="http://schemas.openxmlformats.org/markup-compatibility/2006">
          <mc:Choice Requires="x14">
            <control shapeId="30874" r:id="rId11" name="Option Button 154">
              <controlPr defaultSize="0" autoFill="0" autoLine="0" autoPict="0">
                <anchor moveWithCells="1">
                  <from>
                    <xdr:col>19</xdr:col>
                    <xdr:colOff>38100</xdr:colOff>
                    <xdr:row>32</xdr:row>
                    <xdr:rowOff>28575</xdr:rowOff>
                  </from>
                  <to>
                    <xdr:col>20</xdr:col>
                    <xdr:colOff>104775</xdr:colOff>
                    <xdr:row>32</xdr:row>
                    <xdr:rowOff>266700</xdr:rowOff>
                  </to>
                </anchor>
              </controlPr>
            </control>
          </mc:Choice>
        </mc:AlternateContent>
        <mc:AlternateContent xmlns:mc="http://schemas.openxmlformats.org/markup-compatibility/2006">
          <mc:Choice Requires="x14">
            <control shapeId="30875" r:id="rId12" name="Option Button 155">
              <controlPr defaultSize="0" autoFill="0" autoLine="0" autoPict="0">
                <anchor moveWithCells="1">
                  <from>
                    <xdr:col>19</xdr:col>
                    <xdr:colOff>38100</xdr:colOff>
                    <xdr:row>33</xdr:row>
                    <xdr:rowOff>28575</xdr:rowOff>
                  </from>
                  <to>
                    <xdr:col>20</xdr:col>
                    <xdr:colOff>66675</xdr:colOff>
                    <xdr:row>34</xdr:row>
                    <xdr:rowOff>0</xdr:rowOff>
                  </to>
                </anchor>
              </controlPr>
            </control>
          </mc:Choice>
        </mc:AlternateContent>
        <mc:AlternateContent xmlns:mc="http://schemas.openxmlformats.org/markup-compatibility/2006">
          <mc:Choice Requires="x14">
            <control shapeId="30877" r:id="rId13" name="Check Box 157">
              <controlPr defaultSize="0" autoFill="0" autoLine="0" autoPict="0">
                <anchor moveWithCells="1">
                  <from>
                    <xdr:col>8</xdr:col>
                    <xdr:colOff>66675</xdr:colOff>
                    <xdr:row>40</xdr:row>
                    <xdr:rowOff>28575</xdr:rowOff>
                  </from>
                  <to>
                    <xdr:col>9</xdr:col>
                    <xdr:colOff>95250</xdr:colOff>
                    <xdr:row>41</xdr:row>
                    <xdr:rowOff>142875</xdr:rowOff>
                  </to>
                </anchor>
              </controlPr>
            </control>
          </mc:Choice>
        </mc:AlternateContent>
        <mc:AlternateContent xmlns:mc="http://schemas.openxmlformats.org/markup-compatibility/2006">
          <mc:Choice Requires="x14">
            <control shapeId="30890" r:id="rId14" name="Check Box 170">
              <controlPr defaultSize="0" autoFill="0" autoLine="0" autoPict="0" altText="">
                <anchor moveWithCells="1">
                  <from>
                    <xdr:col>8</xdr:col>
                    <xdr:colOff>66675</xdr:colOff>
                    <xdr:row>22</xdr:row>
                    <xdr:rowOff>57150</xdr:rowOff>
                  </from>
                  <to>
                    <xdr:col>10</xdr:col>
                    <xdr:colOff>66675</xdr:colOff>
                    <xdr:row>23</xdr:row>
                    <xdr:rowOff>95250</xdr:rowOff>
                  </to>
                </anchor>
              </controlPr>
            </control>
          </mc:Choice>
        </mc:AlternateContent>
        <mc:AlternateContent xmlns:mc="http://schemas.openxmlformats.org/markup-compatibility/2006">
          <mc:Choice Requires="x14">
            <control shapeId="30891" r:id="rId15" name="Check Box 171">
              <controlPr defaultSize="0" autoFill="0" autoLine="0" autoPict="0" altText="">
                <anchor moveWithCells="1">
                  <from>
                    <xdr:col>8</xdr:col>
                    <xdr:colOff>66675</xdr:colOff>
                    <xdr:row>26</xdr:row>
                    <xdr:rowOff>66675</xdr:rowOff>
                  </from>
                  <to>
                    <xdr:col>10</xdr:col>
                    <xdr:colOff>114300</xdr:colOff>
                    <xdr:row>27</xdr:row>
                    <xdr:rowOff>104775</xdr:rowOff>
                  </to>
                </anchor>
              </controlPr>
            </control>
          </mc:Choice>
        </mc:AlternateContent>
        <mc:AlternateContent xmlns:mc="http://schemas.openxmlformats.org/markup-compatibility/2006">
          <mc:Choice Requires="x14">
            <control shapeId="30892" r:id="rId16" name="Check Box 172">
              <controlPr defaultSize="0" autoFill="0" autoLine="0" autoPict="0" altText="">
                <anchor moveWithCells="1">
                  <from>
                    <xdr:col>8</xdr:col>
                    <xdr:colOff>66675</xdr:colOff>
                    <xdr:row>24</xdr:row>
                    <xdr:rowOff>66675</xdr:rowOff>
                  </from>
                  <to>
                    <xdr:col>10</xdr:col>
                    <xdr:colOff>19050</xdr:colOff>
                    <xdr:row>25</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160"/>
  <sheetViews>
    <sheetView showGridLines="0" view="pageBreakPreview" zoomScaleNormal="100" zoomScaleSheetLayoutView="100" workbookViewId="0">
      <selection activeCell="T2" sqref="T2:AB5"/>
    </sheetView>
  </sheetViews>
  <sheetFormatPr defaultColWidth="3.25" defaultRowHeight="15" customHeight="1"/>
  <cols>
    <col min="1" max="1" width="3.625" style="25" customWidth="1"/>
    <col min="2" max="28" width="3.625" style="9" customWidth="1"/>
    <col min="29" max="29" width="3.625" style="1" customWidth="1"/>
    <col min="30" max="16384" width="3.25" style="1"/>
  </cols>
  <sheetData>
    <row r="1" spans="1:28" s="4" customFormat="1" ht="6.2" customHeight="1">
      <c r="A1" s="2"/>
      <c r="B1" s="2"/>
      <c r="C1" s="2"/>
      <c r="D1" s="2"/>
      <c r="E1" s="2"/>
      <c r="F1" s="2"/>
      <c r="G1" s="2"/>
      <c r="H1" s="2"/>
      <c r="I1" s="2"/>
      <c r="J1" s="3"/>
      <c r="K1" s="3"/>
      <c r="L1" s="3"/>
      <c r="M1" s="3"/>
      <c r="N1" s="3"/>
      <c r="O1" s="3"/>
      <c r="P1" s="3"/>
      <c r="Q1" s="3"/>
      <c r="R1" s="3"/>
      <c r="S1" s="3"/>
      <c r="T1" s="3"/>
      <c r="U1" s="3"/>
      <c r="V1" s="3"/>
      <c r="W1" s="3"/>
      <c r="X1" s="3"/>
      <c r="Y1" s="3"/>
      <c r="Z1" s="3"/>
      <c r="AA1" s="3"/>
      <c r="AB1" s="3"/>
    </row>
    <row r="2" spans="1:28" s="4" customFormat="1" ht="11.1" customHeight="1">
      <c r="A2" s="2"/>
      <c r="B2" s="2"/>
      <c r="C2" s="2"/>
      <c r="D2" s="2"/>
      <c r="E2" s="2"/>
      <c r="F2" s="2"/>
      <c r="G2" s="2"/>
      <c r="H2" s="2"/>
      <c r="I2" s="2"/>
      <c r="J2" s="3"/>
      <c r="K2" s="3"/>
      <c r="L2" s="3"/>
      <c r="M2" s="3"/>
      <c r="N2" s="3"/>
      <c r="O2" s="3"/>
      <c r="P2" s="3"/>
      <c r="Q2" s="3"/>
      <c r="R2" s="3"/>
      <c r="S2" s="5"/>
      <c r="T2" s="922" t="s">
        <v>355</v>
      </c>
      <c r="U2" s="922"/>
      <c r="V2" s="922"/>
      <c r="W2" s="922"/>
      <c r="X2" s="922"/>
      <c r="Y2" s="922"/>
      <c r="Z2" s="922"/>
      <c r="AA2" s="922"/>
      <c r="AB2" s="922"/>
    </row>
    <row r="3" spans="1:28" s="4" customFormat="1" ht="6.2" customHeight="1">
      <c r="A3" s="2"/>
      <c r="B3" s="2"/>
      <c r="C3" s="2"/>
      <c r="D3" s="2"/>
      <c r="E3" s="2"/>
      <c r="F3" s="2"/>
      <c r="G3" s="2"/>
      <c r="H3" s="2"/>
      <c r="I3" s="2"/>
      <c r="J3" s="3"/>
      <c r="K3" s="3"/>
      <c r="L3" s="3"/>
      <c r="M3" s="3"/>
      <c r="N3" s="3"/>
      <c r="O3" s="3"/>
      <c r="P3" s="3"/>
      <c r="Q3" s="3"/>
      <c r="R3" s="3"/>
      <c r="S3" s="5"/>
      <c r="T3" s="922"/>
      <c r="U3" s="922"/>
      <c r="V3" s="922"/>
      <c r="W3" s="922"/>
      <c r="X3" s="922"/>
      <c r="Y3" s="922"/>
      <c r="Z3" s="922"/>
      <c r="AA3" s="922"/>
      <c r="AB3" s="922"/>
    </row>
    <row r="4" spans="1:28" s="4" customFormat="1" ht="6" customHeight="1">
      <c r="A4" s="2"/>
      <c r="B4" s="2"/>
      <c r="C4" s="2"/>
      <c r="D4" s="2"/>
      <c r="E4" s="2"/>
      <c r="F4" s="2"/>
      <c r="G4" s="2"/>
      <c r="H4" s="2"/>
      <c r="I4" s="2"/>
      <c r="J4" s="3"/>
      <c r="K4" s="3"/>
      <c r="L4" s="3"/>
      <c r="M4" s="3"/>
      <c r="N4" s="3"/>
      <c r="O4" s="3"/>
      <c r="P4" s="3"/>
      <c r="Q4" s="3"/>
      <c r="R4" s="3"/>
      <c r="S4" s="5"/>
      <c r="T4" s="922"/>
      <c r="U4" s="922"/>
      <c r="V4" s="922"/>
      <c r="W4" s="922"/>
      <c r="X4" s="922"/>
      <c r="Y4" s="922"/>
      <c r="Z4" s="922"/>
      <c r="AA4" s="922"/>
      <c r="AB4" s="922"/>
    </row>
    <row r="5" spans="1:28" s="4" customFormat="1" ht="6.2" customHeight="1">
      <c r="A5" s="2"/>
      <c r="B5" s="2"/>
      <c r="C5" s="2"/>
      <c r="D5" s="2"/>
      <c r="E5" s="2"/>
      <c r="F5" s="2"/>
      <c r="G5" s="2"/>
      <c r="H5" s="2"/>
      <c r="I5" s="47"/>
      <c r="J5" s="450"/>
      <c r="K5" s="450"/>
      <c r="L5" s="450"/>
      <c r="M5" s="450"/>
      <c r="N5" s="450"/>
      <c r="O5" s="450"/>
      <c r="P5" s="450"/>
      <c r="Q5" s="3"/>
      <c r="R5" s="3"/>
      <c r="S5" s="5"/>
      <c r="T5" s="922"/>
      <c r="U5" s="922"/>
      <c r="V5" s="922"/>
      <c r="W5" s="922"/>
      <c r="X5" s="922"/>
      <c r="Y5" s="922"/>
      <c r="Z5" s="922"/>
      <c r="AA5" s="922"/>
      <c r="AB5" s="922"/>
    </row>
    <row r="6" spans="1:28" s="4" customFormat="1" ht="6.2" customHeight="1">
      <c r="A6" s="2"/>
      <c r="B6" s="2"/>
      <c r="C6" s="2"/>
      <c r="D6" s="2"/>
      <c r="E6" s="2"/>
      <c r="F6" s="2"/>
      <c r="G6" s="2"/>
      <c r="H6" s="2"/>
      <c r="I6" s="2"/>
      <c r="J6" s="3"/>
      <c r="K6" s="3"/>
      <c r="L6" s="3"/>
      <c r="M6" s="3"/>
      <c r="N6" s="3"/>
      <c r="O6" s="3"/>
      <c r="P6" s="3"/>
      <c r="Q6" s="3"/>
      <c r="R6" s="3"/>
      <c r="S6" s="937"/>
      <c r="T6" s="937"/>
      <c r="U6" s="937"/>
      <c r="V6" s="937"/>
      <c r="W6" s="937"/>
      <c r="X6" s="937"/>
      <c r="Y6" s="937"/>
      <c r="Z6" s="937"/>
      <c r="AA6" s="937"/>
      <c r="AB6" s="937"/>
    </row>
    <row r="7" spans="1:28" s="4" customFormat="1" ht="6.2" customHeight="1">
      <c r="A7" s="2"/>
      <c r="B7" s="2"/>
      <c r="C7" s="2"/>
      <c r="D7" s="2"/>
      <c r="E7" s="2"/>
      <c r="F7" s="2"/>
      <c r="G7" s="2"/>
      <c r="H7" s="2"/>
      <c r="I7" s="2"/>
      <c r="J7" s="3"/>
      <c r="K7" s="3"/>
      <c r="L7" s="3"/>
      <c r="M7" s="3"/>
      <c r="N7" s="3"/>
      <c r="O7" s="3"/>
      <c r="P7" s="3"/>
      <c r="Q7" s="3"/>
      <c r="R7" s="3"/>
      <c r="S7" s="937"/>
      <c r="T7" s="937"/>
      <c r="U7" s="937"/>
      <c r="V7" s="937"/>
      <c r="W7" s="937"/>
      <c r="X7" s="937"/>
      <c r="Y7" s="937"/>
      <c r="Z7" s="937"/>
      <c r="AA7" s="937"/>
      <c r="AB7" s="937"/>
    </row>
    <row r="8" spans="1:28" s="4" customFormat="1" ht="9" customHeight="1">
      <c r="A8" s="2"/>
      <c r="B8" s="2"/>
      <c r="C8" s="2"/>
      <c r="D8" s="2"/>
      <c r="E8" s="2"/>
      <c r="F8" s="2"/>
      <c r="G8" s="2"/>
      <c r="H8" s="2"/>
      <c r="I8" s="2"/>
      <c r="J8" s="933" t="str">
        <f>'13_CFC(Acct)'!J8:AB8</f>
        <v/>
      </c>
      <c r="K8" s="933"/>
      <c r="L8" s="933"/>
      <c r="M8" s="933"/>
      <c r="N8" s="933"/>
      <c r="O8" s="933"/>
      <c r="P8" s="933"/>
      <c r="Q8" s="933"/>
      <c r="R8" s="933"/>
      <c r="S8" s="933"/>
      <c r="T8" s="933"/>
      <c r="U8" s="933"/>
      <c r="V8" s="933"/>
      <c r="W8" s="933"/>
      <c r="X8" s="933"/>
      <c r="Y8" s="933"/>
      <c r="Z8" s="933"/>
      <c r="AA8" s="933"/>
      <c r="AB8" s="933"/>
    </row>
    <row r="9" spans="1:28" s="4" customFormat="1" ht="9" customHeight="1">
      <c r="A9" s="2"/>
      <c r="B9" s="2"/>
      <c r="C9" s="2"/>
      <c r="D9" s="2"/>
      <c r="E9" s="2"/>
      <c r="F9" s="2"/>
      <c r="G9" s="2"/>
      <c r="H9" s="2"/>
      <c r="I9" s="2"/>
      <c r="J9" s="933" t="str">
        <f>'13_CFC(Acct)'!J9:AB9</f>
        <v/>
      </c>
      <c r="K9" s="933"/>
      <c r="L9" s="933"/>
      <c r="M9" s="933"/>
      <c r="N9" s="933"/>
      <c r="O9" s="933"/>
      <c r="P9" s="933"/>
      <c r="Q9" s="933"/>
      <c r="R9" s="933"/>
      <c r="S9" s="933"/>
      <c r="T9" s="933"/>
      <c r="U9" s="933"/>
      <c r="V9" s="933"/>
      <c r="W9" s="933"/>
      <c r="X9" s="933"/>
      <c r="Y9" s="933"/>
      <c r="Z9" s="933"/>
      <c r="AA9" s="933"/>
      <c r="AB9" s="933"/>
    </row>
    <row r="10" spans="1:28" s="4" customFormat="1" ht="10.5" customHeight="1">
      <c r="A10" s="924" t="s">
        <v>399</v>
      </c>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row>
    <row r="11" spans="1:28" s="4" customFormat="1" ht="11.25" customHeight="1">
      <c r="A11" s="924"/>
      <c r="B11" s="924"/>
      <c r="C11" s="924"/>
      <c r="D11" s="924"/>
      <c r="E11" s="924"/>
      <c r="F11" s="924"/>
      <c r="G11" s="924"/>
      <c r="H11" s="924"/>
      <c r="I11" s="924"/>
      <c r="J11" s="924"/>
      <c r="K11" s="924"/>
      <c r="L11" s="924"/>
      <c r="M11" s="924"/>
      <c r="N11" s="924"/>
      <c r="O11" s="924"/>
      <c r="P11" s="924"/>
      <c r="Q11" s="924"/>
      <c r="R11" s="924"/>
      <c r="S11" s="924"/>
      <c r="T11" s="924"/>
      <c r="U11" s="924"/>
      <c r="V11" s="924"/>
      <c r="W11" s="924"/>
      <c r="X11" s="924"/>
      <c r="Y11" s="924"/>
      <c r="Z11" s="924"/>
      <c r="AA11" s="924"/>
      <c r="AB11" s="924"/>
    </row>
    <row r="12" spans="1:28" s="4" customFormat="1" ht="4.5" customHeight="1">
      <c r="A12" s="6"/>
      <c r="B12" s="6"/>
      <c r="C12" s="6"/>
      <c r="D12" s="6"/>
      <c r="E12" s="6"/>
      <c r="F12" s="6"/>
      <c r="G12" s="6"/>
      <c r="H12" s="6"/>
      <c r="I12" s="6"/>
      <c r="J12" s="3"/>
      <c r="K12" s="3"/>
      <c r="L12" s="3"/>
      <c r="M12" s="3"/>
      <c r="N12" s="3"/>
      <c r="O12" s="3"/>
      <c r="P12" s="3"/>
      <c r="Q12" s="3"/>
      <c r="R12" s="3"/>
      <c r="S12" s="3"/>
      <c r="T12" s="7"/>
      <c r="U12" s="7"/>
      <c r="V12" s="7"/>
      <c r="W12" s="7"/>
      <c r="X12" s="7"/>
      <c r="Y12" s="7"/>
      <c r="Z12" s="7"/>
      <c r="AA12" s="3"/>
      <c r="AB12" s="3"/>
    </row>
    <row r="13" spans="1:28" s="4" customFormat="1" ht="24" customHeight="1">
      <c r="A13" s="212" t="s">
        <v>528</v>
      </c>
      <c r="B13" s="581" t="s">
        <v>515</v>
      </c>
      <c r="C13" s="240"/>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8" s="4" customFormat="1" ht="4.3499999999999996" customHeight="1">
      <c r="A14" s="31"/>
      <c r="B14" s="13"/>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s="4" customFormat="1" ht="12" customHeight="1">
      <c r="A15" s="245" t="s">
        <v>308</v>
      </c>
      <c r="B15" s="246"/>
      <c r="C15" s="247"/>
      <c r="D15" s="248"/>
      <c r="E15" s="248"/>
      <c r="F15" s="248"/>
      <c r="G15" s="248"/>
      <c r="H15" s="248"/>
      <c r="I15" s="249"/>
      <c r="J15" s="248"/>
      <c r="K15" s="248"/>
      <c r="L15" s="248"/>
      <c r="M15" s="248"/>
      <c r="N15" s="248"/>
      <c r="O15" s="248"/>
      <c r="P15" s="248"/>
      <c r="Q15" s="248"/>
      <c r="R15" s="248"/>
      <c r="S15" s="248"/>
      <c r="T15" s="248"/>
      <c r="U15" s="248"/>
      <c r="V15" s="248"/>
      <c r="W15" s="248"/>
      <c r="X15" s="248"/>
      <c r="Y15" s="248"/>
      <c r="Z15" s="248"/>
      <c r="AA15" s="248"/>
      <c r="AB15" s="248"/>
    </row>
    <row r="16" spans="1:28" s="4" customFormat="1" ht="21.95" customHeight="1">
      <c r="A16" s="1086" t="s">
        <v>409</v>
      </c>
      <c r="B16" s="910" t="s">
        <v>0</v>
      </c>
      <c r="C16" s="1089"/>
      <c r="D16" s="1089"/>
      <c r="E16" s="1089"/>
      <c r="F16" s="1089"/>
      <c r="G16" s="1089"/>
      <c r="H16" s="912"/>
      <c r="I16" s="242">
        <v>0</v>
      </c>
      <c r="J16" s="250" t="s">
        <v>1</v>
      </c>
      <c r="K16" s="251"/>
      <c r="L16" s="251"/>
      <c r="M16" s="251"/>
      <c r="N16" s="250" t="s">
        <v>2</v>
      </c>
      <c r="O16" s="251"/>
      <c r="P16" s="251"/>
      <c r="Q16" s="251"/>
      <c r="R16" s="251"/>
      <c r="S16" s="251"/>
      <c r="T16" s="251"/>
      <c r="U16" s="251"/>
      <c r="V16" s="251"/>
      <c r="W16" s="251"/>
      <c r="X16" s="251"/>
      <c r="Y16" s="251"/>
      <c r="Z16" s="251"/>
      <c r="AA16" s="251"/>
      <c r="AB16" s="244"/>
    </row>
    <row r="17" spans="1:42" s="4" customFormat="1" ht="21.95" customHeight="1">
      <c r="A17" s="1087"/>
      <c r="B17" s="1063" t="s">
        <v>3</v>
      </c>
      <c r="C17" s="958"/>
      <c r="D17" s="958"/>
      <c r="E17" s="958"/>
      <c r="F17" s="958"/>
      <c r="G17" s="958"/>
      <c r="H17" s="1023"/>
      <c r="I17" s="230"/>
      <c r="J17" s="231" t="s">
        <v>4</v>
      </c>
      <c r="K17" s="230"/>
      <c r="L17" s="230"/>
      <c r="M17" s="232"/>
      <c r="N17" s="231" t="s">
        <v>5</v>
      </c>
      <c r="O17" s="232"/>
      <c r="P17" s="232"/>
      <c r="Q17" s="232"/>
      <c r="R17" s="231" t="s">
        <v>16</v>
      </c>
      <c r="S17" s="231"/>
      <c r="T17" s="960"/>
      <c r="U17" s="960"/>
      <c r="V17" s="960"/>
      <c r="W17" s="960"/>
      <c r="X17" s="960"/>
      <c r="Y17" s="960"/>
      <c r="Z17" s="960"/>
      <c r="AA17" s="960"/>
      <c r="AB17" s="233" t="s">
        <v>6</v>
      </c>
    </row>
    <row r="18" spans="1:42" s="4" customFormat="1" ht="21.95" customHeight="1">
      <c r="A18" s="1087"/>
      <c r="B18" s="897" t="s">
        <v>14</v>
      </c>
      <c r="C18" s="1090"/>
      <c r="D18" s="1090"/>
      <c r="E18" s="1090"/>
      <c r="F18" s="1090"/>
      <c r="G18" s="1090"/>
      <c r="H18" s="899"/>
      <c r="I18" s="900"/>
      <c r="J18" s="1091"/>
      <c r="K18" s="1091"/>
      <c r="L18" s="1091"/>
      <c r="M18" s="1091"/>
      <c r="N18" s="1091"/>
      <c r="O18" s="1091"/>
      <c r="P18" s="1091"/>
      <c r="Q18" s="1091"/>
      <c r="R18" s="1091"/>
      <c r="S18" s="1091"/>
      <c r="T18" s="1091"/>
      <c r="U18" s="902"/>
      <c r="V18" s="897" t="s">
        <v>15</v>
      </c>
      <c r="W18" s="1090"/>
      <c r="X18" s="1090"/>
      <c r="Y18" s="900"/>
      <c r="Z18" s="1091"/>
      <c r="AA18" s="1091"/>
      <c r="AB18" s="902"/>
      <c r="AN18" s="85"/>
    </row>
    <row r="19" spans="1:42" s="4" customFormat="1" ht="21.95" customHeight="1">
      <c r="A19" s="1088"/>
      <c r="B19" s="897" t="s">
        <v>19</v>
      </c>
      <c r="C19" s="1090"/>
      <c r="D19" s="1090"/>
      <c r="E19" s="1090"/>
      <c r="F19" s="1090"/>
      <c r="G19" s="1090"/>
      <c r="H19" s="899"/>
      <c r="I19" s="900"/>
      <c r="J19" s="1091"/>
      <c r="K19" s="1091"/>
      <c r="L19" s="1091"/>
      <c r="M19" s="1091"/>
      <c r="N19" s="1091"/>
      <c r="O19" s="1091"/>
      <c r="P19" s="1091"/>
      <c r="Q19" s="1091"/>
      <c r="R19" s="1091"/>
      <c r="S19" s="1091"/>
      <c r="T19" s="1091"/>
      <c r="U19" s="1091"/>
      <c r="V19" s="1091"/>
      <c r="W19" s="1091"/>
      <c r="X19" s="1091"/>
      <c r="Y19" s="1091"/>
      <c r="Z19" s="1091"/>
      <c r="AA19" s="1091"/>
      <c r="AB19" s="902"/>
    </row>
    <row r="20" spans="1:42" s="16" customFormat="1" ht="6" customHeight="1">
      <c r="A20" s="160"/>
      <c r="B20" s="227"/>
      <c r="C20" s="160"/>
      <c r="D20" s="160"/>
      <c r="E20" s="160"/>
      <c r="F20" s="160"/>
      <c r="G20" s="160"/>
      <c r="H20" s="160"/>
      <c r="I20" s="223"/>
      <c r="J20" s="223"/>
      <c r="K20" s="223"/>
      <c r="L20" s="223"/>
      <c r="M20" s="223"/>
      <c r="N20" s="223"/>
      <c r="O20" s="223"/>
      <c r="P20" s="223"/>
      <c r="Q20" s="223"/>
      <c r="R20" s="223"/>
      <c r="S20" s="223"/>
      <c r="T20" s="223"/>
      <c r="U20" s="223"/>
      <c r="V20" s="223"/>
      <c r="W20" s="223"/>
      <c r="X20" s="223"/>
      <c r="Y20" s="223"/>
      <c r="Z20" s="223"/>
      <c r="AA20" s="223"/>
      <c r="AB20" s="223"/>
      <c r="AC20" s="15"/>
    </row>
    <row r="21" spans="1:42" s="4" customFormat="1" ht="21.95" customHeight="1">
      <c r="A21" s="1086" t="s">
        <v>397</v>
      </c>
      <c r="B21" s="910" t="s">
        <v>0</v>
      </c>
      <c r="C21" s="1089"/>
      <c r="D21" s="1089"/>
      <c r="E21" s="1089"/>
      <c r="F21" s="1089"/>
      <c r="G21" s="1089"/>
      <c r="H21" s="912"/>
      <c r="I21" s="242">
        <v>0</v>
      </c>
      <c r="J21" s="250" t="s">
        <v>1</v>
      </c>
      <c r="K21" s="251"/>
      <c r="L21" s="251"/>
      <c r="M21" s="251"/>
      <c r="N21" s="250" t="s">
        <v>2</v>
      </c>
      <c r="O21" s="251"/>
      <c r="P21" s="251"/>
      <c r="Q21" s="251"/>
      <c r="R21" s="251"/>
      <c r="S21" s="251"/>
      <c r="T21" s="251"/>
      <c r="U21" s="251"/>
      <c r="V21" s="251"/>
      <c r="W21" s="251"/>
      <c r="X21" s="251"/>
      <c r="Y21" s="251"/>
      <c r="Z21" s="251"/>
      <c r="AA21" s="251"/>
      <c r="AB21" s="244"/>
    </row>
    <row r="22" spans="1:42" s="4" customFormat="1" ht="21.95" customHeight="1">
      <c r="A22" s="1087"/>
      <c r="B22" s="1063" t="s">
        <v>3</v>
      </c>
      <c r="C22" s="958"/>
      <c r="D22" s="958"/>
      <c r="E22" s="958"/>
      <c r="F22" s="958"/>
      <c r="G22" s="958"/>
      <c r="H22" s="1023"/>
      <c r="I22" s="230"/>
      <c r="J22" s="231" t="s">
        <v>21</v>
      </c>
      <c r="K22" s="230"/>
      <c r="L22" s="230"/>
      <c r="M22" s="232"/>
      <c r="N22" s="231" t="s">
        <v>5</v>
      </c>
      <c r="O22" s="232"/>
      <c r="P22" s="232"/>
      <c r="Q22" s="232"/>
      <c r="R22" s="231" t="s">
        <v>16</v>
      </c>
      <c r="S22" s="231"/>
      <c r="T22" s="960"/>
      <c r="U22" s="960"/>
      <c r="V22" s="960"/>
      <c r="W22" s="960"/>
      <c r="X22" s="960"/>
      <c r="Y22" s="960"/>
      <c r="Z22" s="960"/>
      <c r="AA22" s="960"/>
      <c r="AB22" s="233" t="s">
        <v>12</v>
      </c>
    </row>
    <row r="23" spans="1:42" s="4" customFormat="1" ht="21.95" customHeight="1">
      <c r="A23" s="1087"/>
      <c r="B23" s="897" t="s">
        <v>14</v>
      </c>
      <c r="C23" s="1090"/>
      <c r="D23" s="1090"/>
      <c r="E23" s="1090"/>
      <c r="F23" s="1090"/>
      <c r="G23" s="1090"/>
      <c r="H23" s="899"/>
      <c r="I23" s="900"/>
      <c r="J23" s="1091"/>
      <c r="K23" s="1091"/>
      <c r="L23" s="1091"/>
      <c r="M23" s="1091"/>
      <c r="N23" s="1091"/>
      <c r="O23" s="1091"/>
      <c r="P23" s="1091"/>
      <c r="Q23" s="1091"/>
      <c r="R23" s="1091"/>
      <c r="S23" s="1091"/>
      <c r="T23" s="1091"/>
      <c r="U23" s="902"/>
      <c r="V23" s="897" t="s">
        <v>15</v>
      </c>
      <c r="W23" s="1090"/>
      <c r="X23" s="1090"/>
      <c r="Y23" s="900"/>
      <c r="Z23" s="1091"/>
      <c r="AA23" s="1091"/>
      <c r="AB23" s="902"/>
    </row>
    <row r="24" spans="1:42" s="4" customFormat="1" ht="21.95" customHeight="1">
      <c r="A24" s="1088"/>
      <c r="B24" s="897" t="s">
        <v>19</v>
      </c>
      <c r="C24" s="1090"/>
      <c r="D24" s="1090"/>
      <c r="E24" s="1090"/>
      <c r="F24" s="1090"/>
      <c r="G24" s="1090"/>
      <c r="H24" s="899"/>
      <c r="I24" s="900"/>
      <c r="J24" s="1091"/>
      <c r="K24" s="1091"/>
      <c r="L24" s="1091"/>
      <c r="M24" s="1091"/>
      <c r="N24" s="1091"/>
      <c r="O24" s="1091"/>
      <c r="P24" s="1091"/>
      <c r="Q24" s="1091"/>
      <c r="R24" s="1091"/>
      <c r="S24" s="1091"/>
      <c r="T24" s="1091"/>
      <c r="U24" s="1091"/>
      <c r="V24" s="1091"/>
      <c r="W24" s="1091"/>
      <c r="X24" s="1091"/>
      <c r="Y24" s="1091"/>
      <c r="Z24" s="1091"/>
      <c r="AA24" s="1091"/>
      <c r="AB24" s="902"/>
    </row>
    <row r="25" spans="1:42" s="16" customFormat="1" ht="6" customHeight="1">
      <c r="A25" s="160"/>
      <c r="B25" s="227"/>
      <c r="C25" s="160"/>
      <c r="D25" s="160"/>
      <c r="E25" s="160"/>
      <c r="F25" s="160"/>
      <c r="G25" s="160"/>
      <c r="H25" s="160"/>
      <c r="I25" s="223"/>
      <c r="J25" s="223"/>
      <c r="K25" s="223"/>
      <c r="L25" s="223"/>
      <c r="M25" s="223"/>
      <c r="N25" s="223"/>
      <c r="O25" s="223"/>
      <c r="P25" s="223"/>
      <c r="Q25" s="223"/>
      <c r="R25" s="223"/>
      <c r="S25" s="223"/>
      <c r="T25" s="223"/>
      <c r="U25" s="223"/>
      <c r="V25" s="223"/>
      <c r="W25" s="223"/>
      <c r="X25" s="223"/>
      <c r="Y25" s="223"/>
      <c r="Z25" s="223"/>
      <c r="AA25" s="223"/>
      <c r="AB25" s="223"/>
      <c r="AC25" s="15"/>
    </row>
    <row r="26" spans="1:42" s="4" customFormat="1" ht="21.95" customHeight="1">
      <c r="A26" s="1086" t="s">
        <v>410</v>
      </c>
      <c r="B26" s="910" t="s">
        <v>0</v>
      </c>
      <c r="C26" s="1089"/>
      <c r="D26" s="1089"/>
      <c r="E26" s="1089"/>
      <c r="F26" s="1089"/>
      <c r="G26" s="1089"/>
      <c r="H26" s="912"/>
      <c r="I26" s="242">
        <v>0</v>
      </c>
      <c r="J26" s="250" t="s">
        <v>1</v>
      </c>
      <c r="K26" s="251"/>
      <c r="L26" s="251"/>
      <c r="M26" s="251"/>
      <c r="N26" s="250" t="s">
        <v>2</v>
      </c>
      <c r="O26" s="251"/>
      <c r="P26" s="251"/>
      <c r="Q26" s="251"/>
      <c r="R26" s="251"/>
      <c r="S26" s="251"/>
      <c r="T26" s="251"/>
      <c r="U26" s="251"/>
      <c r="V26" s="251"/>
      <c r="W26" s="251"/>
      <c r="X26" s="251"/>
      <c r="Y26" s="251"/>
      <c r="Z26" s="251"/>
      <c r="AA26" s="251"/>
      <c r="AB26" s="244"/>
    </row>
    <row r="27" spans="1:42" s="4" customFormat="1" ht="21.95" customHeight="1">
      <c r="A27" s="1087"/>
      <c r="B27" s="1063" t="s">
        <v>20</v>
      </c>
      <c r="C27" s="958"/>
      <c r="D27" s="958"/>
      <c r="E27" s="958"/>
      <c r="F27" s="958"/>
      <c r="G27" s="958"/>
      <c r="H27" s="1023"/>
      <c r="I27" s="230"/>
      <c r="J27" s="231" t="s">
        <v>21</v>
      </c>
      <c r="K27" s="230"/>
      <c r="L27" s="230"/>
      <c r="M27" s="232"/>
      <c r="N27" s="231" t="s">
        <v>22</v>
      </c>
      <c r="O27" s="232"/>
      <c r="P27" s="232"/>
      <c r="Q27" s="232"/>
      <c r="R27" s="231" t="s">
        <v>16</v>
      </c>
      <c r="S27" s="231"/>
      <c r="T27" s="960"/>
      <c r="U27" s="960"/>
      <c r="V27" s="960"/>
      <c r="W27" s="960"/>
      <c r="X27" s="960"/>
      <c r="Y27" s="960"/>
      <c r="Z27" s="960"/>
      <c r="AA27" s="960"/>
      <c r="AB27" s="233" t="s">
        <v>12</v>
      </c>
      <c r="AO27" s="16"/>
      <c r="AP27" s="16"/>
    </row>
    <row r="28" spans="1:42" s="4" customFormat="1" ht="21.95" customHeight="1">
      <c r="A28" s="1087"/>
      <c r="B28" s="897" t="s">
        <v>14</v>
      </c>
      <c r="C28" s="1090"/>
      <c r="D28" s="1090"/>
      <c r="E28" s="1090"/>
      <c r="F28" s="1090"/>
      <c r="G28" s="1090"/>
      <c r="H28" s="899"/>
      <c r="I28" s="900"/>
      <c r="J28" s="1091"/>
      <c r="K28" s="1091"/>
      <c r="L28" s="1091"/>
      <c r="M28" s="1091"/>
      <c r="N28" s="1091"/>
      <c r="O28" s="1091"/>
      <c r="P28" s="1091"/>
      <c r="Q28" s="1091"/>
      <c r="R28" s="1091"/>
      <c r="S28" s="1091"/>
      <c r="T28" s="1091"/>
      <c r="U28" s="902"/>
      <c r="V28" s="897" t="s">
        <v>15</v>
      </c>
      <c r="W28" s="1090"/>
      <c r="X28" s="1090"/>
      <c r="Y28" s="900"/>
      <c r="Z28" s="1091"/>
      <c r="AA28" s="1091"/>
      <c r="AB28" s="902"/>
    </row>
    <row r="29" spans="1:42" s="4" customFormat="1" ht="21.95" customHeight="1">
      <c r="A29" s="1088"/>
      <c r="B29" s="897" t="s">
        <v>19</v>
      </c>
      <c r="C29" s="1090"/>
      <c r="D29" s="1090"/>
      <c r="E29" s="1090"/>
      <c r="F29" s="1090"/>
      <c r="G29" s="1090"/>
      <c r="H29" s="899"/>
      <c r="I29" s="900"/>
      <c r="J29" s="1091"/>
      <c r="K29" s="1091"/>
      <c r="L29" s="1091"/>
      <c r="M29" s="1091"/>
      <c r="N29" s="1091"/>
      <c r="O29" s="1091"/>
      <c r="P29" s="1091"/>
      <c r="Q29" s="1091"/>
      <c r="R29" s="1091"/>
      <c r="S29" s="1091"/>
      <c r="T29" s="1091"/>
      <c r="U29" s="1091"/>
      <c r="V29" s="1091"/>
      <c r="W29" s="1091"/>
      <c r="X29" s="1091"/>
      <c r="Y29" s="1091"/>
      <c r="Z29" s="1091"/>
      <c r="AA29" s="1091"/>
      <c r="AB29" s="902"/>
      <c r="AO29" s="16"/>
      <c r="AP29" s="16"/>
    </row>
    <row r="30" spans="1:42" s="4" customFormat="1" ht="6" customHeight="1">
      <c r="A30" s="252"/>
      <c r="B30" s="253"/>
      <c r="C30" s="252"/>
      <c r="D30" s="252"/>
      <c r="E30" s="252"/>
      <c r="F30" s="252"/>
      <c r="G30" s="252"/>
      <c r="H30" s="252"/>
      <c r="I30" s="8"/>
      <c r="J30" s="8"/>
      <c r="K30" s="8"/>
      <c r="L30" s="8"/>
      <c r="M30" s="8"/>
      <c r="N30" s="8"/>
      <c r="O30" s="8"/>
      <c r="P30" s="8"/>
      <c r="Q30" s="8"/>
      <c r="R30" s="8"/>
      <c r="S30" s="8"/>
      <c r="T30" s="8"/>
      <c r="U30" s="8"/>
      <c r="V30" s="8"/>
      <c r="W30" s="8"/>
      <c r="X30" s="8"/>
      <c r="Y30" s="8"/>
      <c r="Z30" s="8"/>
      <c r="AA30" s="8"/>
      <c r="AB30" s="8"/>
      <c r="AO30" s="20"/>
      <c r="AP30" s="19"/>
    </row>
    <row r="31" spans="1:42" s="4" customFormat="1" ht="21.95" customHeight="1">
      <c r="A31" s="1086" t="s">
        <v>411</v>
      </c>
      <c r="B31" s="910" t="s">
        <v>0</v>
      </c>
      <c r="C31" s="1089"/>
      <c r="D31" s="1089"/>
      <c r="E31" s="1089"/>
      <c r="F31" s="1089"/>
      <c r="G31" s="1089"/>
      <c r="H31" s="912"/>
      <c r="I31" s="242">
        <v>0</v>
      </c>
      <c r="J31" s="250" t="s">
        <v>1</v>
      </c>
      <c r="K31" s="251"/>
      <c r="L31" s="251"/>
      <c r="M31" s="251"/>
      <c r="N31" s="250" t="s">
        <v>2</v>
      </c>
      <c r="O31" s="251"/>
      <c r="P31" s="251"/>
      <c r="Q31" s="251"/>
      <c r="R31" s="251"/>
      <c r="S31" s="251"/>
      <c r="T31" s="251"/>
      <c r="U31" s="251"/>
      <c r="V31" s="251"/>
      <c r="W31" s="251"/>
      <c r="X31" s="251"/>
      <c r="Y31" s="251"/>
      <c r="Z31" s="251"/>
      <c r="AA31" s="251"/>
      <c r="AB31" s="244"/>
    </row>
    <row r="32" spans="1:42" s="4" customFormat="1" ht="21.95" customHeight="1">
      <c r="A32" s="1087"/>
      <c r="B32" s="1063" t="s">
        <v>20</v>
      </c>
      <c r="C32" s="958"/>
      <c r="D32" s="958"/>
      <c r="E32" s="958"/>
      <c r="F32" s="958"/>
      <c r="G32" s="958"/>
      <c r="H32" s="1023"/>
      <c r="I32" s="230"/>
      <c r="J32" s="231" t="s">
        <v>21</v>
      </c>
      <c r="K32" s="230"/>
      <c r="L32" s="230"/>
      <c r="M32" s="232"/>
      <c r="N32" s="231" t="s">
        <v>22</v>
      </c>
      <c r="O32" s="232"/>
      <c r="P32" s="232"/>
      <c r="Q32" s="232"/>
      <c r="R32" s="231" t="s">
        <v>16</v>
      </c>
      <c r="S32" s="231"/>
      <c r="T32" s="960"/>
      <c r="U32" s="960"/>
      <c r="V32" s="960"/>
      <c r="W32" s="960"/>
      <c r="X32" s="960"/>
      <c r="Y32" s="960"/>
      <c r="Z32" s="960"/>
      <c r="AA32" s="960"/>
      <c r="AB32" s="233" t="s">
        <v>12</v>
      </c>
      <c r="AO32" s="16"/>
      <c r="AP32" s="16"/>
    </row>
    <row r="33" spans="1:42" s="4" customFormat="1" ht="21.95" customHeight="1">
      <c r="A33" s="1087"/>
      <c r="B33" s="897" t="s">
        <v>14</v>
      </c>
      <c r="C33" s="1090"/>
      <c r="D33" s="1090"/>
      <c r="E33" s="1090"/>
      <c r="F33" s="1090"/>
      <c r="G33" s="1090"/>
      <c r="H33" s="899"/>
      <c r="I33" s="900"/>
      <c r="J33" s="1091"/>
      <c r="K33" s="1091"/>
      <c r="L33" s="1091"/>
      <c r="M33" s="1091"/>
      <c r="N33" s="1091"/>
      <c r="O33" s="1091"/>
      <c r="P33" s="1091"/>
      <c r="Q33" s="1091"/>
      <c r="R33" s="1091"/>
      <c r="S33" s="1091"/>
      <c r="T33" s="1091"/>
      <c r="U33" s="902"/>
      <c r="V33" s="897" t="s">
        <v>24</v>
      </c>
      <c r="W33" s="1090"/>
      <c r="X33" s="1090"/>
      <c r="Y33" s="900"/>
      <c r="Z33" s="1091"/>
      <c r="AA33" s="1091"/>
      <c r="AB33" s="902"/>
    </row>
    <row r="34" spans="1:42" s="4" customFormat="1" ht="21.95" customHeight="1">
      <c r="A34" s="1088"/>
      <c r="B34" s="897" t="s">
        <v>19</v>
      </c>
      <c r="C34" s="1090"/>
      <c r="D34" s="1090"/>
      <c r="E34" s="1090"/>
      <c r="F34" s="1090"/>
      <c r="G34" s="1090"/>
      <c r="H34" s="899"/>
      <c r="I34" s="900"/>
      <c r="J34" s="1091"/>
      <c r="K34" s="1091"/>
      <c r="L34" s="1091"/>
      <c r="M34" s="1091"/>
      <c r="N34" s="1091"/>
      <c r="O34" s="1091"/>
      <c r="P34" s="1091"/>
      <c r="Q34" s="1091"/>
      <c r="R34" s="1091"/>
      <c r="S34" s="1091"/>
      <c r="T34" s="1091"/>
      <c r="U34" s="1091"/>
      <c r="V34" s="1091"/>
      <c r="W34" s="1091"/>
      <c r="X34" s="1091"/>
      <c r="Y34" s="1091"/>
      <c r="Z34" s="1091"/>
      <c r="AA34" s="1091"/>
      <c r="AB34" s="902"/>
      <c r="AO34" s="16"/>
      <c r="AP34" s="16"/>
    </row>
    <row r="35" spans="1:42" s="4" customFormat="1" ht="6" customHeight="1">
      <c r="A35" s="85"/>
      <c r="B35" s="85"/>
      <c r="C35" s="6"/>
      <c r="D35" s="6"/>
      <c r="E35" s="6"/>
      <c r="F35" s="6"/>
      <c r="G35" s="6"/>
      <c r="H35" s="6"/>
      <c r="I35" s="6"/>
      <c r="J35" s="6"/>
      <c r="K35" s="6"/>
      <c r="L35" s="6"/>
      <c r="M35" s="3"/>
      <c r="N35" s="3"/>
      <c r="O35" s="3"/>
      <c r="P35" s="3"/>
      <c r="Q35" s="3"/>
      <c r="R35" s="3"/>
      <c r="S35" s="3"/>
      <c r="T35" s="3"/>
      <c r="U35" s="3"/>
      <c r="V35" s="3"/>
      <c r="W35" s="3"/>
      <c r="X35" s="3"/>
      <c r="Y35" s="3"/>
      <c r="Z35" s="3"/>
      <c r="AA35" s="3"/>
      <c r="AB35" s="3"/>
      <c r="AC35" s="22"/>
    </row>
    <row r="36" spans="1:42" s="4" customFormat="1" ht="21.95" customHeight="1">
      <c r="A36" s="1086" t="s">
        <v>412</v>
      </c>
      <c r="B36" s="910" t="s">
        <v>0</v>
      </c>
      <c r="C36" s="1089"/>
      <c r="D36" s="1089"/>
      <c r="E36" s="1089"/>
      <c r="F36" s="1089"/>
      <c r="G36" s="1089"/>
      <c r="H36" s="912"/>
      <c r="I36" s="242">
        <v>0</v>
      </c>
      <c r="J36" s="250" t="s">
        <v>1</v>
      </c>
      <c r="K36" s="251"/>
      <c r="L36" s="251"/>
      <c r="M36" s="251"/>
      <c r="N36" s="250" t="s">
        <v>2</v>
      </c>
      <c r="O36" s="251"/>
      <c r="P36" s="251"/>
      <c r="Q36" s="251"/>
      <c r="R36" s="251"/>
      <c r="S36" s="251"/>
      <c r="T36" s="251"/>
      <c r="U36" s="251"/>
      <c r="V36" s="251"/>
      <c r="W36" s="251"/>
      <c r="X36" s="251"/>
      <c r="Y36" s="251"/>
      <c r="Z36" s="251"/>
      <c r="AA36" s="251"/>
      <c r="AB36" s="244"/>
    </row>
    <row r="37" spans="1:42" s="4" customFormat="1" ht="21.95" customHeight="1">
      <c r="A37" s="1087"/>
      <c r="B37" s="1063" t="s">
        <v>20</v>
      </c>
      <c r="C37" s="958"/>
      <c r="D37" s="958"/>
      <c r="E37" s="958"/>
      <c r="F37" s="958"/>
      <c r="G37" s="958"/>
      <c r="H37" s="1023"/>
      <c r="I37" s="230"/>
      <c r="J37" s="231" t="s">
        <v>21</v>
      </c>
      <c r="K37" s="230"/>
      <c r="L37" s="230"/>
      <c r="M37" s="232"/>
      <c r="N37" s="231" t="s">
        <v>22</v>
      </c>
      <c r="O37" s="232"/>
      <c r="P37" s="232"/>
      <c r="Q37" s="232"/>
      <c r="R37" s="231" t="s">
        <v>16</v>
      </c>
      <c r="S37" s="231"/>
      <c r="T37" s="960"/>
      <c r="U37" s="960"/>
      <c r="V37" s="960"/>
      <c r="W37" s="960"/>
      <c r="X37" s="960"/>
      <c r="Y37" s="960"/>
      <c r="Z37" s="960"/>
      <c r="AA37" s="960"/>
      <c r="AB37" s="233" t="s">
        <v>12</v>
      </c>
      <c r="AO37" s="16"/>
      <c r="AP37" s="16"/>
    </row>
    <row r="38" spans="1:42" s="4" customFormat="1" ht="21.95" customHeight="1">
      <c r="A38" s="1087"/>
      <c r="B38" s="897" t="s">
        <v>14</v>
      </c>
      <c r="C38" s="1090"/>
      <c r="D38" s="1090"/>
      <c r="E38" s="1090"/>
      <c r="F38" s="1090"/>
      <c r="G38" s="1090"/>
      <c r="H38" s="899"/>
      <c r="I38" s="900"/>
      <c r="J38" s="1091"/>
      <c r="K38" s="1091"/>
      <c r="L38" s="1091"/>
      <c r="M38" s="1091"/>
      <c r="N38" s="1091"/>
      <c r="O38" s="1091"/>
      <c r="P38" s="1091"/>
      <c r="Q38" s="1091"/>
      <c r="R38" s="1091"/>
      <c r="S38" s="1091"/>
      <c r="T38" s="1091"/>
      <c r="U38" s="902"/>
      <c r="V38" s="897" t="s">
        <v>15</v>
      </c>
      <c r="W38" s="1090"/>
      <c r="X38" s="1090"/>
      <c r="Y38" s="900"/>
      <c r="Z38" s="1091"/>
      <c r="AA38" s="1091"/>
      <c r="AB38" s="902"/>
    </row>
    <row r="39" spans="1:42" s="4" customFormat="1" ht="21.95" customHeight="1">
      <c r="A39" s="1088"/>
      <c r="B39" s="897" t="s">
        <v>19</v>
      </c>
      <c r="C39" s="1090"/>
      <c r="D39" s="1090"/>
      <c r="E39" s="1090"/>
      <c r="F39" s="1090"/>
      <c r="G39" s="1090"/>
      <c r="H39" s="899"/>
      <c r="I39" s="900"/>
      <c r="J39" s="1091"/>
      <c r="K39" s="1091"/>
      <c r="L39" s="1091"/>
      <c r="M39" s="1091"/>
      <c r="N39" s="1091"/>
      <c r="O39" s="1091"/>
      <c r="P39" s="1091"/>
      <c r="Q39" s="1091"/>
      <c r="R39" s="1091"/>
      <c r="S39" s="1091"/>
      <c r="T39" s="1091"/>
      <c r="U39" s="1091"/>
      <c r="V39" s="1091"/>
      <c r="W39" s="1091"/>
      <c r="X39" s="1091"/>
      <c r="Y39" s="1091"/>
      <c r="Z39" s="1091"/>
      <c r="AA39" s="1091"/>
      <c r="AB39" s="902"/>
      <c r="AO39" s="16"/>
      <c r="AP39" s="16"/>
    </row>
    <row r="40" spans="1:42" s="4" customFormat="1" ht="6" customHeight="1">
      <c r="C40" s="6"/>
      <c r="D40" s="6"/>
      <c r="E40" s="6"/>
      <c r="F40" s="6"/>
      <c r="G40" s="6"/>
      <c r="H40" s="6"/>
      <c r="I40" s="6"/>
      <c r="J40" s="6"/>
      <c r="K40" s="6"/>
      <c r="L40" s="6"/>
      <c r="M40" s="3"/>
      <c r="N40" s="3"/>
      <c r="O40" s="3"/>
      <c r="P40" s="3"/>
      <c r="Q40" s="3"/>
      <c r="R40" s="3"/>
      <c r="S40" s="3"/>
      <c r="T40" s="3"/>
      <c r="U40" s="3"/>
      <c r="V40" s="3"/>
      <c r="W40" s="3"/>
      <c r="X40" s="3"/>
      <c r="Y40" s="3"/>
      <c r="Z40" s="3"/>
      <c r="AA40" s="3"/>
      <c r="AB40" s="3"/>
      <c r="AC40" s="22"/>
    </row>
    <row r="41" spans="1:42" s="4" customFormat="1" ht="21.95" customHeight="1">
      <c r="A41" s="1086" t="s">
        <v>465</v>
      </c>
      <c r="B41" s="910" t="s">
        <v>0</v>
      </c>
      <c r="C41" s="1089"/>
      <c r="D41" s="1089"/>
      <c r="E41" s="1089"/>
      <c r="F41" s="1089"/>
      <c r="G41" s="1089"/>
      <c r="H41" s="912"/>
      <c r="I41" s="242">
        <v>0</v>
      </c>
      <c r="J41" s="250" t="s">
        <v>1</v>
      </c>
      <c r="K41" s="251"/>
      <c r="L41" s="251"/>
      <c r="M41" s="251"/>
      <c r="N41" s="250" t="s">
        <v>2</v>
      </c>
      <c r="O41" s="251"/>
      <c r="P41" s="251"/>
      <c r="Q41" s="251"/>
      <c r="R41" s="251"/>
      <c r="S41" s="251"/>
      <c r="T41" s="251"/>
      <c r="U41" s="251"/>
      <c r="V41" s="251"/>
      <c r="W41" s="251"/>
      <c r="X41" s="251"/>
      <c r="Y41" s="251"/>
      <c r="Z41" s="251"/>
      <c r="AA41" s="251"/>
      <c r="AB41" s="244"/>
    </row>
    <row r="42" spans="1:42" s="4" customFormat="1" ht="21.95" customHeight="1">
      <c r="A42" s="1087"/>
      <c r="B42" s="1063" t="s">
        <v>20</v>
      </c>
      <c r="C42" s="958"/>
      <c r="D42" s="958"/>
      <c r="E42" s="958"/>
      <c r="F42" s="958"/>
      <c r="G42" s="958"/>
      <c r="H42" s="1023"/>
      <c r="I42" s="230"/>
      <c r="J42" s="231" t="s">
        <v>21</v>
      </c>
      <c r="K42" s="230"/>
      <c r="L42" s="230"/>
      <c r="M42" s="232"/>
      <c r="N42" s="231" t="s">
        <v>22</v>
      </c>
      <c r="O42" s="232"/>
      <c r="P42" s="232"/>
      <c r="Q42" s="232"/>
      <c r="R42" s="231" t="s">
        <v>16</v>
      </c>
      <c r="S42" s="231"/>
      <c r="T42" s="960"/>
      <c r="U42" s="960"/>
      <c r="V42" s="960"/>
      <c r="W42" s="960"/>
      <c r="X42" s="960"/>
      <c r="Y42" s="960"/>
      <c r="Z42" s="960"/>
      <c r="AA42" s="960"/>
      <c r="AB42" s="233" t="s">
        <v>12</v>
      </c>
      <c r="AO42" s="16"/>
      <c r="AP42" s="16"/>
    </row>
    <row r="43" spans="1:42" s="4" customFormat="1" ht="21.95" customHeight="1">
      <c r="A43" s="1087"/>
      <c r="B43" s="897" t="s">
        <v>14</v>
      </c>
      <c r="C43" s="1090"/>
      <c r="D43" s="1090"/>
      <c r="E43" s="1090"/>
      <c r="F43" s="1090"/>
      <c r="G43" s="1090"/>
      <c r="H43" s="899"/>
      <c r="I43" s="900"/>
      <c r="J43" s="1091"/>
      <c r="K43" s="1091"/>
      <c r="L43" s="1091"/>
      <c r="M43" s="1091"/>
      <c r="N43" s="1091"/>
      <c r="O43" s="1091"/>
      <c r="P43" s="1091"/>
      <c r="Q43" s="1091"/>
      <c r="R43" s="1091"/>
      <c r="S43" s="1091"/>
      <c r="T43" s="1091"/>
      <c r="U43" s="902"/>
      <c r="V43" s="897" t="s">
        <v>15</v>
      </c>
      <c r="W43" s="1090"/>
      <c r="X43" s="1090"/>
      <c r="Y43" s="900"/>
      <c r="Z43" s="1091"/>
      <c r="AA43" s="1091"/>
      <c r="AB43" s="902"/>
    </row>
    <row r="44" spans="1:42" s="4" customFormat="1" ht="21.95" customHeight="1">
      <c r="A44" s="1088"/>
      <c r="B44" s="897" t="s">
        <v>19</v>
      </c>
      <c r="C44" s="1090"/>
      <c r="D44" s="1090"/>
      <c r="E44" s="1090"/>
      <c r="F44" s="1090"/>
      <c r="G44" s="1090"/>
      <c r="H44" s="899"/>
      <c r="I44" s="900"/>
      <c r="J44" s="1091"/>
      <c r="K44" s="1091"/>
      <c r="L44" s="1091"/>
      <c r="M44" s="1091"/>
      <c r="N44" s="1091"/>
      <c r="O44" s="1091"/>
      <c r="P44" s="1091"/>
      <c r="Q44" s="1091"/>
      <c r="R44" s="1091"/>
      <c r="S44" s="1091"/>
      <c r="T44" s="1091"/>
      <c r="U44" s="1091"/>
      <c r="V44" s="1091"/>
      <c r="W44" s="1091"/>
      <c r="X44" s="1091"/>
      <c r="Y44" s="1091"/>
      <c r="Z44" s="1091"/>
      <c r="AA44" s="1091"/>
      <c r="AB44" s="902"/>
      <c r="AO44" s="16"/>
      <c r="AP44" s="16"/>
    </row>
    <row r="45" spans="1:42" s="4" customFormat="1" ht="3" customHeight="1">
      <c r="C45" s="6"/>
      <c r="D45" s="6"/>
      <c r="E45" s="6"/>
      <c r="F45" s="6"/>
      <c r="G45" s="6"/>
      <c r="H45" s="6"/>
      <c r="I45" s="6"/>
      <c r="J45" s="6"/>
      <c r="K45" s="6"/>
      <c r="L45" s="6"/>
      <c r="M45" s="3"/>
      <c r="N45" s="3"/>
      <c r="O45" s="3"/>
      <c r="P45" s="3"/>
      <c r="Q45" s="3"/>
      <c r="R45" s="3"/>
      <c r="S45" s="3"/>
      <c r="T45" s="3"/>
      <c r="U45" s="3"/>
      <c r="V45" s="3"/>
      <c r="W45" s="3"/>
      <c r="X45" s="3"/>
      <c r="Y45" s="3"/>
      <c r="Z45" s="3"/>
      <c r="AA45" s="3"/>
      <c r="AB45" s="3"/>
      <c r="AC45" s="22"/>
    </row>
    <row r="46" spans="1:42" s="4" customFormat="1" ht="24" customHeight="1">
      <c r="A46" s="212" t="s">
        <v>187</v>
      </c>
      <c r="B46" s="581" t="s">
        <v>379</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c r="AA46" s="581"/>
      <c r="AB46" s="581"/>
      <c r="AC46" s="581"/>
    </row>
    <row r="47" spans="1:42" s="4" customFormat="1" ht="5.25" customHeight="1">
      <c r="A47" s="2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row>
    <row r="48" spans="1:42" s="4" customFormat="1" ht="15" customHeight="1">
      <c r="A48" s="973" t="s">
        <v>373</v>
      </c>
      <c r="B48" s="973"/>
      <c r="C48" s="973"/>
      <c r="D48" s="973"/>
      <c r="E48" s="973"/>
      <c r="F48" s="973"/>
      <c r="G48" s="973"/>
      <c r="H48" s="973"/>
      <c r="I48" s="973"/>
      <c r="J48" s="973"/>
      <c r="K48" s="973"/>
      <c r="L48" s="988" t="str">
        <f>T2</f>
        <v>MUFG Bank, Ltd.</v>
      </c>
      <c r="M48" s="988"/>
      <c r="N48" s="988"/>
      <c r="O48" s="988"/>
      <c r="P48" s="988"/>
      <c r="Q48" s="988"/>
      <c r="R48" s="988"/>
      <c r="S48" s="988"/>
      <c r="T48" s="988"/>
      <c r="U48" s="988"/>
      <c r="V48" s="988"/>
      <c r="W48" s="8" t="s">
        <v>361</v>
      </c>
      <c r="X48" s="8"/>
      <c r="Y48" s="441"/>
      <c r="Z48" s="441"/>
      <c r="AA48" s="441"/>
      <c r="AB48" s="441"/>
      <c r="AC48" s="9"/>
    </row>
    <row r="49" spans="1:29" s="4" customFormat="1" ht="15" customHeight="1">
      <c r="A49" s="971" t="s">
        <v>319</v>
      </c>
      <c r="B49" s="971"/>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
    </row>
    <row r="50" spans="1:29" s="4" customFormat="1" ht="15" customHeight="1">
      <c r="A50" s="971"/>
      <c r="B50" s="971"/>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
    </row>
    <row r="51" spans="1:29" s="4" customFormat="1" ht="15" customHeight="1">
      <c r="A51" s="87" t="s">
        <v>42</v>
      </c>
      <c r="B51" s="88"/>
      <c r="C51" s="440"/>
      <c r="D51" s="440"/>
      <c r="E51" s="440"/>
      <c r="G51" s="88"/>
      <c r="H51" s="972"/>
      <c r="I51" s="972"/>
      <c r="J51" s="972"/>
      <c r="K51" s="972"/>
      <c r="L51" s="440"/>
      <c r="M51" s="88"/>
      <c r="N51" s="88"/>
      <c r="O51" s="88"/>
      <c r="P51" s="88"/>
      <c r="Q51" s="74" t="s">
        <v>42</v>
      </c>
      <c r="R51" s="8"/>
      <c r="S51" s="439"/>
      <c r="T51" s="439"/>
      <c r="U51" s="439"/>
      <c r="V51" s="439"/>
      <c r="W51" s="8"/>
      <c r="X51" s="973"/>
      <c r="Y51" s="973"/>
      <c r="Z51" s="973"/>
      <c r="AA51" s="973"/>
      <c r="AB51" s="73"/>
      <c r="AC51" s="9"/>
    </row>
    <row r="52" spans="1:29" s="4" customFormat="1" ht="15" customHeight="1">
      <c r="A52" s="442" t="s">
        <v>362</v>
      </c>
      <c r="B52" s="969"/>
      <c r="C52" s="969"/>
      <c r="D52" s="969"/>
      <c r="E52" s="969"/>
      <c r="F52" s="969"/>
      <c r="G52" s="969"/>
      <c r="H52" s="969"/>
      <c r="I52" s="969"/>
      <c r="J52" s="969"/>
      <c r="K52" s="969"/>
      <c r="L52" s="443" t="s">
        <v>40</v>
      </c>
      <c r="M52" s="88"/>
      <c r="N52" s="88"/>
      <c r="O52" s="88"/>
      <c r="P52" s="88"/>
      <c r="Q52" s="444" t="s">
        <v>362</v>
      </c>
      <c r="R52" s="970"/>
      <c r="S52" s="970"/>
      <c r="T52" s="970"/>
      <c r="U52" s="970"/>
      <c r="V52" s="970"/>
      <c r="W52" s="970"/>
      <c r="X52" s="970"/>
      <c r="Y52" s="970"/>
      <c r="Z52" s="970"/>
      <c r="AA52" s="970"/>
      <c r="AB52" s="444" t="s">
        <v>40</v>
      </c>
      <c r="AC52" s="9"/>
    </row>
    <row r="53" spans="1:29" s="4" customFormat="1" ht="30.75" customHeight="1">
      <c r="A53" s="974"/>
      <c r="B53" s="974"/>
      <c r="C53" s="974"/>
      <c r="D53" s="974"/>
      <c r="E53" s="974"/>
      <c r="F53" s="974"/>
      <c r="G53" s="974"/>
      <c r="H53" s="974"/>
      <c r="I53" s="974"/>
      <c r="J53" s="974"/>
      <c r="K53" s="974"/>
      <c r="L53" s="974"/>
      <c r="M53" s="445"/>
      <c r="N53" s="125"/>
      <c r="O53" s="126"/>
      <c r="P53" s="126"/>
      <c r="Q53" s="974"/>
      <c r="R53" s="974"/>
      <c r="S53" s="974"/>
      <c r="T53" s="974"/>
      <c r="U53" s="974"/>
      <c r="V53" s="974"/>
      <c r="W53" s="974"/>
      <c r="X53" s="974"/>
      <c r="Y53" s="974"/>
      <c r="Z53" s="974"/>
      <c r="AA53" s="974"/>
      <c r="AB53" s="974"/>
      <c r="AC53" s="445"/>
    </row>
    <row r="54" spans="1:29" s="9" customFormat="1" ht="3.75" customHeight="1">
      <c r="A54" s="123" t="s">
        <v>95</v>
      </c>
      <c r="B54" s="124"/>
      <c r="C54" s="124"/>
      <c r="D54" s="124"/>
      <c r="E54" s="124"/>
      <c r="F54" s="124"/>
      <c r="G54" s="124"/>
      <c r="H54" s="124"/>
      <c r="I54" s="124"/>
      <c r="J54" s="124"/>
      <c r="K54" s="124"/>
      <c r="L54" s="124"/>
      <c r="M54" s="125"/>
      <c r="N54" s="125"/>
      <c r="O54" s="126"/>
      <c r="P54" s="126"/>
      <c r="Q54" s="127" t="s">
        <v>96</v>
      </c>
      <c r="R54" s="84"/>
      <c r="S54" s="84"/>
      <c r="T54" s="84"/>
      <c r="U54" s="84"/>
      <c r="V54" s="84"/>
      <c r="W54" s="84"/>
      <c r="X54" s="84"/>
      <c r="Y54" s="84"/>
      <c r="Z54" s="84"/>
      <c r="AA54" s="84"/>
      <c r="AB54" s="84"/>
    </row>
    <row r="55" spans="1:29" s="4" customFormat="1" ht="15" customHeight="1">
      <c r="A55" s="72" t="s">
        <v>39</v>
      </c>
      <c r="B55" s="36"/>
      <c r="C55" s="71"/>
      <c r="D55" s="71"/>
      <c r="E55" s="71"/>
      <c r="F55" s="71"/>
      <c r="G55" s="71"/>
      <c r="H55" s="71"/>
      <c r="I55" s="71"/>
      <c r="J55" s="71"/>
      <c r="K55" s="71"/>
      <c r="L55" s="71"/>
      <c r="M55" s="71"/>
      <c r="N55" s="71"/>
      <c r="O55" s="88"/>
      <c r="P55" s="88"/>
      <c r="Q55" s="466" t="s">
        <v>39</v>
      </c>
      <c r="R55" s="25"/>
      <c r="S55" s="2"/>
      <c r="T55" s="2"/>
      <c r="U55" s="2"/>
      <c r="V55" s="2"/>
      <c r="W55" s="2"/>
      <c r="X55" s="2"/>
      <c r="Y55" s="2"/>
      <c r="Z55" s="2"/>
      <c r="AA55" s="2"/>
      <c r="AB55" s="2"/>
      <c r="AC55" s="71"/>
    </row>
    <row r="56" spans="1:29" s="4" customFormat="1" ht="15" customHeight="1">
      <c r="A56" s="968"/>
      <c r="B56" s="968"/>
      <c r="C56" s="968"/>
      <c r="D56" s="968"/>
      <c r="E56" s="968"/>
      <c r="F56" s="968"/>
      <c r="G56" s="968"/>
      <c r="H56" s="968"/>
      <c r="I56" s="968"/>
      <c r="J56" s="968"/>
      <c r="K56" s="968"/>
      <c r="L56" s="968"/>
      <c r="M56" s="71"/>
      <c r="N56" s="71"/>
      <c r="O56" s="71"/>
      <c r="P56" s="71"/>
      <c r="Q56" s="1092"/>
      <c r="R56" s="968"/>
      <c r="S56" s="968"/>
      <c r="T56" s="968"/>
      <c r="U56" s="968"/>
      <c r="V56" s="968"/>
      <c r="W56" s="968"/>
      <c r="X56" s="968"/>
      <c r="Y56" s="968"/>
      <c r="Z56" s="968"/>
      <c r="AA56" s="968"/>
      <c r="AB56" s="968"/>
      <c r="AC56" s="71"/>
    </row>
    <row r="57" spans="1:29" s="9" customFormat="1" ht="3.75" customHeight="1">
      <c r="A57" s="123" t="s">
        <v>95</v>
      </c>
      <c r="B57" s="124"/>
      <c r="C57" s="124"/>
      <c r="D57" s="124"/>
      <c r="E57" s="124"/>
      <c r="F57" s="124"/>
      <c r="G57" s="124"/>
      <c r="H57" s="124"/>
      <c r="I57" s="124"/>
      <c r="J57" s="124"/>
      <c r="K57" s="124"/>
      <c r="L57" s="124"/>
      <c r="M57" s="125"/>
      <c r="N57" s="125"/>
      <c r="O57" s="126"/>
      <c r="P57" s="126"/>
      <c r="Q57" s="127" t="s">
        <v>96</v>
      </c>
      <c r="R57" s="84"/>
      <c r="S57" s="84"/>
      <c r="T57" s="84"/>
      <c r="U57" s="84"/>
      <c r="V57" s="84"/>
      <c r="W57" s="84"/>
      <c r="X57" s="84"/>
      <c r="Y57" s="84"/>
      <c r="Z57" s="84"/>
      <c r="AA57" s="84"/>
      <c r="AB57" s="84"/>
    </row>
    <row r="58" spans="1:29" s="4" customFormat="1" ht="15" customHeight="1">
      <c r="A58" s="72" t="s">
        <v>363</v>
      </c>
      <c r="B58" s="150"/>
      <c r="C58" s="150"/>
      <c r="D58" s="150"/>
      <c r="E58" s="150"/>
      <c r="F58" s="150"/>
      <c r="G58" s="150"/>
      <c r="H58" s="150"/>
      <c r="I58" s="150"/>
      <c r="J58" s="150"/>
      <c r="K58" s="150"/>
      <c r="L58" s="150"/>
      <c r="M58" s="71"/>
      <c r="N58" s="71"/>
      <c r="O58" s="71"/>
      <c r="P58" s="71"/>
      <c r="Q58" s="466" t="s">
        <v>364</v>
      </c>
      <c r="R58" s="84"/>
      <c r="S58" s="84"/>
      <c r="T58" s="84"/>
      <c r="U58" s="84"/>
      <c r="V58" s="84"/>
      <c r="W58" s="84"/>
      <c r="X58" s="84"/>
      <c r="Y58" s="84"/>
      <c r="Z58" s="84"/>
      <c r="AA58" s="84"/>
      <c r="AB58" s="84"/>
      <c r="AC58" s="71"/>
    </row>
    <row r="67" spans="33:34" ht="15" customHeight="1">
      <c r="AG67" s="23"/>
      <c r="AH67" s="19"/>
    </row>
    <row r="68" spans="33:34" ht="15" customHeight="1">
      <c r="AG68" s="24"/>
      <c r="AH68" s="6"/>
    </row>
    <row r="69" spans="33:34" ht="15" customHeight="1">
      <c r="AG69" s="23"/>
      <c r="AH69" s="19"/>
    </row>
    <row r="157" spans="31:31" ht="15" customHeight="1">
      <c r="AE157" s="247" t="s">
        <v>355</v>
      </c>
    </row>
    <row r="158" spans="31:31" ht="15" customHeight="1">
      <c r="AE158" s="247" t="s">
        <v>356</v>
      </c>
    </row>
    <row r="159" spans="31:31" ht="15" customHeight="1">
      <c r="AE159" s="247" t="s">
        <v>357</v>
      </c>
    </row>
    <row r="160" spans="31:31" ht="15" customHeight="1">
      <c r="AE160" s="247" t="s">
        <v>359</v>
      </c>
    </row>
  </sheetData>
  <sheetProtection password="BEBD" sheet="1" objects="1" scenarios="1" selectLockedCells="1"/>
  <mergeCells count="76">
    <mergeCell ref="S6:AB7"/>
    <mergeCell ref="J8:AB8"/>
    <mergeCell ref="A56:L56"/>
    <mergeCell ref="Q56:AB56"/>
    <mergeCell ref="B52:K52"/>
    <mergeCell ref="R52:AA52"/>
    <mergeCell ref="A53:L53"/>
    <mergeCell ref="Q53:AB53"/>
    <mergeCell ref="A49:AB50"/>
    <mergeCell ref="H51:K51"/>
    <mergeCell ref="X51:AA51"/>
    <mergeCell ref="A48:K48"/>
    <mergeCell ref="L48:V48"/>
    <mergeCell ref="A36:A39"/>
    <mergeCell ref="B36:H36"/>
    <mergeCell ref="B37:H37"/>
    <mergeCell ref="T37:AA37"/>
    <mergeCell ref="B38:H38"/>
    <mergeCell ref="I38:U38"/>
    <mergeCell ref="V38:X38"/>
    <mergeCell ref="B39:H39"/>
    <mergeCell ref="I39:AB39"/>
    <mergeCell ref="A31:A34"/>
    <mergeCell ref="B31:H31"/>
    <mergeCell ref="B32:H32"/>
    <mergeCell ref="T32:AA32"/>
    <mergeCell ref="B33:H33"/>
    <mergeCell ref="B34:H34"/>
    <mergeCell ref="I34:AB34"/>
    <mergeCell ref="I33:U33"/>
    <mergeCell ref="V33:X33"/>
    <mergeCell ref="Y33:AB33"/>
    <mergeCell ref="A26:A29"/>
    <mergeCell ref="B26:H26"/>
    <mergeCell ref="B27:H27"/>
    <mergeCell ref="T27:AA27"/>
    <mergeCell ref="B28:H28"/>
    <mergeCell ref="B29:H29"/>
    <mergeCell ref="I29:AB29"/>
    <mergeCell ref="I28:U28"/>
    <mergeCell ref="V28:X28"/>
    <mergeCell ref="Y28:AB28"/>
    <mergeCell ref="B22:H22"/>
    <mergeCell ref="T22:AA22"/>
    <mergeCell ref="B23:H23"/>
    <mergeCell ref="B24:H24"/>
    <mergeCell ref="I24:AB24"/>
    <mergeCell ref="I23:U23"/>
    <mergeCell ref="V23:X23"/>
    <mergeCell ref="Y23:AB23"/>
    <mergeCell ref="T2:AB5"/>
    <mergeCell ref="Y38:AB38"/>
    <mergeCell ref="A10:AB11"/>
    <mergeCell ref="A16:A19"/>
    <mergeCell ref="B16:H16"/>
    <mergeCell ref="B17:H17"/>
    <mergeCell ref="T17:AA17"/>
    <mergeCell ref="B18:H18"/>
    <mergeCell ref="B19:H19"/>
    <mergeCell ref="I19:AB19"/>
    <mergeCell ref="J9:AB9"/>
    <mergeCell ref="I18:U18"/>
    <mergeCell ref="V18:X18"/>
    <mergeCell ref="Y18:AB18"/>
    <mergeCell ref="A21:A24"/>
    <mergeCell ref="B21:H21"/>
    <mergeCell ref="A41:A44"/>
    <mergeCell ref="B41:H41"/>
    <mergeCell ref="B42:H42"/>
    <mergeCell ref="T42:AA42"/>
    <mergeCell ref="B43:H43"/>
    <mergeCell ref="I43:U43"/>
    <mergeCell ref="V43:X43"/>
    <mergeCell ref="Y43:AB43"/>
    <mergeCell ref="B44:H44"/>
    <mergeCell ref="I44:AB44"/>
  </mergeCells>
  <phoneticPr fontId="12"/>
  <conditionalFormatting sqref="I19:AB19">
    <cfRule type="expression" dxfId="187" priority="9">
      <formula>$I$16=1</formula>
    </cfRule>
  </conditionalFormatting>
  <conditionalFormatting sqref="I24:AB24">
    <cfRule type="expression" dxfId="186" priority="8">
      <formula>$I$21=1</formula>
    </cfRule>
  </conditionalFormatting>
  <conditionalFormatting sqref="I29:AB29">
    <cfRule type="expression" dxfId="185" priority="7">
      <formula>$I$26=1</formula>
    </cfRule>
  </conditionalFormatting>
  <conditionalFormatting sqref="I34:AB34">
    <cfRule type="expression" dxfId="184" priority="6">
      <formula>$I$31=1</formula>
    </cfRule>
  </conditionalFormatting>
  <conditionalFormatting sqref="I39:AB39">
    <cfRule type="expression" dxfId="183" priority="5">
      <formula>$I$36=1</formula>
    </cfRule>
  </conditionalFormatting>
  <conditionalFormatting sqref="I44:AB44">
    <cfRule type="expression" dxfId="182" priority="1">
      <formula>$I$41=1</formula>
    </cfRule>
  </conditionalFormatting>
  <dataValidations count="5">
    <dataValidation imeMode="disabled" allowBlank="1" showInputMessage="1" showErrorMessage="1" promptTitle="Input rule:" prompt="Fill in the account type." sqref="T17:AA17 T22:AA22 T27:AA27 T32:AA32 T37:AA37 T42:AA42" xr:uid="{00000000-0002-0000-0300-000000000000}"/>
    <dataValidation type="list" allowBlank="1" showInputMessage="1" showErrorMessage="1" sqref="T2:AB5" xr:uid="{00000000-0002-0000-0300-000001000000}">
      <formula1>$AE$157:$AE$160</formula1>
    </dataValidation>
    <dataValidation type="custom" imeMode="disabled" allowBlank="1" showInputMessage="1" showErrorMessage="1" errorTitle="Input Error" error="Company name cannot include  '&amp;' ampersand symbol." sqref="B52:K52 R52:AA52" xr:uid="{00000000-0002-0000-0300-000002000000}">
      <formula1>SUMPRODUCT(--(ISNUMBER(FIND(MID(B52,ROW(INDIRECT("1:" &amp; LEN(B52))),1),"&amp;"))))=0</formula1>
    </dataValidation>
    <dataValidation imeMode="disabled" allowBlank="1" showInputMessage="1" showErrorMessage="1" sqref="I18:U18 I23:U23 I28:U28 I33:U33 I38:U38 Y18:AB18 Y23:AB23 Y28:AB28 Y33:AB33 Y38:AB38 L48:V48 A53:AB53 A55:AB56 I43:U43 Y43:AB43" xr:uid="{00000000-0002-0000-0300-000003000000}"/>
    <dataValidation imeMode="disabled" operator="greaterThan" allowBlank="1" showInputMessage="1" showErrorMessage="1" sqref="I39:AB39 I34:AB34 I29:AB29 I24:AB24 I19:AB19 I44:AB44" xr:uid="{00000000-0002-0000-0300-000004000000}"/>
  </dataValidations>
  <pageMargins left="0.27559055118110237" right="7.874015748031496E-2" top="0.59055118110236227" bottom="0.39370078740157483" header="0.31496062992125984" footer="0.31496062992125984"/>
  <pageSetup paperSize="9" scale="95" fitToHeight="0" orientation="portrait" r:id="rId1"/>
  <headerFooter alignWithMargins="0">
    <oddFooter>&amp;L&amp;"Arial,標準"&amp;10CS_APP203    &amp;D &amp;T&amp;C&amp;"Arial,標準"&amp;10&amp;P/&amp;N&amp;R&amp;"Arial,標準"&amp;10A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5" r:id="rId4" name="Group Box 5">
              <controlPr defaultSize="0" autoFill="0" autoPict="0">
                <anchor moveWithCells="1">
                  <from>
                    <xdr:col>8</xdr:col>
                    <xdr:colOff>47625</xdr:colOff>
                    <xdr:row>15</xdr:row>
                    <xdr:rowOff>38100</xdr:rowOff>
                  </from>
                  <to>
                    <xdr:col>27</xdr:col>
                    <xdr:colOff>200025</xdr:colOff>
                    <xdr:row>15</xdr:row>
                    <xdr:rowOff>266700</xdr:rowOff>
                  </to>
                </anchor>
              </controlPr>
            </control>
          </mc:Choice>
        </mc:AlternateContent>
        <mc:AlternateContent xmlns:mc="http://schemas.openxmlformats.org/markup-compatibility/2006">
          <mc:Choice Requires="x14">
            <control shapeId="35846" r:id="rId5" name="Group Box 6">
              <controlPr defaultSize="0" autoFill="0" autoPict="0">
                <anchor moveWithCells="1">
                  <from>
                    <xdr:col>8</xdr:col>
                    <xdr:colOff>47625</xdr:colOff>
                    <xdr:row>16</xdr:row>
                    <xdr:rowOff>28575</xdr:rowOff>
                  </from>
                  <to>
                    <xdr:col>27</xdr:col>
                    <xdr:colOff>200025</xdr:colOff>
                    <xdr:row>16</xdr:row>
                    <xdr:rowOff>257175</xdr:rowOff>
                  </to>
                </anchor>
              </controlPr>
            </control>
          </mc:Choice>
        </mc:AlternateContent>
        <mc:AlternateContent xmlns:mc="http://schemas.openxmlformats.org/markup-compatibility/2006">
          <mc:Choice Requires="x14">
            <control shapeId="35847" r:id="rId6" name="Group Box 7">
              <controlPr defaultSize="0" autoFill="0" autoPict="0">
                <anchor moveWithCells="1">
                  <from>
                    <xdr:col>8</xdr:col>
                    <xdr:colOff>47625</xdr:colOff>
                    <xdr:row>20</xdr:row>
                    <xdr:rowOff>47625</xdr:rowOff>
                  </from>
                  <to>
                    <xdr:col>27</xdr:col>
                    <xdr:colOff>200025</xdr:colOff>
                    <xdr:row>21</xdr:row>
                    <xdr:rowOff>0</xdr:rowOff>
                  </to>
                </anchor>
              </controlPr>
            </control>
          </mc:Choice>
        </mc:AlternateContent>
        <mc:AlternateContent xmlns:mc="http://schemas.openxmlformats.org/markup-compatibility/2006">
          <mc:Choice Requires="x14">
            <control shapeId="35848" r:id="rId7" name="Group Box 8">
              <controlPr defaultSize="0" autoFill="0" autoPict="0">
                <anchor moveWithCells="1">
                  <from>
                    <xdr:col>8</xdr:col>
                    <xdr:colOff>47625</xdr:colOff>
                    <xdr:row>21</xdr:row>
                    <xdr:rowOff>19050</xdr:rowOff>
                  </from>
                  <to>
                    <xdr:col>27</xdr:col>
                    <xdr:colOff>200025</xdr:colOff>
                    <xdr:row>21</xdr:row>
                    <xdr:rowOff>247650</xdr:rowOff>
                  </to>
                </anchor>
              </controlPr>
            </control>
          </mc:Choice>
        </mc:AlternateContent>
        <mc:AlternateContent xmlns:mc="http://schemas.openxmlformats.org/markup-compatibility/2006">
          <mc:Choice Requires="x14">
            <control shapeId="35850" r:id="rId8" name="Group Box 10">
              <controlPr defaultSize="0" autoFill="0" autoPict="0">
                <anchor moveWithCells="1">
                  <from>
                    <xdr:col>8</xdr:col>
                    <xdr:colOff>47625</xdr:colOff>
                    <xdr:row>26</xdr:row>
                    <xdr:rowOff>19050</xdr:rowOff>
                  </from>
                  <to>
                    <xdr:col>27</xdr:col>
                    <xdr:colOff>200025</xdr:colOff>
                    <xdr:row>26</xdr:row>
                    <xdr:rowOff>247650</xdr:rowOff>
                  </to>
                </anchor>
              </controlPr>
            </control>
          </mc:Choice>
        </mc:AlternateContent>
        <mc:AlternateContent xmlns:mc="http://schemas.openxmlformats.org/markup-compatibility/2006">
          <mc:Choice Requires="x14">
            <control shapeId="35851" r:id="rId9" name="Option Button 11">
              <controlPr defaultSize="0" autoFill="0" autoLine="0" autoPict="0">
                <anchor moveWithCells="1">
                  <from>
                    <xdr:col>8</xdr:col>
                    <xdr:colOff>76200</xdr:colOff>
                    <xdr:row>15</xdr:row>
                    <xdr:rowOff>66675</xdr:rowOff>
                  </from>
                  <to>
                    <xdr:col>11</xdr:col>
                    <xdr:colOff>66675</xdr:colOff>
                    <xdr:row>15</xdr:row>
                    <xdr:rowOff>247650</xdr:rowOff>
                  </to>
                </anchor>
              </controlPr>
            </control>
          </mc:Choice>
        </mc:AlternateContent>
        <mc:AlternateContent xmlns:mc="http://schemas.openxmlformats.org/markup-compatibility/2006">
          <mc:Choice Requires="x14">
            <control shapeId="35852" r:id="rId10" name="Option Button 12">
              <controlPr defaultSize="0" autoFill="0" autoLine="0" autoPict="0">
                <anchor moveWithCells="1">
                  <from>
                    <xdr:col>12</xdr:col>
                    <xdr:colOff>76200</xdr:colOff>
                    <xdr:row>15</xdr:row>
                    <xdr:rowOff>66675</xdr:rowOff>
                  </from>
                  <to>
                    <xdr:col>15</xdr:col>
                    <xdr:colOff>66675</xdr:colOff>
                    <xdr:row>15</xdr:row>
                    <xdr:rowOff>247650</xdr:rowOff>
                  </to>
                </anchor>
              </controlPr>
            </control>
          </mc:Choice>
        </mc:AlternateContent>
        <mc:AlternateContent xmlns:mc="http://schemas.openxmlformats.org/markup-compatibility/2006">
          <mc:Choice Requires="x14">
            <control shapeId="35853" r:id="rId11" name="Option Button 13">
              <controlPr defaultSize="0" autoFill="0" autoLine="0" autoPict="0">
                <anchor moveWithCells="1">
                  <from>
                    <xdr:col>8</xdr:col>
                    <xdr:colOff>76200</xdr:colOff>
                    <xdr:row>16</xdr:row>
                    <xdr:rowOff>57150</xdr:rowOff>
                  </from>
                  <to>
                    <xdr:col>11</xdr:col>
                    <xdr:colOff>66675</xdr:colOff>
                    <xdr:row>16</xdr:row>
                    <xdr:rowOff>238125</xdr:rowOff>
                  </to>
                </anchor>
              </controlPr>
            </control>
          </mc:Choice>
        </mc:AlternateContent>
        <mc:AlternateContent xmlns:mc="http://schemas.openxmlformats.org/markup-compatibility/2006">
          <mc:Choice Requires="x14">
            <control shapeId="35854" r:id="rId12" name="Option Button 14">
              <controlPr defaultSize="0" autoFill="0" autoLine="0" autoPict="0">
                <anchor moveWithCells="1">
                  <from>
                    <xdr:col>12</xdr:col>
                    <xdr:colOff>76200</xdr:colOff>
                    <xdr:row>16</xdr:row>
                    <xdr:rowOff>57150</xdr:rowOff>
                  </from>
                  <to>
                    <xdr:col>15</xdr:col>
                    <xdr:colOff>66675</xdr:colOff>
                    <xdr:row>16</xdr:row>
                    <xdr:rowOff>238125</xdr:rowOff>
                  </to>
                </anchor>
              </controlPr>
            </control>
          </mc:Choice>
        </mc:AlternateContent>
        <mc:AlternateContent xmlns:mc="http://schemas.openxmlformats.org/markup-compatibility/2006">
          <mc:Choice Requires="x14">
            <control shapeId="35855" r:id="rId13" name="Option Button 15">
              <controlPr defaultSize="0" autoFill="0" autoLine="0" autoPict="0">
                <anchor moveWithCells="1">
                  <from>
                    <xdr:col>16</xdr:col>
                    <xdr:colOff>76200</xdr:colOff>
                    <xdr:row>16</xdr:row>
                    <xdr:rowOff>57150</xdr:rowOff>
                  </from>
                  <to>
                    <xdr:col>19</xdr:col>
                    <xdr:colOff>66675</xdr:colOff>
                    <xdr:row>16</xdr:row>
                    <xdr:rowOff>238125</xdr:rowOff>
                  </to>
                </anchor>
              </controlPr>
            </control>
          </mc:Choice>
        </mc:AlternateContent>
        <mc:AlternateContent xmlns:mc="http://schemas.openxmlformats.org/markup-compatibility/2006">
          <mc:Choice Requires="x14">
            <control shapeId="35856" r:id="rId14" name="Option Button 16">
              <controlPr defaultSize="0" autoFill="0" autoLine="0" autoPict="0">
                <anchor moveWithCells="1">
                  <from>
                    <xdr:col>8</xdr:col>
                    <xdr:colOff>76200</xdr:colOff>
                    <xdr:row>20</xdr:row>
                    <xdr:rowOff>66675</xdr:rowOff>
                  </from>
                  <to>
                    <xdr:col>11</xdr:col>
                    <xdr:colOff>66675</xdr:colOff>
                    <xdr:row>20</xdr:row>
                    <xdr:rowOff>247650</xdr:rowOff>
                  </to>
                </anchor>
              </controlPr>
            </control>
          </mc:Choice>
        </mc:AlternateContent>
        <mc:AlternateContent xmlns:mc="http://schemas.openxmlformats.org/markup-compatibility/2006">
          <mc:Choice Requires="x14">
            <control shapeId="35857" r:id="rId15" name="Option Button 17">
              <controlPr defaultSize="0" autoFill="0" autoLine="0" autoPict="0">
                <anchor moveWithCells="1">
                  <from>
                    <xdr:col>12</xdr:col>
                    <xdr:colOff>76200</xdr:colOff>
                    <xdr:row>20</xdr:row>
                    <xdr:rowOff>66675</xdr:rowOff>
                  </from>
                  <to>
                    <xdr:col>15</xdr:col>
                    <xdr:colOff>66675</xdr:colOff>
                    <xdr:row>20</xdr:row>
                    <xdr:rowOff>247650</xdr:rowOff>
                  </to>
                </anchor>
              </controlPr>
            </control>
          </mc:Choice>
        </mc:AlternateContent>
        <mc:AlternateContent xmlns:mc="http://schemas.openxmlformats.org/markup-compatibility/2006">
          <mc:Choice Requires="x14">
            <control shapeId="35858" r:id="rId16" name="Option Button 18">
              <controlPr defaultSize="0" autoFill="0" autoLine="0" autoPict="0">
                <anchor moveWithCells="1">
                  <from>
                    <xdr:col>8</xdr:col>
                    <xdr:colOff>76200</xdr:colOff>
                    <xdr:row>21</xdr:row>
                    <xdr:rowOff>57150</xdr:rowOff>
                  </from>
                  <to>
                    <xdr:col>11</xdr:col>
                    <xdr:colOff>66675</xdr:colOff>
                    <xdr:row>21</xdr:row>
                    <xdr:rowOff>238125</xdr:rowOff>
                  </to>
                </anchor>
              </controlPr>
            </control>
          </mc:Choice>
        </mc:AlternateContent>
        <mc:AlternateContent xmlns:mc="http://schemas.openxmlformats.org/markup-compatibility/2006">
          <mc:Choice Requires="x14">
            <control shapeId="35859" r:id="rId17" name="Option Button 19">
              <controlPr defaultSize="0" autoFill="0" autoLine="0" autoPict="0">
                <anchor moveWithCells="1">
                  <from>
                    <xdr:col>12</xdr:col>
                    <xdr:colOff>76200</xdr:colOff>
                    <xdr:row>21</xdr:row>
                    <xdr:rowOff>57150</xdr:rowOff>
                  </from>
                  <to>
                    <xdr:col>15</xdr:col>
                    <xdr:colOff>66675</xdr:colOff>
                    <xdr:row>21</xdr:row>
                    <xdr:rowOff>238125</xdr:rowOff>
                  </to>
                </anchor>
              </controlPr>
            </control>
          </mc:Choice>
        </mc:AlternateContent>
        <mc:AlternateContent xmlns:mc="http://schemas.openxmlformats.org/markup-compatibility/2006">
          <mc:Choice Requires="x14">
            <control shapeId="35860" r:id="rId18" name="Option Button 20">
              <controlPr defaultSize="0" autoFill="0" autoLine="0" autoPict="0">
                <anchor moveWithCells="1">
                  <from>
                    <xdr:col>16</xdr:col>
                    <xdr:colOff>76200</xdr:colOff>
                    <xdr:row>21</xdr:row>
                    <xdr:rowOff>57150</xdr:rowOff>
                  </from>
                  <to>
                    <xdr:col>19</xdr:col>
                    <xdr:colOff>66675</xdr:colOff>
                    <xdr:row>21</xdr:row>
                    <xdr:rowOff>238125</xdr:rowOff>
                  </to>
                </anchor>
              </controlPr>
            </control>
          </mc:Choice>
        </mc:AlternateContent>
        <mc:AlternateContent xmlns:mc="http://schemas.openxmlformats.org/markup-compatibility/2006">
          <mc:Choice Requires="x14">
            <control shapeId="35861" r:id="rId19" name="Option Button 21">
              <controlPr defaultSize="0" autoFill="0" autoLine="0" autoPict="0">
                <anchor moveWithCells="1">
                  <from>
                    <xdr:col>8</xdr:col>
                    <xdr:colOff>76200</xdr:colOff>
                    <xdr:row>25</xdr:row>
                    <xdr:rowOff>57150</xdr:rowOff>
                  </from>
                  <to>
                    <xdr:col>11</xdr:col>
                    <xdr:colOff>66675</xdr:colOff>
                    <xdr:row>25</xdr:row>
                    <xdr:rowOff>238125</xdr:rowOff>
                  </to>
                </anchor>
              </controlPr>
            </control>
          </mc:Choice>
        </mc:AlternateContent>
        <mc:AlternateContent xmlns:mc="http://schemas.openxmlformats.org/markup-compatibility/2006">
          <mc:Choice Requires="x14">
            <control shapeId="35862" r:id="rId20" name="Option Button 22">
              <controlPr defaultSize="0" autoFill="0" autoLine="0" autoPict="0">
                <anchor moveWithCells="1">
                  <from>
                    <xdr:col>12</xdr:col>
                    <xdr:colOff>76200</xdr:colOff>
                    <xdr:row>25</xdr:row>
                    <xdr:rowOff>57150</xdr:rowOff>
                  </from>
                  <to>
                    <xdr:col>15</xdr:col>
                    <xdr:colOff>66675</xdr:colOff>
                    <xdr:row>25</xdr:row>
                    <xdr:rowOff>238125</xdr:rowOff>
                  </to>
                </anchor>
              </controlPr>
            </control>
          </mc:Choice>
        </mc:AlternateContent>
        <mc:AlternateContent xmlns:mc="http://schemas.openxmlformats.org/markup-compatibility/2006">
          <mc:Choice Requires="x14">
            <control shapeId="35863" r:id="rId21" name="Option Button 23">
              <controlPr defaultSize="0" autoFill="0" autoLine="0" autoPict="0">
                <anchor moveWithCells="1">
                  <from>
                    <xdr:col>8</xdr:col>
                    <xdr:colOff>76200</xdr:colOff>
                    <xdr:row>26</xdr:row>
                    <xdr:rowOff>47625</xdr:rowOff>
                  </from>
                  <to>
                    <xdr:col>11</xdr:col>
                    <xdr:colOff>66675</xdr:colOff>
                    <xdr:row>26</xdr:row>
                    <xdr:rowOff>228600</xdr:rowOff>
                  </to>
                </anchor>
              </controlPr>
            </control>
          </mc:Choice>
        </mc:AlternateContent>
        <mc:AlternateContent xmlns:mc="http://schemas.openxmlformats.org/markup-compatibility/2006">
          <mc:Choice Requires="x14">
            <control shapeId="35864" r:id="rId22" name="Option Button 24">
              <controlPr defaultSize="0" autoFill="0" autoLine="0" autoPict="0">
                <anchor moveWithCells="1">
                  <from>
                    <xdr:col>12</xdr:col>
                    <xdr:colOff>76200</xdr:colOff>
                    <xdr:row>26</xdr:row>
                    <xdr:rowOff>47625</xdr:rowOff>
                  </from>
                  <to>
                    <xdr:col>15</xdr:col>
                    <xdr:colOff>66675</xdr:colOff>
                    <xdr:row>26</xdr:row>
                    <xdr:rowOff>228600</xdr:rowOff>
                  </to>
                </anchor>
              </controlPr>
            </control>
          </mc:Choice>
        </mc:AlternateContent>
        <mc:AlternateContent xmlns:mc="http://schemas.openxmlformats.org/markup-compatibility/2006">
          <mc:Choice Requires="x14">
            <control shapeId="35865" r:id="rId23" name="Option Button 25">
              <controlPr defaultSize="0" autoFill="0" autoLine="0" autoPict="0">
                <anchor moveWithCells="1">
                  <from>
                    <xdr:col>16</xdr:col>
                    <xdr:colOff>76200</xdr:colOff>
                    <xdr:row>26</xdr:row>
                    <xdr:rowOff>47625</xdr:rowOff>
                  </from>
                  <to>
                    <xdr:col>19</xdr:col>
                    <xdr:colOff>66675</xdr:colOff>
                    <xdr:row>26</xdr:row>
                    <xdr:rowOff>228600</xdr:rowOff>
                  </to>
                </anchor>
              </controlPr>
            </control>
          </mc:Choice>
        </mc:AlternateContent>
        <mc:AlternateContent xmlns:mc="http://schemas.openxmlformats.org/markup-compatibility/2006">
          <mc:Choice Requires="x14">
            <control shapeId="35866" r:id="rId24" name="Group Box 26">
              <controlPr defaultSize="0" autoFill="0" autoPict="0">
                <anchor moveWithCells="1">
                  <from>
                    <xdr:col>8</xdr:col>
                    <xdr:colOff>47625</xdr:colOff>
                    <xdr:row>30</xdr:row>
                    <xdr:rowOff>38100</xdr:rowOff>
                  </from>
                  <to>
                    <xdr:col>27</xdr:col>
                    <xdr:colOff>123825</xdr:colOff>
                    <xdr:row>30</xdr:row>
                    <xdr:rowOff>266700</xdr:rowOff>
                  </to>
                </anchor>
              </controlPr>
            </control>
          </mc:Choice>
        </mc:AlternateContent>
        <mc:AlternateContent xmlns:mc="http://schemas.openxmlformats.org/markup-compatibility/2006">
          <mc:Choice Requires="x14">
            <control shapeId="35867" r:id="rId25" name="Group Box 27">
              <controlPr defaultSize="0" autoFill="0" autoPict="0">
                <anchor moveWithCells="1">
                  <from>
                    <xdr:col>8</xdr:col>
                    <xdr:colOff>47625</xdr:colOff>
                    <xdr:row>31</xdr:row>
                    <xdr:rowOff>19050</xdr:rowOff>
                  </from>
                  <to>
                    <xdr:col>27</xdr:col>
                    <xdr:colOff>123825</xdr:colOff>
                    <xdr:row>31</xdr:row>
                    <xdr:rowOff>247650</xdr:rowOff>
                  </to>
                </anchor>
              </controlPr>
            </control>
          </mc:Choice>
        </mc:AlternateContent>
        <mc:AlternateContent xmlns:mc="http://schemas.openxmlformats.org/markup-compatibility/2006">
          <mc:Choice Requires="x14">
            <control shapeId="35868" r:id="rId26" name="Option Button 28">
              <controlPr defaultSize="0" autoFill="0" autoLine="0" autoPict="0">
                <anchor moveWithCells="1">
                  <from>
                    <xdr:col>8</xdr:col>
                    <xdr:colOff>76200</xdr:colOff>
                    <xdr:row>30</xdr:row>
                    <xdr:rowOff>57150</xdr:rowOff>
                  </from>
                  <to>
                    <xdr:col>11</xdr:col>
                    <xdr:colOff>57150</xdr:colOff>
                    <xdr:row>30</xdr:row>
                    <xdr:rowOff>238125</xdr:rowOff>
                  </to>
                </anchor>
              </controlPr>
            </control>
          </mc:Choice>
        </mc:AlternateContent>
        <mc:AlternateContent xmlns:mc="http://schemas.openxmlformats.org/markup-compatibility/2006">
          <mc:Choice Requires="x14">
            <control shapeId="35869" r:id="rId27" name="Option Button 29">
              <controlPr defaultSize="0" autoFill="0" autoLine="0" autoPict="0">
                <anchor moveWithCells="1">
                  <from>
                    <xdr:col>12</xdr:col>
                    <xdr:colOff>76200</xdr:colOff>
                    <xdr:row>30</xdr:row>
                    <xdr:rowOff>57150</xdr:rowOff>
                  </from>
                  <to>
                    <xdr:col>15</xdr:col>
                    <xdr:colOff>57150</xdr:colOff>
                    <xdr:row>30</xdr:row>
                    <xdr:rowOff>238125</xdr:rowOff>
                  </to>
                </anchor>
              </controlPr>
            </control>
          </mc:Choice>
        </mc:AlternateContent>
        <mc:AlternateContent xmlns:mc="http://schemas.openxmlformats.org/markup-compatibility/2006">
          <mc:Choice Requires="x14">
            <control shapeId="35870" r:id="rId28" name="Option Button 30">
              <controlPr defaultSize="0" autoFill="0" autoLine="0" autoPict="0">
                <anchor moveWithCells="1">
                  <from>
                    <xdr:col>8</xdr:col>
                    <xdr:colOff>76200</xdr:colOff>
                    <xdr:row>31</xdr:row>
                    <xdr:rowOff>47625</xdr:rowOff>
                  </from>
                  <to>
                    <xdr:col>11</xdr:col>
                    <xdr:colOff>57150</xdr:colOff>
                    <xdr:row>31</xdr:row>
                    <xdr:rowOff>228600</xdr:rowOff>
                  </to>
                </anchor>
              </controlPr>
            </control>
          </mc:Choice>
        </mc:AlternateContent>
        <mc:AlternateContent xmlns:mc="http://schemas.openxmlformats.org/markup-compatibility/2006">
          <mc:Choice Requires="x14">
            <control shapeId="35871" r:id="rId29" name="Option Button 31">
              <controlPr defaultSize="0" autoFill="0" autoLine="0" autoPict="0">
                <anchor moveWithCells="1">
                  <from>
                    <xdr:col>12</xdr:col>
                    <xdr:colOff>76200</xdr:colOff>
                    <xdr:row>31</xdr:row>
                    <xdr:rowOff>47625</xdr:rowOff>
                  </from>
                  <to>
                    <xdr:col>15</xdr:col>
                    <xdr:colOff>57150</xdr:colOff>
                    <xdr:row>31</xdr:row>
                    <xdr:rowOff>228600</xdr:rowOff>
                  </to>
                </anchor>
              </controlPr>
            </control>
          </mc:Choice>
        </mc:AlternateContent>
        <mc:AlternateContent xmlns:mc="http://schemas.openxmlformats.org/markup-compatibility/2006">
          <mc:Choice Requires="x14">
            <control shapeId="35872" r:id="rId30" name="Option Button 32">
              <controlPr defaultSize="0" autoFill="0" autoLine="0" autoPict="0">
                <anchor moveWithCells="1">
                  <from>
                    <xdr:col>16</xdr:col>
                    <xdr:colOff>76200</xdr:colOff>
                    <xdr:row>31</xdr:row>
                    <xdr:rowOff>47625</xdr:rowOff>
                  </from>
                  <to>
                    <xdr:col>19</xdr:col>
                    <xdr:colOff>57150</xdr:colOff>
                    <xdr:row>31</xdr:row>
                    <xdr:rowOff>228600</xdr:rowOff>
                  </to>
                </anchor>
              </controlPr>
            </control>
          </mc:Choice>
        </mc:AlternateContent>
        <mc:AlternateContent xmlns:mc="http://schemas.openxmlformats.org/markup-compatibility/2006">
          <mc:Choice Requires="x14">
            <control shapeId="35873" r:id="rId31" name="Group Box 33">
              <controlPr defaultSize="0" autoFill="0" autoPict="0">
                <anchor moveWithCells="1">
                  <from>
                    <xdr:col>8</xdr:col>
                    <xdr:colOff>47625</xdr:colOff>
                    <xdr:row>35</xdr:row>
                    <xdr:rowOff>38100</xdr:rowOff>
                  </from>
                  <to>
                    <xdr:col>27</xdr:col>
                    <xdr:colOff>123825</xdr:colOff>
                    <xdr:row>35</xdr:row>
                    <xdr:rowOff>266700</xdr:rowOff>
                  </to>
                </anchor>
              </controlPr>
            </control>
          </mc:Choice>
        </mc:AlternateContent>
        <mc:AlternateContent xmlns:mc="http://schemas.openxmlformats.org/markup-compatibility/2006">
          <mc:Choice Requires="x14">
            <control shapeId="35874" r:id="rId32" name="Group Box 34">
              <controlPr defaultSize="0" autoFill="0" autoPict="0">
                <anchor moveWithCells="1">
                  <from>
                    <xdr:col>8</xdr:col>
                    <xdr:colOff>47625</xdr:colOff>
                    <xdr:row>36</xdr:row>
                    <xdr:rowOff>19050</xdr:rowOff>
                  </from>
                  <to>
                    <xdr:col>27</xdr:col>
                    <xdr:colOff>123825</xdr:colOff>
                    <xdr:row>36</xdr:row>
                    <xdr:rowOff>247650</xdr:rowOff>
                  </to>
                </anchor>
              </controlPr>
            </control>
          </mc:Choice>
        </mc:AlternateContent>
        <mc:AlternateContent xmlns:mc="http://schemas.openxmlformats.org/markup-compatibility/2006">
          <mc:Choice Requires="x14">
            <control shapeId="35875" r:id="rId33" name="Option Button 35">
              <controlPr defaultSize="0" autoFill="0" autoLine="0" autoPict="0">
                <anchor moveWithCells="1">
                  <from>
                    <xdr:col>8</xdr:col>
                    <xdr:colOff>76200</xdr:colOff>
                    <xdr:row>35</xdr:row>
                    <xdr:rowOff>57150</xdr:rowOff>
                  </from>
                  <to>
                    <xdr:col>11</xdr:col>
                    <xdr:colOff>57150</xdr:colOff>
                    <xdr:row>35</xdr:row>
                    <xdr:rowOff>238125</xdr:rowOff>
                  </to>
                </anchor>
              </controlPr>
            </control>
          </mc:Choice>
        </mc:AlternateContent>
        <mc:AlternateContent xmlns:mc="http://schemas.openxmlformats.org/markup-compatibility/2006">
          <mc:Choice Requires="x14">
            <control shapeId="35876" r:id="rId34" name="Option Button 36">
              <controlPr defaultSize="0" autoFill="0" autoLine="0" autoPict="0">
                <anchor moveWithCells="1">
                  <from>
                    <xdr:col>12</xdr:col>
                    <xdr:colOff>76200</xdr:colOff>
                    <xdr:row>35</xdr:row>
                    <xdr:rowOff>57150</xdr:rowOff>
                  </from>
                  <to>
                    <xdr:col>15</xdr:col>
                    <xdr:colOff>57150</xdr:colOff>
                    <xdr:row>35</xdr:row>
                    <xdr:rowOff>238125</xdr:rowOff>
                  </to>
                </anchor>
              </controlPr>
            </control>
          </mc:Choice>
        </mc:AlternateContent>
        <mc:AlternateContent xmlns:mc="http://schemas.openxmlformats.org/markup-compatibility/2006">
          <mc:Choice Requires="x14">
            <control shapeId="35877" r:id="rId35" name="Option Button 37">
              <controlPr defaultSize="0" autoFill="0" autoLine="0" autoPict="0">
                <anchor moveWithCells="1">
                  <from>
                    <xdr:col>8</xdr:col>
                    <xdr:colOff>76200</xdr:colOff>
                    <xdr:row>36</xdr:row>
                    <xdr:rowOff>47625</xdr:rowOff>
                  </from>
                  <to>
                    <xdr:col>11</xdr:col>
                    <xdr:colOff>57150</xdr:colOff>
                    <xdr:row>36</xdr:row>
                    <xdr:rowOff>228600</xdr:rowOff>
                  </to>
                </anchor>
              </controlPr>
            </control>
          </mc:Choice>
        </mc:AlternateContent>
        <mc:AlternateContent xmlns:mc="http://schemas.openxmlformats.org/markup-compatibility/2006">
          <mc:Choice Requires="x14">
            <control shapeId="35878" r:id="rId36" name="Option Button 38">
              <controlPr defaultSize="0" autoFill="0" autoLine="0" autoPict="0">
                <anchor moveWithCells="1">
                  <from>
                    <xdr:col>12</xdr:col>
                    <xdr:colOff>76200</xdr:colOff>
                    <xdr:row>36</xdr:row>
                    <xdr:rowOff>47625</xdr:rowOff>
                  </from>
                  <to>
                    <xdr:col>15</xdr:col>
                    <xdr:colOff>57150</xdr:colOff>
                    <xdr:row>36</xdr:row>
                    <xdr:rowOff>228600</xdr:rowOff>
                  </to>
                </anchor>
              </controlPr>
            </control>
          </mc:Choice>
        </mc:AlternateContent>
        <mc:AlternateContent xmlns:mc="http://schemas.openxmlformats.org/markup-compatibility/2006">
          <mc:Choice Requires="x14">
            <control shapeId="35879" r:id="rId37" name="Option Button 39">
              <controlPr defaultSize="0" autoFill="0" autoLine="0" autoPict="0">
                <anchor moveWithCells="1">
                  <from>
                    <xdr:col>16</xdr:col>
                    <xdr:colOff>76200</xdr:colOff>
                    <xdr:row>36</xdr:row>
                    <xdr:rowOff>47625</xdr:rowOff>
                  </from>
                  <to>
                    <xdr:col>19</xdr:col>
                    <xdr:colOff>57150</xdr:colOff>
                    <xdr:row>36</xdr:row>
                    <xdr:rowOff>228600</xdr:rowOff>
                  </to>
                </anchor>
              </controlPr>
            </control>
          </mc:Choice>
        </mc:AlternateContent>
        <mc:AlternateContent xmlns:mc="http://schemas.openxmlformats.org/markup-compatibility/2006">
          <mc:Choice Requires="x14">
            <control shapeId="35880" r:id="rId38" name="Group Box 40">
              <controlPr defaultSize="0" autoFill="0" autoPict="0">
                <anchor moveWithCells="1">
                  <from>
                    <xdr:col>8</xdr:col>
                    <xdr:colOff>47625</xdr:colOff>
                    <xdr:row>40</xdr:row>
                    <xdr:rowOff>38100</xdr:rowOff>
                  </from>
                  <to>
                    <xdr:col>27</xdr:col>
                    <xdr:colOff>123825</xdr:colOff>
                    <xdr:row>40</xdr:row>
                    <xdr:rowOff>266700</xdr:rowOff>
                  </to>
                </anchor>
              </controlPr>
            </control>
          </mc:Choice>
        </mc:AlternateContent>
        <mc:AlternateContent xmlns:mc="http://schemas.openxmlformats.org/markup-compatibility/2006">
          <mc:Choice Requires="x14">
            <control shapeId="35881" r:id="rId39" name="Group Box 41">
              <controlPr defaultSize="0" autoFill="0" autoPict="0">
                <anchor moveWithCells="1">
                  <from>
                    <xdr:col>8</xdr:col>
                    <xdr:colOff>47625</xdr:colOff>
                    <xdr:row>41</xdr:row>
                    <xdr:rowOff>19050</xdr:rowOff>
                  </from>
                  <to>
                    <xdr:col>27</xdr:col>
                    <xdr:colOff>123825</xdr:colOff>
                    <xdr:row>41</xdr:row>
                    <xdr:rowOff>247650</xdr:rowOff>
                  </to>
                </anchor>
              </controlPr>
            </control>
          </mc:Choice>
        </mc:AlternateContent>
        <mc:AlternateContent xmlns:mc="http://schemas.openxmlformats.org/markup-compatibility/2006">
          <mc:Choice Requires="x14">
            <control shapeId="35882" r:id="rId40" name="Option Button 42">
              <controlPr defaultSize="0" autoFill="0" autoLine="0" autoPict="0">
                <anchor moveWithCells="1">
                  <from>
                    <xdr:col>8</xdr:col>
                    <xdr:colOff>76200</xdr:colOff>
                    <xdr:row>40</xdr:row>
                    <xdr:rowOff>57150</xdr:rowOff>
                  </from>
                  <to>
                    <xdr:col>11</xdr:col>
                    <xdr:colOff>57150</xdr:colOff>
                    <xdr:row>40</xdr:row>
                    <xdr:rowOff>238125</xdr:rowOff>
                  </to>
                </anchor>
              </controlPr>
            </control>
          </mc:Choice>
        </mc:AlternateContent>
        <mc:AlternateContent xmlns:mc="http://schemas.openxmlformats.org/markup-compatibility/2006">
          <mc:Choice Requires="x14">
            <control shapeId="35883" r:id="rId41" name="Option Button 43">
              <controlPr defaultSize="0" autoFill="0" autoLine="0" autoPict="0">
                <anchor moveWithCells="1">
                  <from>
                    <xdr:col>12</xdr:col>
                    <xdr:colOff>76200</xdr:colOff>
                    <xdr:row>40</xdr:row>
                    <xdr:rowOff>57150</xdr:rowOff>
                  </from>
                  <to>
                    <xdr:col>15</xdr:col>
                    <xdr:colOff>57150</xdr:colOff>
                    <xdr:row>40</xdr:row>
                    <xdr:rowOff>238125</xdr:rowOff>
                  </to>
                </anchor>
              </controlPr>
            </control>
          </mc:Choice>
        </mc:AlternateContent>
        <mc:AlternateContent xmlns:mc="http://schemas.openxmlformats.org/markup-compatibility/2006">
          <mc:Choice Requires="x14">
            <control shapeId="35884" r:id="rId42" name="Option Button 44">
              <controlPr defaultSize="0" autoFill="0" autoLine="0" autoPict="0">
                <anchor moveWithCells="1">
                  <from>
                    <xdr:col>8</xdr:col>
                    <xdr:colOff>76200</xdr:colOff>
                    <xdr:row>41</xdr:row>
                    <xdr:rowOff>47625</xdr:rowOff>
                  </from>
                  <to>
                    <xdr:col>11</xdr:col>
                    <xdr:colOff>57150</xdr:colOff>
                    <xdr:row>41</xdr:row>
                    <xdr:rowOff>228600</xdr:rowOff>
                  </to>
                </anchor>
              </controlPr>
            </control>
          </mc:Choice>
        </mc:AlternateContent>
        <mc:AlternateContent xmlns:mc="http://schemas.openxmlformats.org/markup-compatibility/2006">
          <mc:Choice Requires="x14">
            <control shapeId="35885" r:id="rId43" name="Option Button 45">
              <controlPr defaultSize="0" autoFill="0" autoLine="0" autoPict="0">
                <anchor moveWithCells="1">
                  <from>
                    <xdr:col>12</xdr:col>
                    <xdr:colOff>76200</xdr:colOff>
                    <xdr:row>41</xdr:row>
                    <xdr:rowOff>47625</xdr:rowOff>
                  </from>
                  <to>
                    <xdr:col>15</xdr:col>
                    <xdr:colOff>57150</xdr:colOff>
                    <xdr:row>41</xdr:row>
                    <xdr:rowOff>228600</xdr:rowOff>
                  </to>
                </anchor>
              </controlPr>
            </control>
          </mc:Choice>
        </mc:AlternateContent>
        <mc:AlternateContent xmlns:mc="http://schemas.openxmlformats.org/markup-compatibility/2006">
          <mc:Choice Requires="x14">
            <control shapeId="35886" r:id="rId44" name="Option Button 46">
              <controlPr defaultSize="0" autoFill="0" autoLine="0" autoPict="0">
                <anchor moveWithCells="1">
                  <from>
                    <xdr:col>16</xdr:col>
                    <xdr:colOff>76200</xdr:colOff>
                    <xdr:row>41</xdr:row>
                    <xdr:rowOff>47625</xdr:rowOff>
                  </from>
                  <to>
                    <xdr:col>19</xdr:col>
                    <xdr:colOff>57150</xdr:colOff>
                    <xdr:row>41</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176"/>
  <sheetViews>
    <sheetView showGridLines="0" view="pageBreakPreview" zoomScaleNormal="100" zoomScaleSheetLayoutView="100" workbookViewId="0">
      <selection activeCell="T2" sqref="T2:AB5"/>
    </sheetView>
  </sheetViews>
  <sheetFormatPr defaultColWidth="3.625" defaultRowHeight="15" customHeight="1"/>
  <cols>
    <col min="1" max="2" width="3.625" style="25"/>
    <col min="3" max="28" width="3.625" style="9"/>
    <col min="29" max="29" width="3.625" style="25"/>
    <col min="30" max="31" width="3.625" style="9"/>
    <col min="32" max="32" width="7.5" style="9" bestFit="1" customWidth="1"/>
    <col min="33" max="33" width="6.125" style="247" bestFit="1" customWidth="1"/>
    <col min="34" max="34" width="6.125" style="9" bestFit="1" customWidth="1"/>
    <col min="35" max="35" width="7.375" style="9" bestFit="1" customWidth="1"/>
    <col min="36" max="16384" width="3.625" style="9"/>
  </cols>
  <sheetData>
    <row r="1" spans="1:33" ht="6.2" customHeight="1">
      <c r="A1" s="2"/>
      <c r="B1" s="2"/>
      <c r="C1" s="2"/>
      <c r="D1" s="2"/>
      <c r="E1" s="2"/>
      <c r="F1" s="2"/>
      <c r="G1" s="2"/>
      <c r="H1" s="2"/>
      <c r="I1" s="2"/>
      <c r="J1" s="2"/>
      <c r="K1" s="2"/>
      <c r="L1" s="3"/>
      <c r="M1" s="3"/>
      <c r="N1" s="3"/>
      <c r="O1" s="3"/>
      <c r="P1" s="3"/>
      <c r="Q1" s="3"/>
      <c r="R1" s="3"/>
      <c r="S1" s="3"/>
      <c r="T1" s="3"/>
      <c r="U1" s="3"/>
      <c r="V1" s="3"/>
      <c r="W1" s="3"/>
      <c r="X1" s="3"/>
      <c r="Y1" s="3"/>
      <c r="Z1" s="3"/>
      <c r="AA1" s="3"/>
      <c r="AB1" s="3"/>
      <c r="AC1" s="3"/>
    </row>
    <row r="2" spans="1:33" ht="11.1" customHeight="1">
      <c r="A2" s="2"/>
      <c r="B2" s="2"/>
      <c r="C2" s="2"/>
      <c r="D2" s="2"/>
      <c r="E2" s="2"/>
      <c r="F2" s="2"/>
      <c r="G2" s="2"/>
      <c r="H2" s="2"/>
      <c r="I2" s="2"/>
      <c r="J2" s="2"/>
      <c r="K2" s="2"/>
      <c r="L2" s="3"/>
      <c r="M2" s="3"/>
      <c r="N2" s="3"/>
      <c r="O2" s="3"/>
      <c r="P2" s="3"/>
      <c r="Q2" s="3"/>
      <c r="R2" s="3"/>
      <c r="S2" s="3"/>
      <c r="T2" s="922" t="s">
        <v>355</v>
      </c>
      <c r="U2" s="922"/>
      <c r="V2" s="922"/>
      <c r="W2" s="922"/>
      <c r="X2" s="922"/>
      <c r="Y2" s="922"/>
      <c r="Z2" s="922"/>
      <c r="AA2" s="922"/>
      <c r="AB2" s="922"/>
      <c r="AC2" s="194"/>
    </row>
    <row r="3" spans="1:33" ht="6.2" customHeight="1">
      <c r="A3" s="2"/>
      <c r="B3" s="2"/>
      <c r="C3" s="2"/>
      <c r="D3" s="2"/>
      <c r="E3" s="2"/>
      <c r="F3" s="2"/>
      <c r="G3" s="2"/>
      <c r="H3" s="2"/>
      <c r="I3" s="2"/>
      <c r="J3" s="2"/>
      <c r="K3" s="2"/>
      <c r="L3" s="3"/>
      <c r="M3" s="3"/>
      <c r="N3" s="3"/>
      <c r="O3" s="3"/>
      <c r="P3" s="3"/>
      <c r="Q3" s="3"/>
      <c r="R3" s="3"/>
      <c r="S3" s="3"/>
      <c r="T3" s="922"/>
      <c r="U3" s="922"/>
      <c r="V3" s="922"/>
      <c r="W3" s="922"/>
      <c r="X3" s="922"/>
      <c r="Y3" s="922"/>
      <c r="Z3" s="922"/>
      <c r="AA3" s="922"/>
      <c r="AB3" s="922"/>
      <c r="AC3" s="194"/>
    </row>
    <row r="4" spans="1:33" ht="6.2" customHeight="1">
      <c r="A4" s="2"/>
      <c r="B4" s="2"/>
      <c r="C4" s="2"/>
      <c r="D4" s="2"/>
      <c r="E4" s="2"/>
      <c r="F4" s="2"/>
      <c r="G4" s="2"/>
      <c r="H4" s="2"/>
      <c r="I4" s="2"/>
      <c r="J4" s="2"/>
      <c r="K4" s="2"/>
      <c r="L4" s="3"/>
      <c r="M4" s="3"/>
      <c r="N4" s="3"/>
      <c r="O4" s="3"/>
      <c r="P4" s="3"/>
      <c r="Q4" s="3"/>
      <c r="R4" s="3"/>
      <c r="S4" s="3"/>
      <c r="T4" s="922"/>
      <c r="U4" s="922"/>
      <c r="V4" s="922"/>
      <c r="W4" s="922"/>
      <c r="X4" s="922"/>
      <c r="Y4" s="922"/>
      <c r="Z4" s="922"/>
      <c r="AA4" s="922"/>
      <c r="AB4" s="922"/>
      <c r="AC4" s="194"/>
    </row>
    <row r="5" spans="1:33" ht="6.2" customHeight="1">
      <c r="A5" s="2"/>
      <c r="B5" s="2"/>
      <c r="C5" s="2"/>
      <c r="D5" s="2"/>
      <c r="E5" s="2"/>
      <c r="F5" s="2"/>
      <c r="G5" s="2"/>
      <c r="H5" s="2"/>
      <c r="I5" s="2"/>
      <c r="J5" s="2"/>
      <c r="K5" s="2"/>
      <c r="L5" s="3"/>
      <c r="M5" s="3"/>
      <c r="N5" s="3"/>
      <c r="O5" s="3"/>
      <c r="P5" s="3"/>
      <c r="Q5" s="3"/>
      <c r="R5" s="3"/>
      <c r="S5" s="3"/>
      <c r="T5" s="922"/>
      <c r="U5" s="922"/>
      <c r="V5" s="922"/>
      <c r="W5" s="922"/>
      <c r="X5" s="922"/>
      <c r="Y5" s="922"/>
      <c r="Z5" s="922"/>
      <c r="AA5" s="922"/>
      <c r="AB5" s="922"/>
      <c r="AC5" s="194"/>
    </row>
    <row r="6" spans="1:33" ht="9.9499999999999993" customHeight="1">
      <c r="A6" s="2"/>
      <c r="B6" s="2"/>
      <c r="C6" s="2"/>
      <c r="D6" s="2"/>
      <c r="E6" s="2"/>
      <c r="F6" s="2"/>
      <c r="G6" s="2"/>
      <c r="H6" s="2"/>
      <c r="I6" s="2"/>
      <c r="J6" s="2"/>
      <c r="K6" s="2"/>
      <c r="L6" s="3"/>
      <c r="M6" s="3"/>
      <c r="N6" s="3"/>
      <c r="O6" s="3"/>
      <c r="P6" s="3"/>
      <c r="Q6" s="3"/>
      <c r="R6" s="3"/>
      <c r="S6" s="937"/>
      <c r="T6" s="937"/>
      <c r="U6" s="937"/>
      <c r="V6" s="937"/>
      <c r="W6" s="937"/>
      <c r="X6" s="937"/>
      <c r="Y6" s="937"/>
      <c r="Z6" s="937"/>
      <c r="AA6" s="937"/>
      <c r="AB6" s="937"/>
      <c r="AC6" s="194"/>
    </row>
    <row r="7" spans="1:33" ht="9" customHeight="1">
      <c r="A7" s="2"/>
      <c r="B7" s="2"/>
      <c r="C7" s="2"/>
      <c r="D7" s="2"/>
      <c r="E7" s="2"/>
      <c r="F7" s="2"/>
      <c r="G7" s="2"/>
      <c r="H7" s="2"/>
      <c r="I7" s="2"/>
      <c r="J7" s="933" t="str">
        <f>'12_GCMS Plus(Acct)(ADD)'!J8:AB8</f>
        <v/>
      </c>
      <c r="K7" s="933"/>
      <c r="L7" s="933"/>
      <c r="M7" s="933"/>
      <c r="N7" s="933"/>
      <c r="O7" s="933"/>
      <c r="P7" s="933"/>
      <c r="Q7" s="933"/>
      <c r="R7" s="933"/>
      <c r="S7" s="933"/>
      <c r="T7" s="933"/>
      <c r="U7" s="933"/>
      <c r="V7" s="933"/>
      <c r="W7" s="933"/>
      <c r="X7" s="933"/>
      <c r="Y7" s="933"/>
      <c r="Z7" s="933"/>
      <c r="AA7" s="933"/>
      <c r="AB7" s="933"/>
      <c r="AC7" s="157"/>
    </row>
    <row r="8" spans="1:33" ht="9" customHeight="1">
      <c r="A8" s="2"/>
      <c r="B8" s="2"/>
      <c r="C8" s="2"/>
      <c r="D8" s="2"/>
      <c r="E8" s="2"/>
      <c r="F8" s="2"/>
      <c r="G8" s="2"/>
      <c r="H8" s="2"/>
      <c r="I8" s="2"/>
      <c r="J8" s="933" t="str">
        <f>'12_GCMS Plus(Acct)(ADD)'!J9:AB9</f>
        <v/>
      </c>
      <c r="K8" s="933"/>
      <c r="L8" s="933"/>
      <c r="M8" s="933"/>
      <c r="N8" s="933"/>
      <c r="O8" s="933"/>
      <c r="P8" s="933"/>
      <c r="Q8" s="933"/>
      <c r="R8" s="933"/>
      <c r="S8" s="933"/>
      <c r="T8" s="933"/>
      <c r="U8" s="933"/>
      <c r="V8" s="933"/>
      <c r="W8" s="933"/>
      <c r="X8" s="933"/>
      <c r="Y8" s="933"/>
      <c r="Z8" s="933"/>
      <c r="AA8" s="933"/>
      <c r="AB8" s="933"/>
      <c r="AC8" s="157"/>
    </row>
    <row r="9" spans="1:33" ht="10.5" customHeight="1">
      <c r="A9" s="1127" t="s">
        <v>279</v>
      </c>
      <c r="B9" s="1127"/>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314"/>
    </row>
    <row r="10" spans="1:33" ht="11.25" customHeight="1">
      <c r="A10" s="1127"/>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314"/>
    </row>
    <row r="11" spans="1:33" ht="4.5" customHeight="1">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2"/>
    </row>
    <row r="12" spans="1:33" s="306" customFormat="1" ht="36" customHeight="1">
      <c r="A12" s="1128" t="s">
        <v>385</v>
      </c>
      <c r="B12" s="1128"/>
      <c r="C12" s="1128"/>
      <c r="D12" s="1128"/>
      <c r="E12" s="1128"/>
      <c r="F12" s="1128"/>
      <c r="G12" s="1128"/>
      <c r="H12" s="1128"/>
      <c r="I12" s="1128"/>
      <c r="J12" s="1128"/>
      <c r="K12" s="1128"/>
      <c r="L12" s="1128"/>
      <c r="M12" s="1128"/>
      <c r="N12" s="1128"/>
      <c r="O12" s="1128"/>
      <c r="P12" s="1128"/>
      <c r="Q12" s="1128"/>
      <c r="R12" s="1128"/>
      <c r="S12" s="1128"/>
      <c r="T12" s="1128"/>
      <c r="U12" s="1128"/>
      <c r="V12" s="1128"/>
      <c r="W12" s="1128"/>
      <c r="X12" s="1128"/>
      <c r="Y12" s="1128"/>
      <c r="Z12" s="1128"/>
      <c r="AA12" s="1128"/>
      <c r="AB12" s="1128"/>
      <c r="AC12" s="316"/>
      <c r="AG12" s="396"/>
    </row>
    <row r="13" spans="1:33" s="4" customFormat="1" ht="24" customHeight="1">
      <c r="A13" s="212" t="s">
        <v>274</v>
      </c>
      <c r="B13" s="581" t="s">
        <v>466</v>
      </c>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315"/>
      <c r="AG13" s="397"/>
    </row>
    <row r="14" spans="1:33" s="4" customFormat="1" ht="4.3499999999999996" customHeight="1">
      <c r="A14" s="223"/>
      <c r="B14" s="1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G14" s="397"/>
    </row>
    <row r="15" spans="1:33" ht="12" customHeight="1">
      <c r="A15" s="1129" t="s">
        <v>405</v>
      </c>
      <c r="B15" s="1129"/>
      <c r="C15" s="1129"/>
      <c r="D15" s="1129"/>
      <c r="E15" s="1129"/>
      <c r="F15" s="1129"/>
      <c r="G15" s="1129"/>
      <c r="H15" s="1129"/>
      <c r="I15" s="1129"/>
      <c r="J15" s="1129"/>
      <c r="K15" s="1129"/>
      <c r="L15" s="1129"/>
      <c r="M15" s="1129"/>
      <c r="N15" s="1129"/>
      <c r="O15" s="1129"/>
      <c r="P15" s="1129"/>
      <c r="Q15" s="1129"/>
      <c r="R15" s="1129"/>
      <c r="S15" s="1129"/>
      <c r="T15" s="1129"/>
      <c r="U15" s="1129"/>
      <c r="V15" s="1129"/>
      <c r="W15" s="1129"/>
      <c r="X15" s="1129"/>
      <c r="Y15" s="1129"/>
      <c r="Z15" s="1129"/>
      <c r="AA15" s="1129"/>
      <c r="AB15" s="1129"/>
      <c r="AC15" s="333"/>
    </row>
    <row r="16" spans="1:33" ht="18" customHeight="1">
      <c r="A16" s="1136">
        <v>1</v>
      </c>
      <c r="B16" s="1097" t="s">
        <v>416</v>
      </c>
      <c r="C16" s="1098"/>
      <c r="D16" s="1098"/>
      <c r="E16" s="1098"/>
      <c r="F16" s="1098"/>
      <c r="G16" s="1098"/>
      <c r="H16" s="1098"/>
      <c r="I16" s="1098"/>
      <c r="J16" s="1098"/>
      <c r="K16" s="1098"/>
      <c r="L16" s="1098"/>
      <c r="M16" s="1098"/>
      <c r="N16" s="1098"/>
      <c r="O16" s="1098"/>
      <c r="P16" s="1098"/>
      <c r="Q16" s="1098"/>
      <c r="R16" s="1098"/>
      <c r="S16" s="1098"/>
      <c r="T16" s="1098"/>
      <c r="U16" s="1098"/>
      <c r="V16" s="1098"/>
      <c r="W16" s="1098"/>
      <c r="X16" s="1098"/>
      <c r="Y16" s="1098"/>
      <c r="Z16" s="1098"/>
      <c r="AA16" s="1098"/>
      <c r="AB16" s="1099"/>
      <c r="AC16" s="9"/>
      <c r="AF16" s="37"/>
      <c r="AG16" s="9"/>
    </row>
    <row r="17" spans="1:39" ht="18" customHeight="1">
      <c r="A17" s="1137"/>
      <c r="B17" s="307" t="b">
        <v>0</v>
      </c>
      <c r="C17" s="490" t="s">
        <v>254</v>
      </c>
      <c r="D17" s="491"/>
      <c r="E17" s="491"/>
      <c r="F17" s="491"/>
      <c r="G17" s="491"/>
      <c r="H17" s="491"/>
      <c r="I17" s="1123" t="s">
        <v>386</v>
      </c>
      <c r="J17" s="1123" t="b">
        <v>0</v>
      </c>
      <c r="K17" s="1123"/>
      <c r="L17" s="1123"/>
      <c r="M17" s="1123"/>
      <c r="N17" s="1123"/>
      <c r="O17" s="1124"/>
      <c r="P17" s="307" t="b">
        <v>0</v>
      </c>
      <c r="Q17" s="302" t="s">
        <v>257</v>
      </c>
      <c r="R17" s="310"/>
      <c r="S17" s="310"/>
      <c r="T17" s="310"/>
      <c r="U17" s="310"/>
      <c r="V17" s="489"/>
      <c r="W17" s="489"/>
      <c r="X17" s="1095" t="s">
        <v>277</v>
      </c>
      <c r="Y17" s="1095"/>
      <c r="Z17" s="1095"/>
      <c r="AA17" s="1095"/>
      <c r="AB17" s="1096"/>
      <c r="AC17" s="2"/>
      <c r="AD17" s="2"/>
      <c r="AE17" s="2"/>
      <c r="AF17" s="47"/>
      <c r="AG17" s="9"/>
    </row>
    <row r="18" spans="1:39" ht="18" customHeight="1">
      <c r="A18" s="1137"/>
      <c r="B18" s="307" t="b">
        <v>0</v>
      </c>
      <c r="C18" s="490" t="s">
        <v>255</v>
      </c>
      <c r="D18" s="491"/>
      <c r="E18" s="491"/>
      <c r="F18" s="491"/>
      <c r="G18" s="491"/>
      <c r="H18" s="491"/>
      <c r="I18" s="1123" t="s">
        <v>275</v>
      </c>
      <c r="J18" s="1123" t="b">
        <v>0</v>
      </c>
      <c r="K18" s="1123"/>
      <c r="L18" s="1123"/>
      <c r="M18" s="1123"/>
      <c r="N18" s="1123"/>
      <c r="O18" s="1124"/>
      <c r="P18" s="307" t="b">
        <v>0</v>
      </c>
      <c r="Q18" s="302" t="s">
        <v>283</v>
      </c>
      <c r="R18" s="308"/>
      <c r="S18" s="308"/>
      <c r="T18" s="308"/>
      <c r="U18" s="308"/>
      <c r="V18" s="489"/>
      <c r="W18" s="489"/>
      <c r="X18" s="1095" t="s">
        <v>311</v>
      </c>
      <c r="Y18" s="1095"/>
      <c r="Z18" s="1095"/>
      <c r="AA18" s="1095"/>
      <c r="AB18" s="1096"/>
      <c r="AC18" s="9"/>
      <c r="AF18" s="403"/>
      <c r="AG18" s="9"/>
    </row>
    <row r="19" spans="1:39" ht="18" customHeight="1">
      <c r="A19" s="1137"/>
      <c r="B19" s="307" t="b">
        <v>0</v>
      </c>
      <c r="C19" s="490" t="s">
        <v>256</v>
      </c>
      <c r="D19" s="491"/>
      <c r="E19" s="491"/>
      <c r="F19" s="491"/>
      <c r="G19" s="491"/>
      <c r="H19" s="491"/>
      <c r="I19" s="1123" t="s">
        <v>276</v>
      </c>
      <c r="J19" s="1123"/>
      <c r="K19" s="1123"/>
      <c r="L19" s="1123"/>
      <c r="M19" s="1123"/>
      <c r="N19" s="1123"/>
      <c r="O19" s="1124"/>
      <c r="P19" s="307" t="b">
        <v>0</v>
      </c>
      <c r="Q19" s="302" t="s">
        <v>284</v>
      </c>
      <c r="R19" s="308"/>
      <c r="S19" s="308"/>
      <c r="T19" s="308"/>
      <c r="U19" s="308"/>
      <c r="V19" s="489"/>
      <c r="W19" s="489"/>
      <c r="X19" s="1095" t="s">
        <v>311</v>
      </c>
      <c r="Y19" s="1095"/>
      <c r="Z19" s="1095"/>
      <c r="AA19" s="1095"/>
      <c r="AB19" s="1096"/>
      <c r="AC19" s="9"/>
      <c r="AF19" s="403"/>
      <c r="AG19" s="9"/>
    </row>
    <row r="20" spans="1:39" ht="18" customHeight="1">
      <c r="A20" s="1137"/>
      <c r="B20" s="388"/>
      <c r="C20" s="1109" t="s">
        <v>258</v>
      </c>
      <c r="D20" s="1110"/>
      <c r="E20" s="1110"/>
      <c r="F20" s="1110"/>
      <c r="G20" s="1110"/>
      <c r="H20" s="1110"/>
      <c r="I20" s="1111"/>
      <c r="J20" s="1104" t="s">
        <v>259</v>
      </c>
      <c r="K20" s="1105"/>
      <c r="L20" s="1105"/>
      <c r="M20" s="1105"/>
      <c r="N20" s="1105"/>
      <c r="O20" s="1105"/>
      <c r="P20" s="1105"/>
      <c r="Q20" s="313" t="s">
        <v>260</v>
      </c>
      <c r="R20" s="1106" t="s">
        <v>261</v>
      </c>
      <c r="S20" s="1107"/>
      <c r="T20" s="1107"/>
      <c r="U20" s="1107"/>
      <c r="V20" s="1108"/>
      <c r="W20" s="934"/>
      <c r="X20" s="1102"/>
      <c r="Y20" s="1102"/>
      <c r="Z20" s="1102"/>
      <c r="AA20" s="1102"/>
      <c r="AB20" s="1103"/>
      <c r="AC20" s="311"/>
      <c r="AD20" s="395"/>
    </row>
    <row r="21" spans="1:39" ht="18" customHeight="1">
      <c r="A21" s="1137"/>
      <c r="B21" s="394" t="s">
        <v>262</v>
      </c>
      <c r="C21" s="1130" t="s">
        <v>263</v>
      </c>
      <c r="D21" s="1131"/>
      <c r="E21" s="1131"/>
      <c r="F21" s="1131"/>
      <c r="G21" s="1131"/>
      <c r="H21" s="1131"/>
      <c r="I21" s="1132"/>
      <c r="J21" s="934"/>
      <c r="K21" s="1102"/>
      <c r="L21" s="1102"/>
      <c r="M21" s="1102"/>
      <c r="N21" s="1102"/>
      <c r="O21" s="1102"/>
      <c r="P21" s="1102"/>
      <c r="Q21" s="313" t="s">
        <v>264</v>
      </c>
      <c r="R21" s="1109" t="s">
        <v>265</v>
      </c>
      <c r="S21" s="1110"/>
      <c r="T21" s="1110"/>
      <c r="U21" s="1110"/>
      <c r="V21" s="1111"/>
      <c r="W21" s="934"/>
      <c r="X21" s="1102"/>
      <c r="Y21" s="1102"/>
      <c r="Z21" s="1102"/>
      <c r="AA21" s="1102"/>
      <c r="AB21" s="1103"/>
      <c r="AC21" s="312"/>
      <c r="AE21" s="330"/>
    </row>
    <row r="22" spans="1:39" ht="18" customHeight="1">
      <c r="A22" s="1137"/>
      <c r="B22" s="394" t="s">
        <v>266</v>
      </c>
      <c r="C22" s="1115" t="s">
        <v>267</v>
      </c>
      <c r="D22" s="1116"/>
      <c r="E22" s="1116"/>
      <c r="F22" s="1116"/>
      <c r="G22" s="1116"/>
      <c r="H22" s="1116"/>
      <c r="I22" s="1117"/>
      <c r="J22" s="1118"/>
      <c r="K22" s="1119"/>
      <c r="L22" s="1119"/>
      <c r="M22" s="1119"/>
      <c r="N22" s="1119"/>
      <c r="O22" s="1119"/>
      <c r="P22" s="1119"/>
      <c r="Q22" s="385"/>
      <c r="R22" s="385" t="s">
        <v>268</v>
      </c>
      <c r="S22" s="386"/>
      <c r="T22" s="386"/>
      <c r="U22" s="386"/>
      <c r="V22" s="387"/>
      <c r="W22" s="1112" t="s">
        <v>281</v>
      </c>
      <c r="X22" s="1113"/>
      <c r="Y22" s="1113"/>
      <c r="Z22" s="1113"/>
      <c r="AA22" s="1113"/>
      <c r="AB22" s="1114"/>
      <c r="AC22" s="448"/>
      <c r="AD22" s="150"/>
      <c r="AE22" s="150"/>
    </row>
    <row r="23" spans="1:39" ht="18" customHeight="1">
      <c r="A23" s="1138"/>
      <c r="B23" s="394" t="s">
        <v>270</v>
      </c>
      <c r="C23" s="1115" t="s">
        <v>271</v>
      </c>
      <c r="D23" s="1116"/>
      <c r="E23" s="1116"/>
      <c r="F23" s="1116"/>
      <c r="G23" s="1116"/>
      <c r="H23" s="1116"/>
      <c r="I23" s="1117"/>
      <c r="J23" s="1118"/>
      <c r="K23" s="1119"/>
      <c r="L23" s="1119"/>
      <c r="M23" s="1119"/>
      <c r="N23" s="1119"/>
      <c r="O23" s="1119"/>
      <c r="P23" s="1119"/>
      <c r="Q23" s="385"/>
      <c r="R23" s="385" t="s">
        <v>219</v>
      </c>
      <c r="S23" s="386"/>
      <c r="T23" s="386"/>
      <c r="U23" s="386"/>
      <c r="V23" s="387"/>
      <c r="W23" s="1112" t="s">
        <v>272</v>
      </c>
      <c r="X23" s="1113"/>
      <c r="Y23" s="1113"/>
      <c r="Z23" s="1113"/>
      <c r="AA23" s="1113"/>
      <c r="AB23" s="1114"/>
      <c r="AC23" s="448"/>
    </row>
    <row r="24" spans="1:39" s="4" customFormat="1" ht="4.3499999999999996" customHeight="1">
      <c r="A24" s="223"/>
      <c r="B24" s="1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G24" s="397"/>
    </row>
    <row r="25" spans="1:39" ht="18" customHeight="1">
      <c r="A25" s="1136">
        <v>2</v>
      </c>
      <c r="B25" s="1097" t="s">
        <v>416</v>
      </c>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9"/>
      <c r="AC25" s="19"/>
      <c r="AG25" s="149"/>
    </row>
    <row r="26" spans="1:39" ht="18" customHeight="1">
      <c r="A26" s="1137"/>
      <c r="B26" s="307" t="b">
        <v>0</v>
      </c>
      <c r="C26" s="490" t="s">
        <v>254</v>
      </c>
      <c r="D26" s="499"/>
      <c r="E26" s="500"/>
      <c r="F26" s="491"/>
      <c r="G26" s="491"/>
      <c r="H26" s="491"/>
      <c r="I26" s="1123" t="s">
        <v>386</v>
      </c>
      <c r="J26" s="1123" t="b">
        <v>0</v>
      </c>
      <c r="K26" s="1123"/>
      <c r="L26" s="1123"/>
      <c r="M26" s="1123"/>
      <c r="N26" s="1123"/>
      <c r="O26" s="1124"/>
      <c r="P26" s="502" t="b">
        <v>0</v>
      </c>
      <c r="Q26" s="499" t="s">
        <v>257</v>
      </c>
      <c r="R26" s="500"/>
      <c r="S26" s="500"/>
      <c r="T26" s="500"/>
      <c r="U26" s="500"/>
      <c r="V26" s="501"/>
      <c r="W26" s="493"/>
      <c r="X26" s="1095" t="s">
        <v>277</v>
      </c>
      <c r="Y26" s="1095"/>
      <c r="Z26" s="1095"/>
      <c r="AA26" s="1095"/>
      <c r="AB26" s="1096"/>
      <c r="AC26" s="19"/>
      <c r="AE26" s="2"/>
      <c r="AG26" s="398"/>
      <c r="AH26" s="2"/>
      <c r="AI26" s="2"/>
      <c r="AJ26" s="2"/>
      <c r="AK26" s="2"/>
      <c r="AL26" s="2"/>
      <c r="AM26" s="2"/>
    </row>
    <row r="27" spans="1:39" ht="18" customHeight="1">
      <c r="A27" s="1137"/>
      <c r="B27" s="307" t="b">
        <v>0</v>
      </c>
      <c r="C27" s="2" t="s">
        <v>255</v>
      </c>
      <c r="D27" s="2"/>
      <c r="E27" s="495"/>
      <c r="F27" s="486"/>
      <c r="G27" s="486"/>
      <c r="H27" s="486"/>
      <c r="I27" s="1123" t="s">
        <v>275</v>
      </c>
      <c r="J27" s="1123" t="b">
        <v>0</v>
      </c>
      <c r="K27" s="1123"/>
      <c r="L27" s="1123"/>
      <c r="M27" s="1123"/>
      <c r="N27" s="1123"/>
      <c r="O27" s="1124"/>
      <c r="P27" s="503" t="b">
        <v>0</v>
      </c>
      <c r="Q27" s="2" t="s">
        <v>283</v>
      </c>
      <c r="R27" s="495"/>
      <c r="S27" s="495"/>
      <c r="T27" s="495"/>
      <c r="U27" s="495"/>
      <c r="W27" s="19"/>
      <c r="X27" s="1125" t="s">
        <v>311</v>
      </c>
      <c r="Y27" s="1125"/>
      <c r="Z27" s="1125"/>
      <c r="AA27" s="1125"/>
      <c r="AB27" s="1126"/>
      <c r="AC27" s="19"/>
    </row>
    <row r="28" spans="1:39" ht="18" customHeight="1">
      <c r="A28" s="1137"/>
      <c r="B28" s="307" t="b">
        <v>0</v>
      </c>
      <c r="C28" s="490" t="s">
        <v>256</v>
      </c>
      <c r="D28" s="499"/>
      <c r="E28" s="500"/>
      <c r="F28" s="491"/>
      <c r="G28" s="491"/>
      <c r="H28" s="491"/>
      <c r="I28" s="1123" t="s">
        <v>276</v>
      </c>
      <c r="J28" s="1123"/>
      <c r="K28" s="1123"/>
      <c r="L28" s="1123"/>
      <c r="M28" s="1123"/>
      <c r="N28" s="1123"/>
      <c r="O28" s="1124"/>
      <c r="P28" s="502" t="b">
        <v>0</v>
      </c>
      <c r="Q28" s="499" t="s">
        <v>284</v>
      </c>
      <c r="R28" s="500"/>
      <c r="S28" s="500"/>
      <c r="T28" s="500"/>
      <c r="U28" s="500"/>
      <c r="V28" s="493"/>
      <c r="W28" s="493"/>
      <c r="X28" s="1095" t="s">
        <v>311</v>
      </c>
      <c r="Y28" s="1095"/>
      <c r="Z28" s="1095"/>
      <c r="AA28" s="1095"/>
      <c r="AB28" s="1096"/>
      <c r="AC28" s="9"/>
      <c r="AG28" s="9"/>
    </row>
    <row r="29" spans="1:39" ht="18" customHeight="1">
      <c r="A29" s="1137"/>
      <c r="B29" s="313"/>
      <c r="C29" s="1133" t="s">
        <v>258</v>
      </c>
      <c r="D29" s="1134"/>
      <c r="E29" s="1134"/>
      <c r="F29" s="1134"/>
      <c r="G29" s="1134"/>
      <c r="H29" s="1134"/>
      <c r="I29" s="1135"/>
      <c r="J29" s="1104" t="s">
        <v>273</v>
      </c>
      <c r="K29" s="1105"/>
      <c r="L29" s="1105"/>
      <c r="M29" s="1105"/>
      <c r="N29" s="1105"/>
      <c r="O29" s="1105"/>
      <c r="P29" s="1139"/>
      <c r="Q29" s="313" t="s">
        <v>260</v>
      </c>
      <c r="R29" s="1106" t="s">
        <v>261</v>
      </c>
      <c r="S29" s="1107"/>
      <c r="T29" s="1107"/>
      <c r="U29" s="1107"/>
      <c r="V29" s="1108"/>
      <c r="W29" s="934"/>
      <c r="X29" s="1102"/>
      <c r="Y29" s="1102"/>
      <c r="Z29" s="1102"/>
      <c r="AA29" s="1102"/>
      <c r="AB29" s="1103"/>
      <c r="AC29" s="311"/>
    </row>
    <row r="30" spans="1:39" ht="18" customHeight="1">
      <c r="A30" s="1137"/>
      <c r="B30" s="313" t="s">
        <v>262</v>
      </c>
      <c r="C30" s="1130" t="s">
        <v>263</v>
      </c>
      <c r="D30" s="1131"/>
      <c r="E30" s="1131"/>
      <c r="F30" s="1131"/>
      <c r="G30" s="1131"/>
      <c r="H30" s="1131"/>
      <c r="I30" s="1132"/>
      <c r="J30" s="934"/>
      <c r="K30" s="1102"/>
      <c r="L30" s="1102"/>
      <c r="M30" s="1102"/>
      <c r="N30" s="1102"/>
      <c r="O30" s="1102"/>
      <c r="P30" s="1102"/>
      <c r="Q30" s="313" t="s">
        <v>264</v>
      </c>
      <c r="R30" s="1109" t="s">
        <v>265</v>
      </c>
      <c r="S30" s="1110"/>
      <c r="T30" s="1110"/>
      <c r="U30" s="1110"/>
      <c r="V30" s="1111"/>
      <c r="W30" s="934"/>
      <c r="X30" s="1102"/>
      <c r="Y30" s="1102"/>
      <c r="Z30" s="1102"/>
      <c r="AA30" s="1102"/>
      <c r="AB30" s="1103"/>
      <c r="AC30" s="312"/>
    </row>
    <row r="31" spans="1:39" ht="18" customHeight="1">
      <c r="A31" s="1137"/>
      <c r="B31" s="313" t="s">
        <v>266</v>
      </c>
      <c r="C31" s="1115" t="s">
        <v>267</v>
      </c>
      <c r="D31" s="1116"/>
      <c r="E31" s="1116"/>
      <c r="F31" s="1116"/>
      <c r="G31" s="1116"/>
      <c r="H31" s="1116"/>
      <c r="I31" s="1117"/>
      <c r="J31" s="1118"/>
      <c r="K31" s="1119"/>
      <c r="L31" s="1119"/>
      <c r="M31" s="1119"/>
      <c r="N31" s="1119"/>
      <c r="O31" s="1119"/>
      <c r="P31" s="1119"/>
      <c r="Q31" s="412"/>
      <c r="R31" s="1120" t="s">
        <v>268</v>
      </c>
      <c r="S31" s="1121"/>
      <c r="T31" s="1121"/>
      <c r="U31" s="1121"/>
      <c r="V31" s="1122"/>
      <c r="W31" s="1112" t="s">
        <v>269</v>
      </c>
      <c r="X31" s="1113"/>
      <c r="Y31" s="1113"/>
      <c r="Z31" s="1113"/>
      <c r="AA31" s="1113"/>
      <c r="AB31" s="1114"/>
      <c r="AC31" s="448"/>
      <c r="AD31" s="150"/>
      <c r="AE31" s="150"/>
    </row>
    <row r="32" spans="1:39" ht="18" customHeight="1">
      <c r="A32" s="1138"/>
      <c r="B32" s="313" t="s">
        <v>270</v>
      </c>
      <c r="C32" s="1115" t="s">
        <v>271</v>
      </c>
      <c r="D32" s="1116"/>
      <c r="E32" s="1116"/>
      <c r="F32" s="1116"/>
      <c r="G32" s="1116"/>
      <c r="H32" s="1116"/>
      <c r="I32" s="1117"/>
      <c r="J32" s="1118"/>
      <c r="K32" s="1119"/>
      <c r="L32" s="1119"/>
      <c r="M32" s="1119"/>
      <c r="N32" s="1119"/>
      <c r="O32" s="1119"/>
      <c r="P32" s="1119"/>
      <c r="Q32" s="412"/>
      <c r="R32" s="1120" t="s">
        <v>219</v>
      </c>
      <c r="S32" s="1121"/>
      <c r="T32" s="1121"/>
      <c r="U32" s="1121"/>
      <c r="V32" s="1122"/>
      <c r="W32" s="1112" t="s">
        <v>272</v>
      </c>
      <c r="X32" s="1113"/>
      <c r="Y32" s="1113"/>
      <c r="Z32" s="1113"/>
      <c r="AA32" s="1113"/>
      <c r="AB32" s="1114"/>
      <c r="AC32" s="448"/>
    </row>
    <row r="33" spans="1:39" s="4" customFormat="1" ht="4.3499999999999996" customHeight="1">
      <c r="A33" s="223"/>
      <c r="B33" s="1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G33" s="397"/>
    </row>
    <row r="34" spans="1:39" ht="18" customHeight="1">
      <c r="A34" s="1136">
        <v>3</v>
      </c>
      <c r="B34" s="1097" t="s">
        <v>416</v>
      </c>
      <c r="C34" s="1098"/>
      <c r="D34" s="1098"/>
      <c r="E34" s="1098"/>
      <c r="F34" s="1098"/>
      <c r="G34" s="1098"/>
      <c r="H34" s="1098"/>
      <c r="I34" s="1098"/>
      <c r="J34" s="1098"/>
      <c r="K34" s="1098"/>
      <c r="L34" s="1098"/>
      <c r="M34" s="1098"/>
      <c r="N34" s="1098"/>
      <c r="O34" s="1098"/>
      <c r="P34" s="1098"/>
      <c r="Q34" s="1098"/>
      <c r="R34" s="1098"/>
      <c r="S34" s="1098"/>
      <c r="T34" s="1098"/>
      <c r="U34" s="1098"/>
      <c r="V34" s="1098"/>
      <c r="W34" s="1098"/>
      <c r="X34" s="1098"/>
      <c r="Y34" s="1098"/>
      <c r="Z34" s="1098"/>
      <c r="AA34" s="1098"/>
      <c r="AB34" s="1099"/>
      <c r="AC34" s="19"/>
      <c r="AG34" s="149"/>
    </row>
    <row r="35" spans="1:39" ht="18" customHeight="1">
      <c r="A35" s="1137"/>
      <c r="B35" s="307" t="b">
        <v>0</v>
      </c>
      <c r="C35" s="309" t="s">
        <v>254</v>
      </c>
      <c r="D35" s="309"/>
      <c r="E35" s="310"/>
      <c r="F35" s="486"/>
      <c r="G35" s="486"/>
      <c r="H35" s="486"/>
      <c r="I35" s="522" t="s">
        <v>387</v>
      </c>
      <c r="J35" s="504"/>
      <c r="K35" s="504"/>
      <c r="L35" s="504"/>
      <c r="M35" s="504"/>
      <c r="N35" s="504"/>
      <c r="O35" s="505"/>
      <c r="P35" s="502" t="b">
        <v>0</v>
      </c>
      <c r="Q35" s="490" t="s">
        <v>417</v>
      </c>
      <c r="R35" s="310"/>
      <c r="S35" s="310"/>
      <c r="T35" s="310"/>
      <c r="U35" s="310"/>
      <c r="X35" s="1093" t="s">
        <v>277</v>
      </c>
      <c r="Y35" s="1093"/>
      <c r="Z35" s="1093"/>
      <c r="AA35" s="1093"/>
      <c r="AB35" s="1094"/>
      <c r="AC35" s="19"/>
      <c r="AE35" s="2"/>
      <c r="AG35" s="398"/>
      <c r="AH35" s="2"/>
      <c r="AI35" s="2"/>
      <c r="AJ35" s="2"/>
      <c r="AK35" s="2"/>
      <c r="AL35" s="2"/>
      <c r="AM35" s="2"/>
    </row>
    <row r="36" spans="1:39" ht="18" customHeight="1">
      <c r="A36" s="1137"/>
      <c r="B36" s="307" t="b">
        <v>0</v>
      </c>
      <c r="C36" s="490" t="s">
        <v>255</v>
      </c>
      <c r="D36" s="499"/>
      <c r="E36" s="500"/>
      <c r="F36" s="491"/>
      <c r="G36" s="491"/>
      <c r="H36" s="491"/>
      <c r="I36" s="489" t="s">
        <v>275</v>
      </c>
      <c r="J36" s="493"/>
      <c r="K36" s="493"/>
      <c r="L36" s="493"/>
      <c r="M36" s="493"/>
      <c r="N36" s="493"/>
      <c r="O36" s="494"/>
      <c r="P36" s="502" t="b">
        <v>0</v>
      </c>
      <c r="Q36" s="499" t="s">
        <v>283</v>
      </c>
      <c r="R36" s="500"/>
      <c r="S36" s="500"/>
      <c r="T36" s="500"/>
      <c r="U36" s="500"/>
      <c r="V36" s="501"/>
      <c r="W36" s="501"/>
      <c r="X36" s="1095" t="s">
        <v>311</v>
      </c>
      <c r="Y36" s="1095"/>
      <c r="Z36" s="1095"/>
      <c r="AA36" s="1095"/>
      <c r="AB36" s="1096"/>
      <c r="AC36" s="19"/>
    </row>
    <row r="37" spans="1:39" ht="18" customHeight="1">
      <c r="A37" s="1137"/>
      <c r="B37" s="307" t="b">
        <v>0</v>
      </c>
      <c r="C37" s="492" t="s">
        <v>256</v>
      </c>
      <c r="D37" s="492"/>
      <c r="E37" s="497"/>
      <c r="F37" s="486"/>
      <c r="G37" s="486"/>
      <c r="H37" s="486"/>
      <c r="I37" s="523" t="s">
        <v>276</v>
      </c>
      <c r="L37" s="496"/>
      <c r="M37" s="496"/>
      <c r="N37" s="496"/>
      <c r="O37" s="506"/>
      <c r="P37" s="498" t="b">
        <v>0</v>
      </c>
      <c r="Q37" s="492" t="s">
        <v>284</v>
      </c>
      <c r="R37" s="497"/>
      <c r="S37" s="497"/>
      <c r="T37" s="497"/>
      <c r="U37" s="497"/>
      <c r="V37" s="496"/>
      <c r="W37" s="496"/>
      <c r="X37" s="1100" t="s">
        <v>311</v>
      </c>
      <c r="Y37" s="1100"/>
      <c r="Z37" s="1100"/>
      <c r="AA37" s="1100"/>
      <c r="AB37" s="1101"/>
      <c r="AC37" s="9"/>
      <c r="AG37" s="9"/>
    </row>
    <row r="38" spans="1:39" ht="18" customHeight="1">
      <c r="A38" s="1137"/>
      <c r="B38" s="313"/>
      <c r="C38" s="1133" t="s">
        <v>258</v>
      </c>
      <c r="D38" s="1134"/>
      <c r="E38" s="1134"/>
      <c r="F38" s="1134"/>
      <c r="G38" s="1134"/>
      <c r="H38" s="1134"/>
      <c r="I38" s="1135"/>
      <c r="J38" s="1104" t="s">
        <v>273</v>
      </c>
      <c r="K38" s="1105"/>
      <c r="L38" s="1105"/>
      <c r="M38" s="1105"/>
      <c r="N38" s="1105"/>
      <c r="O38" s="1105"/>
      <c r="P38" s="1105"/>
      <c r="Q38" s="313" t="s">
        <v>260</v>
      </c>
      <c r="R38" s="1106" t="s">
        <v>261</v>
      </c>
      <c r="S38" s="1107"/>
      <c r="T38" s="1107"/>
      <c r="U38" s="1107"/>
      <c r="V38" s="1108"/>
      <c r="W38" s="934"/>
      <c r="X38" s="1102"/>
      <c r="Y38" s="1102"/>
      <c r="Z38" s="1102"/>
      <c r="AA38" s="1102"/>
      <c r="AB38" s="1103"/>
      <c r="AC38" s="311"/>
    </row>
    <row r="39" spans="1:39" ht="18" customHeight="1">
      <c r="A39" s="1137"/>
      <c r="B39" s="313" t="s">
        <v>262</v>
      </c>
      <c r="C39" s="1130" t="s">
        <v>263</v>
      </c>
      <c r="D39" s="1131"/>
      <c r="E39" s="1131"/>
      <c r="F39" s="1131"/>
      <c r="G39" s="1131"/>
      <c r="H39" s="1131"/>
      <c r="I39" s="1132"/>
      <c r="J39" s="934"/>
      <c r="K39" s="1102"/>
      <c r="L39" s="1102"/>
      <c r="M39" s="1102"/>
      <c r="N39" s="1102"/>
      <c r="O39" s="1102"/>
      <c r="P39" s="1102"/>
      <c r="Q39" s="313" t="s">
        <v>264</v>
      </c>
      <c r="R39" s="1109" t="s">
        <v>265</v>
      </c>
      <c r="S39" s="1110"/>
      <c r="T39" s="1110"/>
      <c r="U39" s="1110"/>
      <c r="V39" s="1111"/>
      <c r="W39" s="934"/>
      <c r="X39" s="1102"/>
      <c r="Y39" s="1102"/>
      <c r="Z39" s="1102"/>
      <c r="AA39" s="1102"/>
      <c r="AB39" s="1103"/>
      <c r="AC39" s="312"/>
    </row>
    <row r="40" spans="1:39" ht="18" customHeight="1">
      <c r="A40" s="1137"/>
      <c r="B40" s="313" t="s">
        <v>266</v>
      </c>
      <c r="C40" s="1115" t="s">
        <v>267</v>
      </c>
      <c r="D40" s="1116"/>
      <c r="E40" s="1116"/>
      <c r="F40" s="1116"/>
      <c r="G40" s="1116"/>
      <c r="H40" s="1116"/>
      <c r="I40" s="1117"/>
      <c r="J40" s="1118"/>
      <c r="K40" s="1119"/>
      <c r="L40" s="1119"/>
      <c r="M40" s="1119"/>
      <c r="N40" s="1119"/>
      <c r="O40" s="1119"/>
      <c r="P40" s="1119"/>
      <c r="Q40" s="412"/>
      <c r="R40" s="1120" t="s">
        <v>268</v>
      </c>
      <c r="S40" s="1121"/>
      <c r="T40" s="1121"/>
      <c r="U40" s="1121"/>
      <c r="V40" s="1122"/>
      <c r="W40" s="1112" t="s">
        <v>269</v>
      </c>
      <c r="X40" s="1113"/>
      <c r="Y40" s="1113"/>
      <c r="Z40" s="1113"/>
      <c r="AA40" s="1113"/>
      <c r="AB40" s="1114"/>
      <c r="AC40" s="448"/>
      <c r="AD40" s="150"/>
      <c r="AE40" s="150"/>
    </row>
    <row r="41" spans="1:39" ht="18" customHeight="1">
      <c r="A41" s="1138"/>
      <c r="B41" s="313" t="s">
        <v>270</v>
      </c>
      <c r="C41" s="1115" t="s">
        <v>271</v>
      </c>
      <c r="D41" s="1116"/>
      <c r="E41" s="1116"/>
      <c r="F41" s="1116"/>
      <c r="G41" s="1116"/>
      <c r="H41" s="1116"/>
      <c r="I41" s="1117"/>
      <c r="J41" s="1118"/>
      <c r="K41" s="1119"/>
      <c r="L41" s="1119"/>
      <c r="M41" s="1119"/>
      <c r="N41" s="1119"/>
      <c r="O41" s="1119"/>
      <c r="P41" s="1119"/>
      <c r="Q41" s="412"/>
      <c r="R41" s="1120" t="s">
        <v>219</v>
      </c>
      <c r="S41" s="1121"/>
      <c r="T41" s="1121"/>
      <c r="U41" s="1121"/>
      <c r="V41" s="1122"/>
      <c r="W41" s="1112" t="s">
        <v>272</v>
      </c>
      <c r="X41" s="1113"/>
      <c r="Y41" s="1113"/>
      <c r="Z41" s="1113"/>
      <c r="AA41" s="1113"/>
      <c r="AB41" s="1114"/>
      <c r="AC41" s="448"/>
    </row>
    <row r="42" spans="1:39" s="4" customFormat="1" ht="4.3499999999999996" customHeight="1">
      <c r="A42" s="223"/>
      <c r="B42" s="1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G42" s="397"/>
    </row>
    <row r="43" spans="1:39" ht="18" customHeight="1">
      <c r="A43" s="1136">
        <v>4</v>
      </c>
      <c r="B43" s="1097" t="s">
        <v>416</v>
      </c>
      <c r="C43" s="1098"/>
      <c r="D43" s="1098"/>
      <c r="E43" s="1098"/>
      <c r="F43" s="1098"/>
      <c r="G43" s="1098"/>
      <c r="H43" s="1098"/>
      <c r="I43" s="1098"/>
      <c r="J43" s="1098"/>
      <c r="K43" s="1098"/>
      <c r="L43" s="1098"/>
      <c r="M43" s="1098"/>
      <c r="N43" s="1098"/>
      <c r="O43" s="1098"/>
      <c r="P43" s="1098"/>
      <c r="Q43" s="1098"/>
      <c r="R43" s="1098"/>
      <c r="S43" s="1098"/>
      <c r="T43" s="1098"/>
      <c r="U43" s="1098"/>
      <c r="V43" s="1098"/>
      <c r="W43" s="1098"/>
      <c r="X43" s="1098"/>
      <c r="Y43" s="1098"/>
      <c r="Z43" s="1098"/>
      <c r="AA43" s="1098"/>
      <c r="AB43" s="1099"/>
      <c r="AC43" s="9"/>
      <c r="AG43" s="9"/>
    </row>
    <row r="44" spans="1:39" ht="18" customHeight="1">
      <c r="A44" s="1137"/>
      <c r="B44" s="307" t="b">
        <v>0</v>
      </c>
      <c r="C44" s="490" t="s">
        <v>254</v>
      </c>
      <c r="D44" s="499"/>
      <c r="E44" s="500"/>
      <c r="F44" s="491"/>
      <c r="G44" s="491"/>
      <c r="H44" s="491"/>
      <c r="I44" s="489" t="s">
        <v>386</v>
      </c>
      <c r="J44" s="501"/>
      <c r="K44" s="501"/>
      <c r="L44" s="501"/>
      <c r="M44" s="501"/>
      <c r="N44" s="500"/>
      <c r="O44" s="500"/>
      <c r="P44" s="508" t="b">
        <v>0</v>
      </c>
      <c r="Q44" s="499" t="s">
        <v>257</v>
      </c>
      <c r="R44" s="500"/>
      <c r="S44" s="509"/>
      <c r="T44" s="500"/>
      <c r="U44" s="500"/>
      <c r="V44" s="501"/>
      <c r="W44" s="501"/>
      <c r="X44" s="1095" t="s">
        <v>277</v>
      </c>
      <c r="Y44" s="1095"/>
      <c r="Z44" s="1095"/>
      <c r="AA44" s="1095"/>
      <c r="AB44" s="1096"/>
      <c r="AC44" s="2"/>
      <c r="AD44" s="2"/>
      <c r="AE44" s="2"/>
      <c r="AF44" s="2"/>
      <c r="AG44" s="9"/>
    </row>
    <row r="45" spans="1:39" ht="18" customHeight="1">
      <c r="A45" s="1137"/>
      <c r="B45" s="307" t="b">
        <v>0</v>
      </c>
      <c r="C45" s="2" t="s">
        <v>255</v>
      </c>
      <c r="D45" s="2"/>
      <c r="E45" s="495"/>
      <c r="F45" s="486"/>
      <c r="G45" s="486"/>
      <c r="H45" s="486"/>
      <c r="I45" s="524" t="s">
        <v>275</v>
      </c>
      <c r="N45" s="495"/>
      <c r="O45" s="495"/>
      <c r="P45" s="510" t="b">
        <v>0</v>
      </c>
      <c r="Q45" s="2" t="s">
        <v>283</v>
      </c>
      <c r="R45" s="495"/>
      <c r="S45" s="511"/>
      <c r="T45" s="495"/>
      <c r="U45" s="495"/>
      <c r="X45" s="1125" t="s">
        <v>311</v>
      </c>
      <c r="Y45" s="1125"/>
      <c r="Z45" s="1125"/>
      <c r="AA45" s="1125"/>
      <c r="AB45" s="1126"/>
      <c r="AC45" s="9"/>
      <c r="AG45" s="9"/>
    </row>
    <row r="46" spans="1:39" ht="18" customHeight="1">
      <c r="A46" s="1137"/>
      <c r="B46" s="307" t="b">
        <v>0</v>
      </c>
      <c r="C46" s="490" t="s">
        <v>256</v>
      </c>
      <c r="D46" s="499"/>
      <c r="E46" s="500"/>
      <c r="F46" s="491"/>
      <c r="G46" s="491"/>
      <c r="H46" s="491"/>
      <c r="I46" s="489" t="s">
        <v>276</v>
      </c>
      <c r="J46" s="501"/>
      <c r="K46" s="501"/>
      <c r="L46" s="499"/>
      <c r="M46" s="500"/>
      <c r="N46" s="500"/>
      <c r="O46" s="500"/>
      <c r="P46" s="508" t="b">
        <v>0</v>
      </c>
      <c r="Q46" s="499" t="s">
        <v>284</v>
      </c>
      <c r="R46" s="500"/>
      <c r="S46" s="509"/>
      <c r="T46" s="500"/>
      <c r="U46" s="500"/>
      <c r="V46" s="501"/>
      <c r="W46" s="501"/>
      <c r="X46" s="1095" t="s">
        <v>311</v>
      </c>
      <c r="Y46" s="1095"/>
      <c r="Z46" s="1095"/>
      <c r="AA46" s="1095"/>
      <c r="AB46" s="1096"/>
      <c r="AC46" s="9"/>
      <c r="AG46" s="9"/>
    </row>
    <row r="47" spans="1:39" ht="18" customHeight="1">
      <c r="A47" s="1137"/>
      <c r="B47" s="313"/>
      <c r="C47" s="1133" t="s">
        <v>258</v>
      </c>
      <c r="D47" s="1134"/>
      <c r="E47" s="1134"/>
      <c r="F47" s="1134"/>
      <c r="G47" s="1134"/>
      <c r="H47" s="1134"/>
      <c r="I47" s="1135"/>
      <c r="J47" s="1104" t="s">
        <v>273</v>
      </c>
      <c r="K47" s="1105"/>
      <c r="L47" s="1105"/>
      <c r="M47" s="1105"/>
      <c r="N47" s="1105"/>
      <c r="O47" s="1105"/>
      <c r="P47" s="1105"/>
      <c r="Q47" s="313" t="s">
        <v>260</v>
      </c>
      <c r="R47" s="1106" t="s">
        <v>261</v>
      </c>
      <c r="S47" s="1107"/>
      <c r="T47" s="1107"/>
      <c r="U47" s="1107"/>
      <c r="V47" s="1108"/>
      <c r="W47" s="934"/>
      <c r="X47" s="1102"/>
      <c r="Y47" s="1102"/>
      <c r="Z47" s="1102"/>
      <c r="AA47" s="1102"/>
      <c r="AB47" s="1103"/>
      <c r="AC47" s="311"/>
    </row>
    <row r="48" spans="1:39" ht="18" customHeight="1">
      <c r="A48" s="1137"/>
      <c r="B48" s="313" t="s">
        <v>262</v>
      </c>
      <c r="C48" s="1130" t="s">
        <v>263</v>
      </c>
      <c r="D48" s="1131"/>
      <c r="E48" s="1131"/>
      <c r="F48" s="1131"/>
      <c r="G48" s="1131"/>
      <c r="H48" s="1131"/>
      <c r="I48" s="1132"/>
      <c r="J48" s="934"/>
      <c r="K48" s="1102"/>
      <c r="L48" s="1102"/>
      <c r="M48" s="1102"/>
      <c r="N48" s="1102"/>
      <c r="O48" s="1102"/>
      <c r="P48" s="1102"/>
      <c r="Q48" s="313" t="s">
        <v>264</v>
      </c>
      <c r="R48" s="1109" t="s">
        <v>265</v>
      </c>
      <c r="S48" s="1110"/>
      <c r="T48" s="1110"/>
      <c r="U48" s="1110"/>
      <c r="V48" s="1111"/>
      <c r="W48" s="934"/>
      <c r="X48" s="1102"/>
      <c r="Y48" s="1102"/>
      <c r="Z48" s="1102"/>
      <c r="AA48" s="1102"/>
      <c r="AB48" s="1103"/>
      <c r="AC48" s="312"/>
    </row>
    <row r="49" spans="1:33" ht="18" customHeight="1">
      <c r="A49" s="1137"/>
      <c r="B49" s="313" t="s">
        <v>266</v>
      </c>
      <c r="C49" s="1115" t="s">
        <v>267</v>
      </c>
      <c r="D49" s="1116"/>
      <c r="E49" s="1116"/>
      <c r="F49" s="1116"/>
      <c r="G49" s="1116"/>
      <c r="H49" s="1116"/>
      <c r="I49" s="1117"/>
      <c r="J49" s="1118"/>
      <c r="K49" s="1119"/>
      <c r="L49" s="1119"/>
      <c r="M49" s="1119"/>
      <c r="N49" s="1119"/>
      <c r="O49" s="1119"/>
      <c r="P49" s="1119"/>
      <c r="Q49" s="412"/>
      <c r="R49" s="1120" t="s">
        <v>268</v>
      </c>
      <c r="S49" s="1121"/>
      <c r="T49" s="1121"/>
      <c r="U49" s="1121"/>
      <c r="V49" s="1122"/>
      <c r="W49" s="1112" t="s">
        <v>269</v>
      </c>
      <c r="X49" s="1113"/>
      <c r="Y49" s="1113"/>
      <c r="Z49" s="1113"/>
      <c r="AA49" s="1113"/>
      <c r="AB49" s="1114"/>
      <c r="AC49" s="448"/>
      <c r="AD49" s="150"/>
      <c r="AE49" s="150"/>
    </row>
    <row r="50" spans="1:33" ht="18" customHeight="1">
      <c r="A50" s="1138"/>
      <c r="B50" s="313" t="s">
        <v>270</v>
      </c>
      <c r="C50" s="1115" t="s">
        <v>271</v>
      </c>
      <c r="D50" s="1116"/>
      <c r="E50" s="1116"/>
      <c r="F50" s="1116"/>
      <c r="G50" s="1116"/>
      <c r="H50" s="1116"/>
      <c r="I50" s="1117"/>
      <c r="J50" s="1118"/>
      <c r="K50" s="1119"/>
      <c r="L50" s="1119"/>
      <c r="M50" s="1119"/>
      <c r="N50" s="1119"/>
      <c r="O50" s="1119"/>
      <c r="P50" s="1119"/>
      <c r="Q50" s="412"/>
      <c r="R50" s="1120" t="s">
        <v>219</v>
      </c>
      <c r="S50" s="1121"/>
      <c r="T50" s="1121"/>
      <c r="U50" s="1121"/>
      <c r="V50" s="1122"/>
      <c r="W50" s="1112" t="s">
        <v>272</v>
      </c>
      <c r="X50" s="1113"/>
      <c r="Y50" s="1113"/>
      <c r="Z50" s="1113"/>
      <c r="AA50" s="1113"/>
      <c r="AB50" s="1114"/>
      <c r="AC50" s="448"/>
    </row>
    <row r="51" spans="1:33" s="4" customFormat="1" ht="4.3499999999999996" customHeight="1">
      <c r="A51" s="223"/>
      <c r="B51" s="1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G51" s="397"/>
    </row>
    <row r="52" spans="1:33" ht="18" customHeight="1">
      <c r="A52" s="1136">
        <v>5</v>
      </c>
      <c r="B52" s="1097" t="s">
        <v>416</v>
      </c>
      <c r="C52" s="1098"/>
      <c r="D52" s="1098"/>
      <c r="E52" s="1098"/>
      <c r="F52" s="1098"/>
      <c r="G52" s="1098"/>
      <c r="H52" s="1098"/>
      <c r="I52" s="1098"/>
      <c r="J52" s="1098"/>
      <c r="K52" s="1098"/>
      <c r="L52" s="1098"/>
      <c r="M52" s="1098"/>
      <c r="N52" s="1098"/>
      <c r="O52" s="1098"/>
      <c r="P52" s="1098"/>
      <c r="Q52" s="1098"/>
      <c r="R52" s="1098"/>
      <c r="S52" s="1098"/>
      <c r="T52" s="1098"/>
      <c r="U52" s="1098"/>
      <c r="V52" s="1098"/>
      <c r="W52" s="1098"/>
      <c r="X52" s="1098"/>
      <c r="Y52" s="1098"/>
      <c r="Z52" s="1098"/>
      <c r="AA52" s="1098"/>
      <c r="AB52" s="1099"/>
      <c r="AC52" s="9"/>
      <c r="AG52" s="9"/>
    </row>
    <row r="53" spans="1:33" ht="18" customHeight="1">
      <c r="A53" s="1137"/>
      <c r="B53" s="307" t="b">
        <v>0</v>
      </c>
      <c r="C53" s="309" t="s">
        <v>254</v>
      </c>
      <c r="D53" s="486"/>
      <c r="E53" s="486"/>
      <c r="F53" s="486"/>
      <c r="G53" s="486"/>
      <c r="H53" s="486"/>
      <c r="I53" s="504" t="s">
        <v>386</v>
      </c>
      <c r="L53" s="309"/>
      <c r="M53" s="310"/>
      <c r="N53" s="310"/>
      <c r="O53" s="310"/>
      <c r="P53" s="512" t="b">
        <v>0</v>
      </c>
      <c r="Q53" s="513" t="s">
        <v>257</v>
      </c>
      <c r="R53" s="310"/>
      <c r="S53" s="310"/>
      <c r="T53" s="310"/>
      <c r="U53" s="310"/>
      <c r="X53" s="1093" t="s">
        <v>277</v>
      </c>
      <c r="Y53" s="1093"/>
      <c r="Z53" s="1093"/>
      <c r="AA53" s="1093"/>
      <c r="AB53" s="1094"/>
      <c r="AC53" s="2"/>
      <c r="AD53" s="2"/>
      <c r="AE53" s="2"/>
      <c r="AF53" s="2"/>
      <c r="AG53" s="9"/>
    </row>
    <row r="54" spans="1:33" ht="18" customHeight="1">
      <c r="A54" s="1137"/>
      <c r="B54" s="307" t="b">
        <v>0</v>
      </c>
      <c r="C54" s="490" t="s">
        <v>255</v>
      </c>
      <c r="D54" s="491"/>
      <c r="E54" s="491"/>
      <c r="F54" s="491"/>
      <c r="G54" s="491"/>
      <c r="H54" s="491"/>
      <c r="I54" s="493" t="s">
        <v>275</v>
      </c>
      <c r="J54" s="501"/>
      <c r="K54" s="501"/>
      <c r="L54" s="499"/>
      <c r="M54" s="500"/>
      <c r="N54" s="500"/>
      <c r="O54" s="500"/>
      <c r="P54" s="508" t="b">
        <v>0</v>
      </c>
      <c r="Q54" s="514" t="s">
        <v>283</v>
      </c>
      <c r="R54" s="500"/>
      <c r="S54" s="500"/>
      <c r="T54" s="500"/>
      <c r="U54" s="500"/>
      <c r="V54" s="501"/>
      <c r="W54" s="501"/>
      <c r="X54" s="1095" t="s">
        <v>311</v>
      </c>
      <c r="Y54" s="1095"/>
      <c r="Z54" s="1095"/>
      <c r="AA54" s="1095"/>
      <c r="AB54" s="1096"/>
      <c r="AC54" s="9"/>
      <c r="AG54" s="9"/>
    </row>
    <row r="55" spans="1:33" ht="18" customHeight="1">
      <c r="A55" s="1137"/>
      <c r="B55" s="307" t="b">
        <v>0</v>
      </c>
      <c r="C55" s="492" t="s">
        <v>256</v>
      </c>
      <c r="D55" s="486"/>
      <c r="E55" s="486"/>
      <c r="F55" s="486"/>
      <c r="G55" s="486"/>
      <c r="H55" s="486"/>
      <c r="I55" s="496" t="s">
        <v>276</v>
      </c>
      <c r="L55" s="492"/>
      <c r="M55" s="497"/>
      <c r="N55" s="497"/>
      <c r="O55" s="497"/>
      <c r="P55" s="515" t="b">
        <v>0</v>
      </c>
      <c r="Q55" s="516" t="s">
        <v>284</v>
      </c>
      <c r="R55" s="497"/>
      <c r="S55" s="497"/>
      <c r="T55" s="497"/>
      <c r="U55" s="497"/>
      <c r="X55" s="1100" t="s">
        <v>311</v>
      </c>
      <c r="Y55" s="1100"/>
      <c r="Z55" s="1100"/>
      <c r="AA55" s="1100"/>
      <c r="AB55" s="1101"/>
      <c r="AC55" s="9"/>
      <c r="AG55" s="9"/>
    </row>
    <row r="56" spans="1:33" ht="18" customHeight="1">
      <c r="A56" s="1137"/>
      <c r="B56" s="313"/>
      <c r="C56" s="1133" t="s">
        <v>258</v>
      </c>
      <c r="D56" s="1134"/>
      <c r="E56" s="1134"/>
      <c r="F56" s="1134"/>
      <c r="G56" s="1134"/>
      <c r="H56" s="1134"/>
      <c r="I56" s="1135"/>
      <c r="J56" s="1104" t="s">
        <v>273</v>
      </c>
      <c r="K56" s="1105"/>
      <c r="L56" s="1105"/>
      <c r="M56" s="1105"/>
      <c r="N56" s="1105"/>
      <c r="O56" s="1105"/>
      <c r="P56" s="1105"/>
      <c r="Q56" s="313" t="s">
        <v>260</v>
      </c>
      <c r="R56" s="1106" t="s">
        <v>261</v>
      </c>
      <c r="S56" s="1107"/>
      <c r="T56" s="1107"/>
      <c r="U56" s="1107"/>
      <c r="V56" s="1108"/>
      <c r="W56" s="934"/>
      <c r="X56" s="1102"/>
      <c r="Y56" s="1102"/>
      <c r="Z56" s="1102"/>
      <c r="AA56" s="1102"/>
      <c r="AB56" s="1103"/>
      <c r="AC56" s="311"/>
    </row>
    <row r="57" spans="1:33" ht="18" customHeight="1">
      <c r="A57" s="1137"/>
      <c r="B57" s="313" t="s">
        <v>262</v>
      </c>
      <c r="C57" s="1130" t="s">
        <v>263</v>
      </c>
      <c r="D57" s="1131"/>
      <c r="E57" s="1131"/>
      <c r="F57" s="1131"/>
      <c r="G57" s="1131"/>
      <c r="H57" s="1131"/>
      <c r="I57" s="1132"/>
      <c r="J57" s="934"/>
      <c r="K57" s="1102"/>
      <c r="L57" s="1102"/>
      <c r="M57" s="1102"/>
      <c r="N57" s="1102"/>
      <c r="O57" s="1102"/>
      <c r="P57" s="1102"/>
      <c r="Q57" s="313" t="s">
        <v>264</v>
      </c>
      <c r="R57" s="1109" t="s">
        <v>265</v>
      </c>
      <c r="S57" s="1110"/>
      <c r="T57" s="1110"/>
      <c r="U57" s="1110"/>
      <c r="V57" s="1111"/>
      <c r="W57" s="934"/>
      <c r="X57" s="1102"/>
      <c r="Y57" s="1102"/>
      <c r="Z57" s="1102"/>
      <c r="AA57" s="1102"/>
      <c r="AB57" s="1103"/>
      <c r="AC57" s="9"/>
      <c r="AG57" s="9"/>
    </row>
    <row r="58" spans="1:33" ht="18" customHeight="1">
      <c r="A58" s="1137"/>
      <c r="B58" s="313" t="s">
        <v>266</v>
      </c>
      <c r="C58" s="1115" t="s">
        <v>267</v>
      </c>
      <c r="D58" s="1116"/>
      <c r="E58" s="1116"/>
      <c r="F58" s="1116"/>
      <c r="G58" s="1116"/>
      <c r="H58" s="1116"/>
      <c r="I58" s="1117"/>
      <c r="J58" s="1118"/>
      <c r="K58" s="1119"/>
      <c r="L58" s="1119"/>
      <c r="M58" s="1119"/>
      <c r="N58" s="1119"/>
      <c r="O58" s="1119"/>
      <c r="P58" s="1119"/>
      <c r="Q58" s="412"/>
      <c r="R58" s="1120" t="s">
        <v>268</v>
      </c>
      <c r="S58" s="1121"/>
      <c r="T58" s="1121"/>
      <c r="U58" s="1121"/>
      <c r="V58" s="1122"/>
      <c r="W58" s="1112" t="s">
        <v>269</v>
      </c>
      <c r="X58" s="1113"/>
      <c r="Y58" s="1113"/>
      <c r="Z58" s="1113"/>
      <c r="AA58" s="1113"/>
      <c r="AB58" s="1114"/>
      <c r="AC58" s="9"/>
      <c r="AG58" s="9"/>
    </row>
    <row r="59" spans="1:33" ht="18" customHeight="1">
      <c r="A59" s="1138"/>
      <c r="B59" s="313" t="s">
        <v>270</v>
      </c>
      <c r="C59" s="1115" t="s">
        <v>271</v>
      </c>
      <c r="D59" s="1116"/>
      <c r="E59" s="1116"/>
      <c r="F59" s="1116"/>
      <c r="G59" s="1116"/>
      <c r="H59" s="1116"/>
      <c r="I59" s="1117"/>
      <c r="J59" s="1118"/>
      <c r="K59" s="1119"/>
      <c r="L59" s="1119"/>
      <c r="M59" s="1119"/>
      <c r="N59" s="1119"/>
      <c r="O59" s="1119"/>
      <c r="P59" s="1119"/>
      <c r="Q59" s="412"/>
      <c r="R59" s="1120" t="s">
        <v>219</v>
      </c>
      <c r="S59" s="1121"/>
      <c r="T59" s="1121"/>
      <c r="U59" s="1121"/>
      <c r="V59" s="1122"/>
      <c r="W59" s="1112" t="s">
        <v>272</v>
      </c>
      <c r="X59" s="1113"/>
      <c r="Y59" s="1113"/>
      <c r="Z59" s="1113"/>
      <c r="AA59" s="1113"/>
      <c r="AB59" s="1114"/>
      <c r="AC59" s="9"/>
      <c r="AG59" s="9"/>
    </row>
    <row r="60" spans="1:33" s="4" customFormat="1" ht="4.3499999999999996" customHeight="1">
      <c r="A60" s="223"/>
      <c r="B60" s="1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row>
    <row r="61" spans="1:33" ht="18" customHeight="1">
      <c r="A61" s="1136">
        <v>6</v>
      </c>
      <c r="B61" s="1097" t="s">
        <v>416</v>
      </c>
      <c r="C61" s="1098"/>
      <c r="D61" s="1098"/>
      <c r="E61" s="1098"/>
      <c r="F61" s="1098"/>
      <c r="G61" s="1098"/>
      <c r="H61" s="1098"/>
      <c r="I61" s="1098"/>
      <c r="J61" s="1098"/>
      <c r="K61" s="1098"/>
      <c r="L61" s="1098"/>
      <c r="M61" s="1098"/>
      <c r="N61" s="1098"/>
      <c r="O61" s="1098"/>
      <c r="P61" s="1098"/>
      <c r="Q61" s="1098"/>
      <c r="R61" s="1098"/>
      <c r="S61" s="1098"/>
      <c r="T61" s="1098"/>
      <c r="U61" s="1098"/>
      <c r="V61" s="1098"/>
      <c r="W61" s="1098"/>
      <c r="X61" s="1098"/>
      <c r="Y61" s="1098"/>
      <c r="Z61" s="1098"/>
      <c r="AA61" s="1098"/>
      <c r="AB61" s="1099"/>
      <c r="AC61" s="9"/>
      <c r="AG61" s="9"/>
    </row>
    <row r="62" spans="1:33" ht="18" customHeight="1">
      <c r="A62" s="1137"/>
      <c r="B62" s="307" t="b">
        <v>0</v>
      </c>
      <c r="C62" s="309" t="s">
        <v>254</v>
      </c>
      <c r="D62" s="486"/>
      <c r="E62" s="486"/>
      <c r="F62" s="486"/>
      <c r="G62" s="486"/>
      <c r="H62" s="486"/>
      <c r="I62" s="504" t="s">
        <v>386</v>
      </c>
      <c r="L62" s="309"/>
      <c r="M62" s="310"/>
      <c r="N62" s="310"/>
      <c r="O62" s="310"/>
      <c r="P62" s="512" t="b">
        <v>0</v>
      </c>
      <c r="Q62" s="309" t="s">
        <v>257</v>
      </c>
      <c r="R62" s="310"/>
      <c r="S62" s="310"/>
      <c r="T62" s="310"/>
      <c r="U62" s="310"/>
      <c r="X62" s="1093" t="s">
        <v>277</v>
      </c>
      <c r="Y62" s="1093"/>
      <c r="Z62" s="1093"/>
      <c r="AA62" s="1093"/>
      <c r="AB62" s="1094"/>
      <c r="AC62" s="2"/>
      <c r="AD62" s="2"/>
      <c r="AE62" s="2"/>
      <c r="AF62" s="2"/>
      <c r="AG62" s="9"/>
    </row>
    <row r="63" spans="1:33" ht="18" customHeight="1">
      <c r="A63" s="1137"/>
      <c r="B63" s="307" t="b">
        <v>0</v>
      </c>
      <c r="C63" s="490" t="s">
        <v>255</v>
      </c>
      <c r="D63" s="491"/>
      <c r="E63" s="491"/>
      <c r="F63" s="491"/>
      <c r="G63" s="491"/>
      <c r="H63" s="491"/>
      <c r="I63" s="493" t="s">
        <v>275</v>
      </c>
      <c r="J63" s="501"/>
      <c r="K63" s="501"/>
      <c r="L63" s="499"/>
      <c r="M63" s="500"/>
      <c r="N63" s="500"/>
      <c r="O63" s="500"/>
      <c r="P63" s="508" t="b">
        <v>0</v>
      </c>
      <c r="Q63" s="499" t="s">
        <v>283</v>
      </c>
      <c r="R63" s="500"/>
      <c r="S63" s="500"/>
      <c r="T63" s="500"/>
      <c r="U63" s="500"/>
      <c r="V63" s="501"/>
      <c r="W63" s="501"/>
      <c r="X63" s="1095" t="s">
        <v>311</v>
      </c>
      <c r="Y63" s="1095"/>
      <c r="Z63" s="1095"/>
      <c r="AA63" s="1095"/>
      <c r="AB63" s="1096"/>
      <c r="AC63" s="9"/>
      <c r="AG63" s="9"/>
    </row>
    <row r="64" spans="1:33" ht="18" customHeight="1">
      <c r="A64" s="1137"/>
      <c r="B64" s="307" t="b">
        <v>0</v>
      </c>
      <c r="C64" s="492" t="s">
        <v>256</v>
      </c>
      <c r="D64" s="486"/>
      <c r="E64" s="486"/>
      <c r="F64" s="486"/>
      <c r="G64" s="486"/>
      <c r="H64" s="486"/>
      <c r="I64" s="496" t="s">
        <v>276</v>
      </c>
      <c r="L64" s="492"/>
      <c r="M64" s="497"/>
      <c r="N64" s="497"/>
      <c r="O64" s="497"/>
      <c r="P64" s="515" t="b">
        <v>0</v>
      </c>
      <c r="Q64" s="492" t="s">
        <v>284</v>
      </c>
      <c r="R64" s="497"/>
      <c r="S64" s="497"/>
      <c r="T64" s="497"/>
      <c r="U64" s="497"/>
      <c r="X64" s="1100" t="s">
        <v>311</v>
      </c>
      <c r="Y64" s="1100"/>
      <c r="Z64" s="1100"/>
      <c r="AA64" s="1100"/>
      <c r="AB64" s="1101"/>
      <c r="AC64" s="9"/>
      <c r="AG64" s="9"/>
    </row>
    <row r="65" spans="1:33" ht="18" customHeight="1">
      <c r="A65" s="1137"/>
      <c r="B65" s="313"/>
      <c r="C65" s="1133" t="s">
        <v>258</v>
      </c>
      <c r="D65" s="1134"/>
      <c r="E65" s="1134"/>
      <c r="F65" s="1134"/>
      <c r="G65" s="1134"/>
      <c r="H65" s="1134"/>
      <c r="I65" s="1135"/>
      <c r="J65" s="1104" t="s">
        <v>273</v>
      </c>
      <c r="K65" s="1105"/>
      <c r="L65" s="1105"/>
      <c r="M65" s="1105"/>
      <c r="N65" s="1105"/>
      <c r="O65" s="1105"/>
      <c r="P65" s="1139"/>
      <c r="Q65" s="313" t="s">
        <v>260</v>
      </c>
      <c r="R65" s="1106" t="s">
        <v>261</v>
      </c>
      <c r="S65" s="1107"/>
      <c r="T65" s="1107"/>
      <c r="U65" s="1107"/>
      <c r="V65" s="1108"/>
      <c r="W65" s="934"/>
      <c r="X65" s="1102"/>
      <c r="Y65" s="1102"/>
      <c r="Z65" s="1102"/>
      <c r="AA65" s="1102"/>
      <c r="AB65" s="1103"/>
      <c r="AC65" s="9"/>
      <c r="AG65" s="9"/>
    </row>
    <row r="66" spans="1:33" ht="18" customHeight="1">
      <c r="A66" s="1137"/>
      <c r="B66" s="313" t="s">
        <v>262</v>
      </c>
      <c r="C66" s="1130" t="s">
        <v>263</v>
      </c>
      <c r="D66" s="1131"/>
      <c r="E66" s="1131"/>
      <c r="F66" s="1131"/>
      <c r="G66" s="1131"/>
      <c r="H66" s="1131"/>
      <c r="I66" s="1132"/>
      <c r="J66" s="934"/>
      <c r="K66" s="1102"/>
      <c r="L66" s="1102"/>
      <c r="M66" s="1102"/>
      <c r="N66" s="1102"/>
      <c r="O66" s="1102"/>
      <c r="P66" s="1102"/>
      <c r="Q66" s="313" t="s">
        <v>264</v>
      </c>
      <c r="R66" s="1109" t="s">
        <v>265</v>
      </c>
      <c r="S66" s="1110"/>
      <c r="T66" s="1110"/>
      <c r="U66" s="1110"/>
      <c r="V66" s="1111"/>
      <c r="W66" s="934"/>
      <c r="X66" s="1102"/>
      <c r="Y66" s="1102"/>
      <c r="Z66" s="1102"/>
      <c r="AA66" s="1102"/>
      <c r="AB66" s="1103"/>
      <c r="AC66" s="9"/>
      <c r="AG66" s="9"/>
    </row>
    <row r="67" spans="1:33" ht="18" customHeight="1">
      <c r="A67" s="1137"/>
      <c r="B67" s="313" t="s">
        <v>266</v>
      </c>
      <c r="C67" s="1115" t="s">
        <v>267</v>
      </c>
      <c r="D67" s="1116"/>
      <c r="E67" s="1116"/>
      <c r="F67" s="1116"/>
      <c r="G67" s="1116"/>
      <c r="H67" s="1116"/>
      <c r="I67" s="1117"/>
      <c r="J67" s="1118"/>
      <c r="K67" s="1119"/>
      <c r="L67" s="1119"/>
      <c r="M67" s="1119"/>
      <c r="N67" s="1119"/>
      <c r="O67" s="1119"/>
      <c r="P67" s="1119"/>
      <c r="Q67" s="412"/>
      <c r="R67" s="1120" t="s">
        <v>268</v>
      </c>
      <c r="S67" s="1121"/>
      <c r="T67" s="1121"/>
      <c r="U67" s="1121"/>
      <c r="V67" s="1122"/>
      <c r="W67" s="1112" t="s">
        <v>269</v>
      </c>
      <c r="X67" s="1113"/>
      <c r="Y67" s="1113"/>
      <c r="Z67" s="1113"/>
      <c r="AA67" s="1113"/>
      <c r="AB67" s="1114"/>
      <c r="AC67" s="448"/>
      <c r="AD67" s="150"/>
      <c r="AF67" s="247"/>
      <c r="AG67" s="9"/>
    </row>
    <row r="68" spans="1:33" ht="18" customHeight="1">
      <c r="A68" s="1138"/>
      <c r="B68" s="313" t="s">
        <v>270</v>
      </c>
      <c r="C68" s="1115" t="s">
        <v>271</v>
      </c>
      <c r="D68" s="1116"/>
      <c r="E68" s="1116"/>
      <c r="F68" s="1116"/>
      <c r="G68" s="1116"/>
      <c r="H68" s="1116"/>
      <c r="I68" s="1117"/>
      <c r="J68" s="1118"/>
      <c r="K68" s="1119"/>
      <c r="L68" s="1119"/>
      <c r="M68" s="1119"/>
      <c r="N68" s="1119"/>
      <c r="O68" s="1119"/>
      <c r="P68" s="1119"/>
      <c r="Q68" s="412"/>
      <c r="R68" s="1120" t="s">
        <v>219</v>
      </c>
      <c r="S68" s="1121"/>
      <c r="T68" s="1121"/>
      <c r="U68" s="1121"/>
      <c r="V68" s="1122"/>
      <c r="W68" s="1112" t="s">
        <v>272</v>
      </c>
      <c r="X68" s="1113"/>
      <c r="Y68" s="1113"/>
      <c r="Z68" s="1113"/>
      <c r="AA68" s="1113"/>
      <c r="AB68" s="1114"/>
      <c r="AC68" s="448"/>
      <c r="AF68" s="247"/>
      <c r="AG68" s="9"/>
    </row>
    <row r="69" spans="1:33" s="4" customFormat="1" ht="4.3499999999999996" customHeight="1">
      <c r="A69" s="223"/>
      <c r="B69" s="1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F69" s="397"/>
    </row>
    <row r="70" spans="1:33" ht="18" customHeight="1">
      <c r="A70" s="1136">
        <v>7</v>
      </c>
      <c r="B70" s="1097" t="s">
        <v>416</v>
      </c>
      <c r="C70" s="1098"/>
      <c r="D70" s="1098"/>
      <c r="E70" s="1098"/>
      <c r="F70" s="1098"/>
      <c r="G70" s="1098"/>
      <c r="H70" s="1098"/>
      <c r="I70" s="1098"/>
      <c r="J70" s="1098"/>
      <c r="K70" s="1098"/>
      <c r="L70" s="1098"/>
      <c r="M70" s="1098"/>
      <c r="N70" s="1098"/>
      <c r="O70" s="1098"/>
      <c r="P70" s="1098"/>
      <c r="Q70" s="1098"/>
      <c r="R70" s="1098"/>
      <c r="S70" s="1098"/>
      <c r="T70" s="1098"/>
      <c r="U70" s="1098"/>
      <c r="V70" s="1098"/>
      <c r="W70" s="1098"/>
      <c r="X70" s="1098"/>
      <c r="Y70" s="1098"/>
      <c r="Z70" s="1098"/>
      <c r="AA70" s="1098"/>
      <c r="AB70" s="1099"/>
      <c r="AC70" s="9"/>
      <c r="AG70" s="9"/>
    </row>
    <row r="71" spans="1:33" ht="18" customHeight="1">
      <c r="A71" s="1137"/>
      <c r="B71" s="307" t="b">
        <v>0</v>
      </c>
      <c r="C71" s="517" t="s">
        <v>254</v>
      </c>
      <c r="D71" s="485"/>
      <c r="E71" s="485"/>
      <c r="F71" s="485"/>
      <c r="G71" s="485"/>
      <c r="H71" s="485"/>
      <c r="I71" s="504" t="s">
        <v>386</v>
      </c>
      <c r="J71" s="518"/>
      <c r="K71" s="518"/>
      <c r="L71" s="309"/>
      <c r="M71" s="310"/>
      <c r="N71" s="310"/>
      <c r="O71" s="519"/>
      <c r="P71" s="507" t="b">
        <v>0</v>
      </c>
      <c r="Q71" s="309" t="s">
        <v>257</v>
      </c>
      <c r="R71" s="310"/>
      <c r="S71" s="310"/>
      <c r="T71" s="310"/>
      <c r="U71" s="310"/>
      <c r="X71" s="1093" t="s">
        <v>277</v>
      </c>
      <c r="Y71" s="1093"/>
      <c r="Z71" s="1093"/>
      <c r="AA71" s="1093"/>
      <c r="AB71" s="1094"/>
      <c r="AC71" s="2"/>
      <c r="AD71" s="2"/>
      <c r="AE71" s="2"/>
      <c r="AG71" s="9"/>
    </row>
    <row r="72" spans="1:33" ht="18" customHeight="1">
      <c r="A72" s="1137"/>
      <c r="B72" s="307" t="b">
        <v>0</v>
      </c>
      <c r="C72" s="490" t="s">
        <v>255</v>
      </c>
      <c r="D72" s="491"/>
      <c r="E72" s="491"/>
      <c r="F72" s="491"/>
      <c r="G72" s="491"/>
      <c r="H72" s="491"/>
      <c r="I72" s="493" t="s">
        <v>275</v>
      </c>
      <c r="J72" s="501"/>
      <c r="K72" s="501"/>
      <c r="L72" s="499"/>
      <c r="M72" s="500"/>
      <c r="N72" s="500"/>
      <c r="O72" s="509"/>
      <c r="P72" s="502" t="b">
        <v>0</v>
      </c>
      <c r="Q72" s="499" t="s">
        <v>283</v>
      </c>
      <c r="R72" s="500"/>
      <c r="S72" s="500"/>
      <c r="T72" s="500"/>
      <c r="U72" s="500"/>
      <c r="V72" s="501"/>
      <c r="W72" s="501"/>
      <c r="X72" s="1095" t="s">
        <v>311</v>
      </c>
      <c r="Y72" s="1095"/>
      <c r="Z72" s="1095"/>
      <c r="AA72" s="1095"/>
      <c r="AB72" s="1096"/>
      <c r="AC72" s="9"/>
      <c r="AG72" s="9"/>
    </row>
    <row r="73" spans="1:33" ht="18" customHeight="1">
      <c r="A73" s="1137"/>
      <c r="B73" s="307" t="b">
        <v>0</v>
      </c>
      <c r="C73" s="520" t="s">
        <v>256</v>
      </c>
      <c r="D73" s="487"/>
      <c r="E73" s="487"/>
      <c r="F73" s="487"/>
      <c r="G73" s="487"/>
      <c r="H73" s="487"/>
      <c r="I73" s="496" t="s">
        <v>276</v>
      </c>
      <c r="J73" s="303"/>
      <c r="K73" s="303"/>
      <c r="L73" s="492"/>
      <c r="M73" s="497"/>
      <c r="N73" s="497"/>
      <c r="O73" s="521"/>
      <c r="P73" s="498" t="b">
        <v>0</v>
      </c>
      <c r="Q73" s="492" t="s">
        <v>284</v>
      </c>
      <c r="R73" s="497"/>
      <c r="S73" s="497"/>
      <c r="T73" s="497"/>
      <c r="U73" s="497"/>
      <c r="X73" s="1100" t="s">
        <v>311</v>
      </c>
      <c r="Y73" s="1100"/>
      <c r="Z73" s="1100"/>
      <c r="AA73" s="1100"/>
      <c r="AB73" s="1101"/>
      <c r="AC73" s="9"/>
      <c r="AG73" s="9"/>
    </row>
    <row r="74" spans="1:33" ht="18" customHeight="1">
      <c r="A74" s="1137"/>
      <c r="B74" s="313"/>
      <c r="C74" s="1133" t="s">
        <v>258</v>
      </c>
      <c r="D74" s="1134"/>
      <c r="E74" s="1134"/>
      <c r="F74" s="1134"/>
      <c r="G74" s="1134"/>
      <c r="H74" s="1134"/>
      <c r="I74" s="1135"/>
      <c r="J74" s="1104" t="s">
        <v>273</v>
      </c>
      <c r="K74" s="1105"/>
      <c r="L74" s="1105"/>
      <c r="M74" s="1105"/>
      <c r="N74" s="1105"/>
      <c r="O74" s="1105"/>
      <c r="P74" s="1139"/>
      <c r="Q74" s="313" t="s">
        <v>260</v>
      </c>
      <c r="R74" s="1106" t="s">
        <v>261</v>
      </c>
      <c r="S74" s="1107"/>
      <c r="T74" s="1107"/>
      <c r="U74" s="1107"/>
      <c r="V74" s="1108"/>
      <c r="W74" s="934"/>
      <c r="X74" s="1102"/>
      <c r="Y74" s="1102"/>
      <c r="Z74" s="1102"/>
      <c r="AA74" s="1102"/>
      <c r="AB74" s="1103"/>
      <c r="AC74" s="311"/>
    </row>
    <row r="75" spans="1:33" ht="18" customHeight="1">
      <c r="A75" s="1137"/>
      <c r="B75" s="313" t="s">
        <v>262</v>
      </c>
      <c r="C75" s="1130" t="s">
        <v>263</v>
      </c>
      <c r="D75" s="1131"/>
      <c r="E75" s="1131"/>
      <c r="F75" s="1131"/>
      <c r="G75" s="1131"/>
      <c r="H75" s="1131"/>
      <c r="I75" s="1132"/>
      <c r="J75" s="934"/>
      <c r="K75" s="1102"/>
      <c r="L75" s="1102"/>
      <c r="M75" s="1102"/>
      <c r="N75" s="1102"/>
      <c r="O75" s="1102"/>
      <c r="P75" s="1102"/>
      <c r="Q75" s="313" t="s">
        <v>264</v>
      </c>
      <c r="R75" s="1109" t="s">
        <v>265</v>
      </c>
      <c r="S75" s="1110"/>
      <c r="T75" s="1110"/>
      <c r="U75" s="1110"/>
      <c r="V75" s="1111"/>
      <c r="W75" s="934"/>
      <c r="X75" s="1102"/>
      <c r="Y75" s="1102"/>
      <c r="Z75" s="1102"/>
      <c r="AA75" s="1102"/>
      <c r="AB75" s="1103"/>
      <c r="AC75" s="312"/>
    </row>
    <row r="76" spans="1:33" ht="18" customHeight="1">
      <c r="A76" s="1137"/>
      <c r="B76" s="313" t="s">
        <v>266</v>
      </c>
      <c r="C76" s="1115" t="s">
        <v>267</v>
      </c>
      <c r="D76" s="1116"/>
      <c r="E76" s="1116"/>
      <c r="F76" s="1116"/>
      <c r="G76" s="1116"/>
      <c r="H76" s="1116"/>
      <c r="I76" s="1117"/>
      <c r="J76" s="1118"/>
      <c r="K76" s="1119"/>
      <c r="L76" s="1119"/>
      <c r="M76" s="1119"/>
      <c r="N76" s="1119"/>
      <c r="O76" s="1119"/>
      <c r="P76" s="1119"/>
      <c r="Q76" s="412"/>
      <c r="R76" s="1120" t="s">
        <v>268</v>
      </c>
      <c r="S76" s="1121"/>
      <c r="T76" s="1121"/>
      <c r="U76" s="1121"/>
      <c r="V76" s="1122"/>
      <c r="W76" s="1112" t="s">
        <v>269</v>
      </c>
      <c r="X76" s="1113"/>
      <c r="Y76" s="1113"/>
      <c r="Z76" s="1113"/>
      <c r="AA76" s="1113"/>
      <c r="AB76" s="1114"/>
      <c r="AC76" s="448"/>
      <c r="AD76" s="150"/>
      <c r="AE76" s="150"/>
    </row>
    <row r="77" spans="1:33" ht="18" customHeight="1">
      <c r="A77" s="1138"/>
      <c r="B77" s="313" t="s">
        <v>270</v>
      </c>
      <c r="C77" s="1115" t="s">
        <v>271</v>
      </c>
      <c r="D77" s="1116"/>
      <c r="E77" s="1116"/>
      <c r="F77" s="1116"/>
      <c r="G77" s="1116"/>
      <c r="H77" s="1116"/>
      <c r="I77" s="1117"/>
      <c r="J77" s="1118"/>
      <c r="K77" s="1119"/>
      <c r="L77" s="1119"/>
      <c r="M77" s="1119"/>
      <c r="N77" s="1119"/>
      <c r="O77" s="1119"/>
      <c r="P77" s="1119"/>
      <c r="Q77" s="412"/>
      <c r="R77" s="1120" t="s">
        <v>219</v>
      </c>
      <c r="S77" s="1121"/>
      <c r="T77" s="1121"/>
      <c r="U77" s="1121"/>
      <c r="V77" s="1122"/>
      <c r="W77" s="1112" t="s">
        <v>272</v>
      </c>
      <c r="X77" s="1113"/>
      <c r="Y77" s="1113"/>
      <c r="Z77" s="1113"/>
      <c r="AA77" s="1113"/>
      <c r="AB77" s="1114"/>
      <c r="AC77" s="448"/>
    </row>
    <row r="78" spans="1:33" s="4" customFormat="1" ht="3.75" customHeight="1">
      <c r="A78" s="25"/>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row>
    <row r="79" spans="1:33" s="4" customFormat="1" ht="24" customHeight="1">
      <c r="A79" s="212" t="s">
        <v>381</v>
      </c>
      <c r="B79" s="581" t="s">
        <v>379</v>
      </c>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row>
    <row r="80" spans="1:33" s="4" customFormat="1" ht="5.25" customHeight="1">
      <c r="A80" s="25"/>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row>
    <row r="81" spans="1:33" s="4" customFormat="1" ht="15" customHeight="1">
      <c r="A81" s="973" t="s">
        <v>373</v>
      </c>
      <c r="B81" s="973"/>
      <c r="C81" s="973"/>
      <c r="D81" s="973"/>
      <c r="E81" s="973"/>
      <c r="F81" s="973"/>
      <c r="G81" s="973"/>
      <c r="H81" s="973"/>
      <c r="I81" s="973"/>
      <c r="J81" s="973"/>
      <c r="K81" s="973"/>
      <c r="L81" s="1140" t="str">
        <f>T2</f>
        <v>MUFG Bank, Ltd.</v>
      </c>
      <c r="M81" s="988"/>
      <c r="N81" s="988"/>
      <c r="O81" s="988"/>
      <c r="P81" s="988"/>
      <c r="Q81" s="988"/>
      <c r="R81" s="988"/>
      <c r="S81" s="988"/>
      <c r="T81" s="988"/>
      <c r="U81" s="988"/>
      <c r="V81" s="988"/>
      <c r="W81" s="8" t="s">
        <v>361</v>
      </c>
      <c r="X81" s="8"/>
      <c r="Y81" s="441"/>
      <c r="Z81" s="441"/>
      <c r="AA81" s="441"/>
      <c r="AB81" s="441"/>
      <c r="AC81" s="9"/>
    </row>
    <row r="82" spans="1:33" s="4" customFormat="1" ht="15" customHeight="1">
      <c r="A82" s="971" t="s">
        <v>319</v>
      </c>
      <c r="B82" s="971"/>
      <c r="C82" s="971"/>
      <c r="D82" s="971"/>
      <c r="E82" s="971"/>
      <c r="F82" s="971"/>
      <c r="G82" s="971"/>
      <c r="H82" s="971"/>
      <c r="I82" s="971"/>
      <c r="J82" s="971"/>
      <c r="K82" s="971"/>
      <c r="L82" s="971"/>
      <c r="M82" s="971"/>
      <c r="N82" s="971"/>
      <c r="O82" s="971"/>
      <c r="P82" s="971"/>
      <c r="Q82" s="971"/>
      <c r="R82" s="971"/>
      <c r="S82" s="971"/>
      <c r="T82" s="971"/>
      <c r="U82" s="971"/>
      <c r="V82" s="971"/>
      <c r="W82" s="971"/>
      <c r="X82" s="971"/>
      <c r="Y82" s="971"/>
      <c r="Z82" s="971"/>
      <c r="AA82" s="971"/>
      <c r="AB82" s="971"/>
      <c r="AC82" s="9"/>
    </row>
    <row r="83" spans="1:33" s="4" customFormat="1" ht="15" customHeight="1">
      <c r="A83" s="971"/>
      <c r="B83" s="971"/>
      <c r="C83" s="971"/>
      <c r="D83" s="971"/>
      <c r="E83" s="971"/>
      <c r="F83" s="971"/>
      <c r="G83" s="971"/>
      <c r="H83" s="971"/>
      <c r="I83" s="971"/>
      <c r="J83" s="971"/>
      <c r="K83" s="971"/>
      <c r="L83" s="971"/>
      <c r="M83" s="971"/>
      <c r="N83" s="971"/>
      <c r="O83" s="971"/>
      <c r="P83" s="971"/>
      <c r="Q83" s="971"/>
      <c r="R83" s="971"/>
      <c r="S83" s="971"/>
      <c r="T83" s="971"/>
      <c r="U83" s="971"/>
      <c r="V83" s="971"/>
      <c r="W83" s="971"/>
      <c r="X83" s="971"/>
      <c r="Y83" s="971"/>
      <c r="Z83" s="971"/>
      <c r="AA83" s="971"/>
      <c r="AB83" s="971"/>
      <c r="AC83" s="9"/>
    </row>
    <row r="84" spans="1:33" s="4" customFormat="1" ht="15" customHeight="1">
      <c r="A84" s="87" t="s">
        <v>42</v>
      </c>
      <c r="B84" s="88"/>
      <c r="C84" s="440"/>
      <c r="D84" s="440"/>
      <c r="E84" s="440"/>
      <c r="G84" s="88"/>
      <c r="H84" s="972"/>
      <c r="I84" s="972"/>
      <c r="J84" s="972"/>
      <c r="K84" s="972"/>
      <c r="L84" s="440"/>
      <c r="M84" s="88"/>
      <c r="N84" s="88"/>
      <c r="O84" s="88"/>
      <c r="P84" s="88"/>
      <c r="Q84" s="74" t="s">
        <v>42</v>
      </c>
      <c r="R84" s="8"/>
      <c r="S84" s="439"/>
      <c r="T84" s="439"/>
      <c r="U84" s="439"/>
      <c r="V84" s="439"/>
      <c r="W84" s="8"/>
      <c r="X84" s="973"/>
      <c r="Y84" s="973"/>
      <c r="Z84" s="973"/>
      <c r="AA84" s="973"/>
      <c r="AB84" s="73"/>
      <c r="AC84" s="9"/>
    </row>
    <row r="85" spans="1:33" s="4" customFormat="1" ht="15" customHeight="1">
      <c r="A85" s="442" t="s">
        <v>362</v>
      </c>
      <c r="B85" s="969"/>
      <c r="C85" s="969"/>
      <c r="D85" s="969"/>
      <c r="E85" s="969"/>
      <c r="F85" s="969"/>
      <c r="G85" s="969"/>
      <c r="H85" s="969"/>
      <c r="I85" s="969"/>
      <c r="J85" s="969"/>
      <c r="K85" s="969"/>
      <c r="L85" s="443" t="s">
        <v>40</v>
      </c>
      <c r="M85" s="88"/>
      <c r="N85" s="88"/>
      <c r="O85" s="88"/>
      <c r="P85" s="88"/>
      <c r="Q85" s="444" t="s">
        <v>362</v>
      </c>
      <c r="R85" s="970"/>
      <c r="S85" s="970"/>
      <c r="T85" s="970"/>
      <c r="U85" s="970"/>
      <c r="V85" s="970"/>
      <c r="W85" s="970"/>
      <c r="X85" s="970"/>
      <c r="Y85" s="970"/>
      <c r="Z85" s="970"/>
      <c r="AA85" s="970"/>
      <c r="AB85" s="444" t="s">
        <v>40</v>
      </c>
      <c r="AC85" s="9"/>
    </row>
    <row r="86" spans="1:33" s="4" customFormat="1" ht="30.75" customHeight="1">
      <c r="A86" s="974"/>
      <c r="B86" s="974"/>
      <c r="C86" s="974"/>
      <c r="D86" s="974"/>
      <c r="E86" s="974"/>
      <c r="F86" s="974"/>
      <c r="G86" s="974"/>
      <c r="H86" s="974"/>
      <c r="I86" s="974"/>
      <c r="J86" s="974"/>
      <c r="K86" s="974"/>
      <c r="L86" s="974"/>
      <c r="M86" s="445"/>
      <c r="N86" s="125"/>
      <c r="O86" s="126"/>
      <c r="P86" s="126"/>
      <c r="Q86" s="1092"/>
      <c r="R86" s="974"/>
      <c r="S86" s="974"/>
      <c r="T86" s="974"/>
      <c r="U86" s="974"/>
      <c r="V86" s="974"/>
      <c r="W86" s="974"/>
      <c r="X86" s="974"/>
      <c r="Y86" s="974"/>
      <c r="Z86" s="974"/>
      <c r="AA86" s="974"/>
      <c r="AB86" s="974"/>
      <c r="AC86" s="445"/>
    </row>
    <row r="87" spans="1:33" ht="3.75" customHeight="1">
      <c r="A87" s="123" t="s">
        <v>95</v>
      </c>
      <c r="B87" s="124"/>
      <c r="C87" s="124"/>
      <c r="D87" s="124"/>
      <c r="E87" s="124"/>
      <c r="F87" s="124"/>
      <c r="G87" s="124"/>
      <c r="H87" s="124"/>
      <c r="I87" s="124"/>
      <c r="J87" s="124"/>
      <c r="K87" s="124"/>
      <c r="L87" s="124"/>
      <c r="M87" s="125"/>
      <c r="N87" s="125"/>
      <c r="O87" s="126"/>
      <c r="P87" s="126"/>
      <c r="Q87" s="127" t="s">
        <v>96</v>
      </c>
      <c r="R87" s="84"/>
      <c r="S87" s="84"/>
      <c r="T87" s="84"/>
      <c r="U87" s="84"/>
      <c r="V87" s="84"/>
      <c r="W87" s="84"/>
      <c r="X87" s="84"/>
      <c r="Y87" s="84"/>
      <c r="Z87" s="84"/>
      <c r="AA87" s="84"/>
      <c r="AB87" s="84"/>
      <c r="AC87" s="9"/>
      <c r="AG87" s="9"/>
    </row>
    <row r="88" spans="1:33" s="4" customFormat="1" ht="15" customHeight="1">
      <c r="A88" s="72" t="s">
        <v>39</v>
      </c>
      <c r="B88" s="36"/>
      <c r="C88" s="71"/>
      <c r="D88" s="71"/>
      <c r="E88" s="71"/>
      <c r="F88" s="71"/>
      <c r="G88" s="71"/>
      <c r="H88" s="71"/>
      <c r="I88" s="71"/>
      <c r="J88" s="71"/>
      <c r="K88" s="71"/>
      <c r="L88" s="71"/>
      <c r="M88" s="71"/>
      <c r="N88" s="71"/>
      <c r="O88" s="88"/>
      <c r="P88" s="88"/>
      <c r="Q88" s="466" t="s">
        <v>39</v>
      </c>
      <c r="R88" s="25"/>
      <c r="S88" s="2"/>
      <c r="T88" s="2"/>
      <c r="U88" s="2"/>
      <c r="V88" s="2"/>
      <c r="W88" s="2"/>
      <c r="X88" s="2"/>
      <c r="Y88" s="2"/>
      <c r="Z88" s="2"/>
      <c r="AA88" s="2"/>
      <c r="AB88" s="2"/>
      <c r="AC88" s="71"/>
    </row>
    <row r="89" spans="1:33" s="4" customFormat="1" ht="33.75" customHeight="1">
      <c r="A89" s="968"/>
      <c r="B89" s="968"/>
      <c r="C89" s="968"/>
      <c r="D89" s="968"/>
      <c r="E89" s="968"/>
      <c r="F89" s="968"/>
      <c r="G89" s="968"/>
      <c r="H89" s="968"/>
      <c r="I89" s="968"/>
      <c r="J89" s="968"/>
      <c r="K89" s="968"/>
      <c r="L89" s="968"/>
      <c r="M89" s="71"/>
      <c r="N89" s="71"/>
      <c r="O89" s="71"/>
      <c r="P89" s="71"/>
      <c r="Q89" s="968"/>
      <c r="R89" s="968"/>
      <c r="S89" s="968"/>
      <c r="T89" s="968"/>
      <c r="U89" s="968"/>
      <c r="V89" s="968"/>
      <c r="W89" s="968"/>
      <c r="X89" s="968"/>
      <c r="Y89" s="968"/>
      <c r="Z89" s="968"/>
      <c r="AA89" s="968"/>
      <c r="AB89" s="968"/>
      <c r="AC89" s="71"/>
    </row>
    <row r="90" spans="1:33" ht="3.75" customHeight="1">
      <c r="A90" s="123" t="s">
        <v>95</v>
      </c>
      <c r="B90" s="124"/>
      <c r="C90" s="124"/>
      <c r="D90" s="124"/>
      <c r="E90" s="124"/>
      <c r="F90" s="124"/>
      <c r="G90" s="124"/>
      <c r="H90" s="124"/>
      <c r="I90" s="124"/>
      <c r="J90" s="124"/>
      <c r="K90" s="124"/>
      <c r="L90" s="124"/>
      <c r="M90" s="125"/>
      <c r="N90" s="125"/>
      <c r="O90" s="126"/>
      <c r="P90" s="126"/>
      <c r="Q90" s="127" t="s">
        <v>96</v>
      </c>
      <c r="R90" s="84"/>
      <c r="S90" s="84"/>
      <c r="T90" s="84"/>
      <c r="U90" s="84"/>
      <c r="V90" s="84"/>
      <c r="W90" s="84"/>
      <c r="X90" s="84"/>
      <c r="Y90" s="84"/>
      <c r="Z90" s="84"/>
      <c r="AA90" s="84"/>
      <c r="AB90" s="84"/>
      <c r="AC90" s="9"/>
      <c r="AG90" s="9"/>
    </row>
    <row r="91" spans="1:33" s="4" customFormat="1" ht="15" customHeight="1">
      <c r="A91" s="72" t="s">
        <v>363</v>
      </c>
      <c r="B91" s="150"/>
      <c r="C91" s="150"/>
      <c r="D91" s="150"/>
      <c r="E91" s="150"/>
      <c r="F91" s="150"/>
      <c r="G91" s="150"/>
      <c r="H91" s="150"/>
      <c r="I91" s="150"/>
      <c r="J91" s="150"/>
      <c r="K91" s="150"/>
      <c r="L91" s="150"/>
      <c r="M91" s="71"/>
      <c r="N91" s="71"/>
      <c r="O91" s="71"/>
      <c r="P91" s="71"/>
      <c r="Q91" s="466" t="s">
        <v>364</v>
      </c>
      <c r="R91" s="84"/>
      <c r="S91" s="84"/>
      <c r="T91" s="84"/>
      <c r="U91" s="84"/>
      <c r="V91" s="84"/>
      <c r="W91" s="84"/>
      <c r="X91" s="84"/>
      <c r="Y91" s="84"/>
      <c r="Z91" s="84"/>
      <c r="AA91" s="84"/>
      <c r="AB91" s="84"/>
      <c r="AC91" s="71"/>
    </row>
    <row r="92" spans="1:33" ht="15" customHeight="1">
      <c r="A92" s="71"/>
      <c r="B92" s="71"/>
      <c r="C92" s="71"/>
      <c r="D92" s="71"/>
      <c r="E92" s="71"/>
      <c r="F92" s="71"/>
      <c r="G92" s="71"/>
      <c r="H92" s="71"/>
      <c r="I92" s="71"/>
      <c r="J92" s="71"/>
      <c r="K92" s="71"/>
      <c r="L92" s="71"/>
      <c r="M92" s="14"/>
      <c r="N92" s="14"/>
      <c r="O92" s="14"/>
      <c r="P92" s="14"/>
      <c r="Q92" s="14"/>
      <c r="R92" s="14"/>
      <c r="S92" s="14"/>
      <c r="T92" s="14"/>
      <c r="U92" s="14"/>
      <c r="V92" s="14"/>
      <c r="W92" s="14"/>
      <c r="X92" s="14"/>
      <c r="Y92" s="14"/>
      <c r="Z92" s="14"/>
      <c r="AA92" s="14"/>
      <c r="AB92" s="14"/>
      <c r="AC92" s="17"/>
      <c r="AG92" s="9"/>
    </row>
    <row r="93" spans="1:33" ht="18" customHeight="1"/>
    <row r="94" spans="1:33" ht="18" customHeight="1"/>
    <row r="95" spans="1:33" ht="18" customHeight="1"/>
    <row r="104" spans="6:6" ht="15" customHeight="1">
      <c r="F104" s="149"/>
    </row>
    <row r="105" spans="6:6" ht="15" customHeight="1">
      <c r="F105" s="398"/>
    </row>
    <row r="106" spans="6:6" ht="15" customHeight="1">
      <c r="F106" s="247"/>
    </row>
    <row r="107" spans="6:6" ht="15" customHeight="1">
      <c r="F107" s="247"/>
    </row>
    <row r="108" spans="6:6" ht="15" customHeight="1">
      <c r="F108" s="247"/>
    </row>
    <row r="160" spans="31:31" ht="15" customHeight="1">
      <c r="AE160" s="247" t="s">
        <v>355</v>
      </c>
    </row>
    <row r="161" spans="3:33" ht="15" customHeight="1">
      <c r="AE161" s="247" t="s">
        <v>356</v>
      </c>
    </row>
    <row r="162" spans="3:33" ht="15" customHeight="1">
      <c r="AE162" s="247" t="s">
        <v>357</v>
      </c>
    </row>
    <row r="163" spans="3:33" ht="15" customHeight="1">
      <c r="AE163" s="247" t="s">
        <v>359</v>
      </c>
    </row>
    <row r="176" spans="3:33" s="25" customFormat="1" ht="6.75" customHeight="1">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D176" s="9"/>
      <c r="AG176" s="149"/>
    </row>
  </sheetData>
  <sheetProtection password="BEBD" sheet="1" objects="1" scenarios="1" selectLockedCells="1"/>
  <dataConsolidate/>
  <mergeCells count="169">
    <mergeCell ref="S6:AB6"/>
    <mergeCell ref="J8:AB8"/>
    <mergeCell ref="R76:V76"/>
    <mergeCell ref="W76:AB76"/>
    <mergeCell ref="A86:L86"/>
    <mergeCell ref="Q86:AB86"/>
    <mergeCell ref="A89:L89"/>
    <mergeCell ref="Q89:AB89"/>
    <mergeCell ref="A82:AB83"/>
    <mergeCell ref="H84:K84"/>
    <mergeCell ref="X84:AA84"/>
    <mergeCell ref="B85:K85"/>
    <mergeCell ref="R85:AA85"/>
    <mergeCell ref="A81:K81"/>
    <mergeCell ref="L81:V81"/>
    <mergeCell ref="A61:A68"/>
    <mergeCell ref="C65:I65"/>
    <mergeCell ref="C58:I58"/>
    <mergeCell ref="J58:P58"/>
    <mergeCell ref="A70:A77"/>
    <mergeCell ref="C77:I77"/>
    <mergeCell ref="J77:P77"/>
    <mergeCell ref="R77:V77"/>
    <mergeCell ref="W77:AB77"/>
    <mergeCell ref="C75:I75"/>
    <mergeCell ref="W65:AB65"/>
    <mergeCell ref="W66:AB66"/>
    <mergeCell ref="W67:AB67"/>
    <mergeCell ref="W68:AB68"/>
    <mergeCell ref="R67:V67"/>
    <mergeCell ref="R74:V74"/>
    <mergeCell ref="J74:P74"/>
    <mergeCell ref="W74:AB74"/>
    <mergeCell ref="J75:P75"/>
    <mergeCell ref="R75:V75"/>
    <mergeCell ref="W75:AB75"/>
    <mergeCell ref="C74:I74"/>
    <mergeCell ref="X71:AB71"/>
    <mergeCell ref="X72:AB72"/>
    <mergeCell ref="X73:AB73"/>
    <mergeCell ref="B70:AB70"/>
    <mergeCell ref="C68:I68"/>
    <mergeCell ref="J68:P68"/>
    <mergeCell ref="R68:V68"/>
    <mergeCell ref="J65:P65"/>
    <mergeCell ref="R65:V65"/>
    <mergeCell ref="C66:I66"/>
    <mergeCell ref="J66:P66"/>
    <mergeCell ref="C76:I76"/>
    <mergeCell ref="J76:P76"/>
    <mergeCell ref="X64:AB64"/>
    <mergeCell ref="W23:AB23"/>
    <mergeCell ref="W31:AB31"/>
    <mergeCell ref="W32:AB32"/>
    <mergeCell ref="W29:AB29"/>
    <mergeCell ref="W30:AB30"/>
    <mergeCell ref="J29:P29"/>
    <mergeCell ref="R29:V29"/>
    <mergeCell ref="C31:I31"/>
    <mergeCell ref="J31:P31"/>
    <mergeCell ref="R31:V31"/>
    <mergeCell ref="C32:I32"/>
    <mergeCell ref="J32:P32"/>
    <mergeCell ref="R32:V32"/>
    <mergeCell ref="R57:V57"/>
    <mergeCell ref="W56:AB56"/>
    <mergeCell ref="W57:AB57"/>
    <mergeCell ref="C57:I57"/>
    <mergeCell ref="J47:P47"/>
    <mergeCell ref="R47:V47"/>
    <mergeCell ref="C56:I56"/>
    <mergeCell ref="J57:P57"/>
    <mergeCell ref="R66:V66"/>
    <mergeCell ref="R58:V58"/>
    <mergeCell ref="C59:I59"/>
    <mergeCell ref="J59:P59"/>
    <mergeCell ref="R59:V59"/>
    <mergeCell ref="C67:I67"/>
    <mergeCell ref="J67:P67"/>
    <mergeCell ref="A52:A59"/>
    <mergeCell ref="C48:I48"/>
    <mergeCell ref="J48:P48"/>
    <mergeCell ref="A43:A50"/>
    <mergeCell ref="C47:I47"/>
    <mergeCell ref="C50:I50"/>
    <mergeCell ref="J50:P50"/>
    <mergeCell ref="R50:V50"/>
    <mergeCell ref="W49:AB49"/>
    <mergeCell ref="X45:AB45"/>
    <mergeCell ref="X46:AB46"/>
    <mergeCell ref="B43:AB43"/>
    <mergeCell ref="A34:A41"/>
    <mergeCell ref="C38:I38"/>
    <mergeCell ref="W40:AB40"/>
    <mergeCell ref="W41:AB41"/>
    <mergeCell ref="C40:I40"/>
    <mergeCell ref="J40:P40"/>
    <mergeCell ref="R40:V40"/>
    <mergeCell ref="C41:I41"/>
    <mergeCell ref="J41:P41"/>
    <mergeCell ref="R41:V41"/>
    <mergeCell ref="B34:AB34"/>
    <mergeCell ref="J38:P38"/>
    <mergeCell ref="R38:V38"/>
    <mergeCell ref="C39:I39"/>
    <mergeCell ref="J39:P39"/>
    <mergeCell ref="R39:V39"/>
    <mergeCell ref="B16:AB16"/>
    <mergeCell ref="A9:AB10"/>
    <mergeCell ref="J7:AB7"/>
    <mergeCell ref="A12:AB12"/>
    <mergeCell ref="A15:AB15"/>
    <mergeCell ref="T2:AB5"/>
    <mergeCell ref="C30:I30"/>
    <mergeCell ref="J30:P30"/>
    <mergeCell ref="R30:V30"/>
    <mergeCell ref="C29:I29"/>
    <mergeCell ref="A16:A23"/>
    <mergeCell ref="C20:I20"/>
    <mergeCell ref="J20:P20"/>
    <mergeCell ref="W21:AB21"/>
    <mergeCell ref="R20:V20"/>
    <mergeCell ref="C21:I21"/>
    <mergeCell ref="J21:P21"/>
    <mergeCell ref="R21:V21"/>
    <mergeCell ref="W20:AB20"/>
    <mergeCell ref="A25:A32"/>
    <mergeCell ref="C22:I22"/>
    <mergeCell ref="J22:P22"/>
    <mergeCell ref="C23:I23"/>
    <mergeCell ref="I26:O26"/>
    <mergeCell ref="I27:O27"/>
    <mergeCell ref="I28:O28"/>
    <mergeCell ref="I17:O17"/>
    <mergeCell ref="I18:O18"/>
    <mergeCell ref="I19:O19"/>
    <mergeCell ref="X17:AB17"/>
    <mergeCell ref="X18:AB18"/>
    <mergeCell ref="X19:AB19"/>
    <mergeCell ref="J23:P23"/>
    <mergeCell ref="W22:AB22"/>
    <mergeCell ref="X26:AB26"/>
    <mergeCell ref="X27:AB27"/>
    <mergeCell ref="X28:AB28"/>
    <mergeCell ref="B25:AB25"/>
    <mergeCell ref="X62:AB62"/>
    <mergeCell ref="X63:AB63"/>
    <mergeCell ref="B61:AB61"/>
    <mergeCell ref="X35:AB35"/>
    <mergeCell ref="X36:AB36"/>
    <mergeCell ref="X37:AB37"/>
    <mergeCell ref="X44:AB44"/>
    <mergeCell ref="W38:AB38"/>
    <mergeCell ref="W39:AB39"/>
    <mergeCell ref="W47:AB47"/>
    <mergeCell ref="W48:AB48"/>
    <mergeCell ref="J56:P56"/>
    <mergeCell ref="R56:V56"/>
    <mergeCell ref="R48:V48"/>
    <mergeCell ref="W58:AB58"/>
    <mergeCell ref="W59:AB59"/>
    <mergeCell ref="X53:AB53"/>
    <mergeCell ref="X54:AB54"/>
    <mergeCell ref="X55:AB55"/>
    <mergeCell ref="B52:AB52"/>
    <mergeCell ref="W50:AB50"/>
    <mergeCell ref="C49:I49"/>
    <mergeCell ref="J49:P49"/>
    <mergeCell ref="R49:V49"/>
  </mergeCells>
  <phoneticPr fontId="12"/>
  <conditionalFormatting sqref="W20:AB20">
    <cfRule type="expression" dxfId="181" priority="85">
      <formula>AND(AND(B17=FALSE,P18=FALSE,P19=FALSE)=TRUE,OR(B18=TRUE,B19=TRUE,P17=TRUE))</formula>
    </cfRule>
  </conditionalFormatting>
  <conditionalFormatting sqref="W47:AB47">
    <cfRule type="expression" dxfId="180" priority="159">
      <formula>AND(AND(B44=FALSE,P45=FALSE,P46=FALSE)=TRUE,OR(B45=TRUE,B46=TRUE,P44=TRUE=TRUE))</formula>
    </cfRule>
  </conditionalFormatting>
  <conditionalFormatting sqref="W48:AB48">
    <cfRule type="expression" dxfId="179" priority="160">
      <formula>AND(AND(B45=FALSE,B46=FALSE,P44=FALSE,P45=FALSE,P46=FALSE)=TRUE,OR(B44=TRUE=TRUE))</formula>
    </cfRule>
  </conditionalFormatting>
  <conditionalFormatting sqref="J21:P21">
    <cfRule type="expression" dxfId="178" priority="34">
      <formula>AND(AND(B17=FALSE,B18=FALSE)=TRUE,OR(B19=TRUE,P17=TRUE,P18=TRUE,P19=TRUE=TRUE))</formula>
    </cfRule>
  </conditionalFormatting>
  <conditionalFormatting sqref="J22:P22">
    <cfRule type="expression" dxfId="177" priority="33">
      <formula>AND(AND(B17=FALSE,P17=FALSE)=TRUE,OR(B18=TRUE,B19=TRUE,P18=TRUE,P19=TRUE=TRUE))</formula>
    </cfRule>
  </conditionalFormatting>
  <conditionalFormatting sqref="J23:P23">
    <cfRule type="expression" dxfId="176" priority="32">
      <formula>AND(AND(B17=FALSE,B18=FALSE,P17=FALSE,P18=FALSE,P19=FALSE)=TRUE,OR(B19=TRUE))</formula>
    </cfRule>
  </conditionalFormatting>
  <conditionalFormatting sqref="W21:AB21">
    <cfRule type="expression" dxfId="175" priority="31">
      <formula>AND(AND(B18=FALSE,B19=FALSE,P17=FALSE,P18=FALSE,P19=FALSE)=TRUE,OR(B17=TRUE))</formula>
    </cfRule>
  </conditionalFormatting>
  <conditionalFormatting sqref="J30:P30">
    <cfRule type="expression" dxfId="174" priority="28">
      <formula>AND(AND(B26=FALSE,B27=FALSE)=TRUE,OR(B28=TRUE,P26=TRUE,P27=TRUE,P28=TRUE=TRUE))</formula>
    </cfRule>
  </conditionalFormatting>
  <conditionalFormatting sqref="J31:P31">
    <cfRule type="expression" dxfId="173" priority="27">
      <formula>AND(AND(B26=FALSE,P26=FALSE)=TRUE,OR(B27=TRUE,B28=TRUE,P27=TRUE,P28=TRUE=TRUE))</formula>
    </cfRule>
  </conditionalFormatting>
  <conditionalFormatting sqref="J32:P32">
    <cfRule type="expression" dxfId="172" priority="26">
      <formula>AND(AND(B26=FALSE,B27=FALSE,P26=FALSE,P27=FALSE,P28=FALSE)=TRUE,OR(B28=TRUE))</formula>
    </cfRule>
  </conditionalFormatting>
  <conditionalFormatting sqref="W29:AB29">
    <cfRule type="expression" dxfId="171" priority="25">
      <formula>AND(AND(B26=FALSE,P27=FALSE,P28=FALSE)=TRUE,OR(B27=TRUE,B28=TRUE,P26=TRUE))</formula>
    </cfRule>
  </conditionalFormatting>
  <conditionalFormatting sqref="W30:AB30">
    <cfRule type="expression" dxfId="170" priority="24">
      <formula>AND(AND(B27=FALSE,B28=FALSE,P26=FALSE,P27=FALSE,P28=FALSE)=TRUE,OR(B26=TRUE))</formula>
    </cfRule>
  </conditionalFormatting>
  <conditionalFormatting sqref="W38:AB38">
    <cfRule type="expression" dxfId="169" priority="23">
      <formula>AND(AND(B35=FALSE,P36=FALSE,P37=FALSE)=TRUE,OR(B36=TRUE,B37=TRUE,P35=TRUE))</formula>
    </cfRule>
  </conditionalFormatting>
  <conditionalFormatting sqref="W39:AB39">
    <cfRule type="expression" dxfId="168" priority="22">
      <formula>AND(AND(B36=FALSE,B37=FALSE,P35=FALSE,P36=FALSE,P37=FALSE)=TRUE,OR(B35=TRUE))</formula>
    </cfRule>
  </conditionalFormatting>
  <conditionalFormatting sqref="J39:P39">
    <cfRule type="expression" dxfId="167" priority="21">
      <formula>AND(AND(B35=FALSE,B36=FALSE)=TRUE,OR(B37=TRUE,P35=TRUE,P36=TRUE,P37=TRUE=TRUE))</formula>
    </cfRule>
  </conditionalFormatting>
  <conditionalFormatting sqref="J40:P40">
    <cfRule type="expression" dxfId="166" priority="20">
      <formula>AND(AND(B35=FALSE,P35=FALSE)=TRUE,OR(B36=TRUE,B37=TRUE,P36=TRUE,P37=TRUE=TRUE))</formula>
    </cfRule>
  </conditionalFormatting>
  <conditionalFormatting sqref="J41:P41">
    <cfRule type="expression" dxfId="165" priority="19">
      <formula>AND(AND(B35=FALSE,B36=FALSE,P35=FALSE,P36=FALSE,P37=FALSE)=TRUE,OR(B37=TRUE))</formula>
    </cfRule>
  </conditionalFormatting>
  <conditionalFormatting sqref="W56:AB56">
    <cfRule type="expression" dxfId="164" priority="17">
      <formula>AND(AND(B53=FALSE,P54=FALSE,P55=FALSE)=TRUE,OR(B54=TRUE,B55=TRUE,P53=TRUE=TRUE))</formula>
    </cfRule>
  </conditionalFormatting>
  <conditionalFormatting sqref="W57:AB57">
    <cfRule type="expression" dxfId="163" priority="18">
      <formula>AND(AND(B54=FALSE,B55=FALSE,P53=FALSE,P54=FALSE,P55=FALSE)=TRUE,OR(B53=TRUE=TRUE))</formula>
    </cfRule>
  </conditionalFormatting>
  <conditionalFormatting sqref="W65:AB65">
    <cfRule type="expression" dxfId="162" priority="15">
      <formula>AND(AND(B62=FALSE,P63=FALSE,P64=FALSE)=TRUE,OR(B63=TRUE,B64=TRUE,P62=TRUE=TRUE))</formula>
    </cfRule>
  </conditionalFormatting>
  <conditionalFormatting sqref="W66:AB66">
    <cfRule type="expression" dxfId="161" priority="16">
      <formula>AND(AND(B63=FALSE,B64=FALSE,P62=FALSE,P63=FALSE,P64=FALSE)=TRUE,OR(B62=TRUE=TRUE))</formula>
    </cfRule>
  </conditionalFormatting>
  <conditionalFormatting sqref="W74:AB74">
    <cfRule type="expression" dxfId="160" priority="13">
      <formula>AND(AND(B71=FALSE,P72=FALSE,P73=FALSE)=TRUE,OR(B72=TRUE,B73=TRUE,P71=TRUE=TRUE))</formula>
    </cfRule>
  </conditionalFormatting>
  <conditionalFormatting sqref="W75:AB75">
    <cfRule type="expression" dxfId="159" priority="14">
      <formula>AND(AND(B72=FALSE,B73=FALSE,P71=FALSE,P72=FALSE,P73=FALSE)=TRUE,OR(B71=TRUE=TRUE))</formula>
    </cfRule>
  </conditionalFormatting>
  <conditionalFormatting sqref="J48:P48">
    <cfRule type="expression" dxfId="158" priority="12">
      <formula>AND(AND(B44=FALSE,B45=FALSE)=TRUE,OR(B46=TRUE,P44=TRUE,P45=TRUE,P46=TRUE=TRUE))</formula>
    </cfRule>
  </conditionalFormatting>
  <conditionalFormatting sqref="J49:P49">
    <cfRule type="expression" dxfId="157" priority="11">
      <formula>AND(AND(B44=FALSE,P44=FALSE)=TRUE,OR(B45=TRUE,B46=TRUE,P45=TRUE,P46=TRUE=TRUE))</formula>
    </cfRule>
  </conditionalFormatting>
  <conditionalFormatting sqref="J50:P50">
    <cfRule type="expression" dxfId="156" priority="10">
      <formula>AND(AND(B44=FALSE,B45=FALSE,P44=FALSE,P45=FALSE,P46=FALSE)=TRUE,OR(B46=TRUE))</formula>
    </cfRule>
  </conditionalFormatting>
  <conditionalFormatting sqref="J57:P57">
    <cfRule type="expression" dxfId="155" priority="9">
      <formula>AND(AND(B53=FALSE,B54=FALSE)=TRUE,OR(B55=TRUE,P53=TRUE,P54=TRUE,P55=TRUE=TRUE))</formula>
    </cfRule>
  </conditionalFormatting>
  <conditionalFormatting sqref="J58:P58">
    <cfRule type="expression" dxfId="154" priority="8">
      <formula>AND(AND(B53=FALSE,P53=FALSE)=TRUE,OR(B54=TRUE,B55=TRUE,P54=TRUE,P55=TRUE=TRUE))</formula>
    </cfRule>
  </conditionalFormatting>
  <conditionalFormatting sqref="J59:P59">
    <cfRule type="expression" dxfId="153" priority="7">
      <formula>AND(AND(B53=FALSE,B54=FALSE,P53=FALSE,P54=FALSE,P55=FALSE)=TRUE,OR(B55=TRUE))</formula>
    </cfRule>
  </conditionalFormatting>
  <conditionalFormatting sqref="J66:P66">
    <cfRule type="expression" dxfId="152" priority="6">
      <formula>AND(AND(B62=FALSE,B63=FALSE)=TRUE,OR(B64=TRUE,P62=TRUE,P63=TRUE,P64=TRUE=TRUE))</formula>
    </cfRule>
  </conditionalFormatting>
  <conditionalFormatting sqref="J67:P67">
    <cfRule type="expression" dxfId="151" priority="5">
      <formula>AND(AND(B62=FALSE,P62=FALSE)=TRUE,OR(B63=TRUE,B64=TRUE,P63=TRUE,P64=TRUE=TRUE))</formula>
    </cfRule>
  </conditionalFormatting>
  <conditionalFormatting sqref="J68:P68">
    <cfRule type="expression" dxfId="150" priority="4">
      <formula>AND(AND(B62=FALSE,B63=FALSE,P62=FALSE,P63=FALSE,P64=FALSE)=TRUE,OR(B64=TRUE))</formula>
    </cfRule>
  </conditionalFormatting>
  <conditionalFormatting sqref="J75:P75">
    <cfRule type="expression" dxfId="149" priority="3">
      <formula>AND(AND(B71=FALSE,B72=FALSE)=TRUE,OR(B73=TRUE,P71=TRUE,P72=TRUE,P73=TRUE=TRUE))</formula>
    </cfRule>
  </conditionalFormatting>
  <conditionalFormatting sqref="J76:P76">
    <cfRule type="expression" dxfId="148" priority="2">
      <formula>AND(AND(B71=FALSE,P71=FALSE)=TRUE,OR(B72=TRUE,B73=TRUE,P72=TRUE,P73=TRUE=TRUE))</formula>
    </cfRule>
  </conditionalFormatting>
  <conditionalFormatting sqref="J77:P77">
    <cfRule type="expression" dxfId="147" priority="1">
      <formula>AND(AND(B71=FALSE,B72=FALSE,P71=FALSE,P72=FALSE,P73=FALSE)=TRUE,OR(B73=TRUE))</formula>
    </cfRule>
  </conditionalFormatting>
  <dataValidations count="12">
    <dataValidation type="custom" allowBlank="1" showInputMessage="1" errorTitle="Input Error" error="A valid email address must be entered." sqref="I17:I19 X17:X19 V17:V19 X26:X28 V28 I26:I28 I35:I37 V37 X35:X37 I44:I46 X44:X46 I53:I55 X53:X55 I62:I64 X62:X64 I71:I73 X71:X73" xr:uid="{00000000-0002-0000-0400-000000000000}">
      <formula1>ISNUMBER(MATCH("*@*.*",I17,0))</formula1>
    </dataValidation>
    <dataValidation allowBlank="1" showInputMessage="1" showErrorMessage="1" errorTitle="Input Error" error="A valid email address must be entered." sqref="C17:C19 Q17:Q19 C26:D28 Q26:Q28 C35:D37 Q36:Q37 C44:D46 Q44:Q46 L46 C53:C55 Q53:Q55 L53:L55 C62:C64 Q62:Q64 L62:L64 C71:C73 Q71:Q73 L71:L73" xr:uid="{00000000-0002-0000-0400-000001000000}"/>
    <dataValidation type="custom" allowBlank="1" showInputMessage="1" showErrorMessage="1" errorTitle="Input Error" error="A valid email address must be entered." sqref="M62:P64 B17:B19 R17:U19 P17:P19 E26:E28 R26:U28 P26:P28 B26:B28 E35:E37 P36:P37 B35:B37 R35:U37 E44:E46 N44:O45 P44:P46 B44:B46 R44:U46 M46:O46 B53:B55 R53:U55 M53:P55 B62:B64 R62:U64 B71:B73 R71:U73 M71:P73" xr:uid="{00000000-0002-0000-0400-000002000000}">
      <formula1>ISNUMBER(MATCH("*@*.*",B17,0))</formula1>
    </dataValidation>
    <dataValidation type="textLength" allowBlank="1" showInputMessage="1" showErrorMessage="1" errorTitle="Input Error" error="Must be between 1-20 alphanumeric characters" prompt="1-20 alphanumeric characters._x000a__x000a_Spaces and /-( ),. accepted." sqref="AC48 AC39 AC75" xr:uid="{00000000-0002-0000-0400-000003000000}">
      <formula1>1</formula1>
      <formula2>20</formula2>
    </dataValidation>
    <dataValidation type="textLength" operator="equal" allowBlank="1" showInputMessage="1" showErrorMessage="1" errorTitle="Input Error" error="Account must be 6 digits" prompt="Enter the 6 digit GBP account number" sqref="AD76:AE76 AD40:AE40 AD49:AE49" xr:uid="{00000000-0002-0000-0400-000004000000}">
      <formula1>6</formula1>
    </dataValidation>
    <dataValidation type="list" allowBlank="1" showInputMessage="1" showErrorMessage="1" sqref="T2:AB5" xr:uid="{00000000-0002-0000-0400-000005000000}">
      <formula1>$AE$160:$AE$163</formula1>
    </dataValidation>
    <dataValidation type="custom" imeMode="disabled" allowBlank="1" showInputMessage="1" showErrorMessage="1" errorTitle="Input Error" error="Company name cannot include  '&amp;' ampersand symbol." sqref="R85:AA85 B85:K85" xr:uid="{00000000-0002-0000-0400-000006000000}">
      <formula1>SUMPRODUCT(--(ISNUMBER(FIND(MID(B85,ROW(INDIRECT("1:" &amp; LEN(B85))),1),"&amp;"))))=0</formula1>
    </dataValidation>
    <dataValidation type="textLength" imeMode="disabled" allowBlank="1" showInputMessage="1" showErrorMessage="1" errorTitle="Input Error" error="Must be between 1-20 alphanumeric characters" prompt="1-20 alphanumeric characters._x000a__x000a_Spaces and /-( ),. accepted." sqref="J21:P21 W21:AB21 W39:AB39 W75:AB75 J48:P48 J57:P57 J66:P66 W66:AB66 W57:AB57 J39:P39 W48:AB48 W30:AB30 J30:P30 J75:P75" xr:uid="{00000000-0002-0000-0400-000007000000}">
      <formula1>1</formula1>
      <formula2>20</formula2>
    </dataValidation>
    <dataValidation type="custom" imeMode="disabled" allowBlank="1" showInputMessage="1" showErrorMessage="1" errorTitle="Input Error" error="1 to 18 alphanumeric characters must be entered. Only spaces and /-( ),. accepted." prompt="1-18 alphanumeric characters._x000a_Spaces and /-( ),. accepted." sqref="J22:P22 J67:P67 J31:P31 J40:P40 J49:P49 J58:P58 J76:P76" xr:uid="{00000000-0002-0000-0400-000008000000}">
      <formula1>IF(ISNUMBER(SUMPRODUCT(SEARCH(MID(J22,ROW(INDIRECT("1:"&amp;LEN(J22))),1),"0123456789abcdefghijklmnopqrstuvwxyzABCDEFGHIJKLMNOPQRSTUVWXYZ/-( ),."))),IF(LEN(J22)&lt;=18,IF(LEN(J22)&gt;=1,TRUE,FALSE),FALSE),FALSE)</formula1>
    </dataValidation>
    <dataValidation type="textLength" imeMode="disabled" operator="equal" allowBlank="1" showInputMessage="1" showErrorMessage="1" errorTitle="Input Error" error="Account must be 6 digits" prompt="Enter the 6 digit GBP account number" sqref="J23:P23 J68:P68 J32:P32 J41:P41 J50:P50 J59:P59 J77:P77" xr:uid="{00000000-0002-0000-0400-000009000000}">
      <formula1>6</formula1>
    </dataValidation>
    <dataValidation type="textLength" imeMode="disabled" operator="equal" allowBlank="1" showInputMessage="1" showErrorMessage="1" errorTitle="Input Error" error="Must be 6 Digits long" prompt="OWN SUN Customer Only_x000a__x000a_Enter 6 Digit SUN" sqref="W65:AB65 W56:AB56 W38:AB38 W47:AB47 W29:AB29 W20:AB20 W74:AB74" xr:uid="{00000000-0002-0000-0400-00000A000000}">
      <formula1>6</formula1>
    </dataValidation>
    <dataValidation imeMode="disabled" allowBlank="1" showInputMessage="1" showErrorMessage="1" sqref="L81:V81 A86:AB86 A88:AB89 A91:AB91" xr:uid="{00000000-0002-0000-0400-00000B000000}"/>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&amp;L&amp;"Arial,標準"&amp;10CS_APP203    &amp;D &amp;T&amp;C&amp;"Arial,標準"&amp;9&amp;P/&amp;N&amp;R&amp;"Arial,標準"&amp;10A member of MUFG, a global financial group</oddFooter>
  </headerFooter>
  <rowBreaks count="1" manualBreakCount="1">
    <brk id="5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72716" r:id="rId4" name="Check Box 12">
              <controlPr defaultSize="0" autoFill="0" autoLine="0" autoPict="0">
                <anchor moveWithCells="1">
                  <from>
                    <xdr:col>15</xdr:col>
                    <xdr:colOff>28575</xdr:colOff>
                    <xdr:row>16</xdr:row>
                    <xdr:rowOff>0</xdr:rowOff>
                  </from>
                  <to>
                    <xdr:col>15</xdr:col>
                    <xdr:colOff>257175</xdr:colOff>
                    <xdr:row>16</xdr:row>
                    <xdr:rowOff>219075</xdr:rowOff>
                  </to>
                </anchor>
              </controlPr>
            </control>
          </mc:Choice>
        </mc:AlternateContent>
        <mc:AlternateContent xmlns:mc="http://schemas.openxmlformats.org/markup-compatibility/2006">
          <mc:Choice Requires="x14">
            <control shapeId="72717" r:id="rId5" name="Check Box 13">
              <controlPr defaultSize="0" autoFill="0" autoLine="0" autoPict="0">
                <anchor moveWithCells="1">
                  <from>
                    <xdr:col>15</xdr:col>
                    <xdr:colOff>28575</xdr:colOff>
                    <xdr:row>17</xdr:row>
                    <xdr:rowOff>0</xdr:rowOff>
                  </from>
                  <to>
                    <xdr:col>15</xdr:col>
                    <xdr:colOff>257175</xdr:colOff>
                    <xdr:row>17</xdr:row>
                    <xdr:rowOff>219075</xdr:rowOff>
                  </to>
                </anchor>
              </controlPr>
            </control>
          </mc:Choice>
        </mc:AlternateContent>
        <mc:AlternateContent xmlns:mc="http://schemas.openxmlformats.org/markup-compatibility/2006">
          <mc:Choice Requires="x14">
            <control shapeId="72718" r:id="rId6" name="Check Box 14">
              <controlPr defaultSize="0" autoFill="0" autoLine="0" autoPict="0">
                <anchor moveWithCells="1">
                  <from>
                    <xdr:col>15</xdr:col>
                    <xdr:colOff>28575</xdr:colOff>
                    <xdr:row>18</xdr:row>
                    <xdr:rowOff>0</xdr:rowOff>
                  </from>
                  <to>
                    <xdr:col>15</xdr:col>
                    <xdr:colOff>257175</xdr:colOff>
                    <xdr:row>18</xdr:row>
                    <xdr:rowOff>219075</xdr:rowOff>
                  </to>
                </anchor>
              </controlPr>
            </control>
          </mc:Choice>
        </mc:AlternateContent>
        <mc:AlternateContent xmlns:mc="http://schemas.openxmlformats.org/markup-compatibility/2006">
          <mc:Choice Requires="x14">
            <control shapeId="72719" r:id="rId7" name="Check Box 15">
              <controlPr defaultSize="0" autoFill="0" autoLine="0" autoPict="0">
                <anchor moveWithCells="1">
                  <from>
                    <xdr:col>1</xdr:col>
                    <xdr:colOff>28575</xdr:colOff>
                    <xdr:row>25</xdr:row>
                    <xdr:rowOff>0</xdr:rowOff>
                  </from>
                  <to>
                    <xdr:col>1</xdr:col>
                    <xdr:colOff>257175</xdr:colOff>
                    <xdr:row>25</xdr:row>
                    <xdr:rowOff>219075</xdr:rowOff>
                  </to>
                </anchor>
              </controlPr>
            </control>
          </mc:Choice>
        </mc:AlternateContent>
        <mc:AlternateContent xmlns:mc="http://schemas.openxmlformats.org/markup-compatibility/2006">
          <mc:Choice Requires="x14">
            <control shapeId="72720" r:id="rId8" name="Check Box 16">
              <controlPr defaultSize="0" autoFill="0" autoLine="0" autoPict="0">
                <anchor moveWithCells="1">
                  <from>
                    <xdr:col>1</xdr:col>
                    <xdr:colOff>28575</xdr:colOff>
                    <xdr:row>26</xdr:row>
                    <xdr:rowOff>0</xdr:rowOff>
                  </from>
                  <to>
                    <xdr:col>1</xdr:col>
                    <xdr:colOff>257175</xdr:colOff>
                    <xdr:row>26</xdr:row>
                    <xdr:rowOff>219075</xdr:rowOff>
                  </to>
                </anchor>
              </controlPr>
            </control>
          </mc:Choice>
        </mc:AlternateContent>
        <mc:AlternateContent xmlns:mc="http://schemas.openxmlformats.org/markup-compatibility/2006">
          <mc:Choice Requires="x14">
            <control shapeId="72721" r:id="rId9" name="Check Box 17">
              <controlPr defaultSize="0" autoFill="0" autoLine="0" autoPict="0">
                <anchor moveWithCells="1">
                  <from>
                    <xdr:col>1</xdr:col>
                    <xdr:colOff>28575</xdr:colOff>
                    <xdr:row>27</xdr:row>
                    <xdr:rowOff>0</xdr:rowOff>
                  </from>
                  <to>
                    <xdr:col>1</xdr:col>
                    <xdr:colOff>257175</xdr:colOff>
                    <xdr:row>27</xdr:row>
                    <xdr:rowOff>219075</xdr:rowOff>
                  </to>
                </anchor>
              </controlPr>
            </control>
          </mc:Choice>
        </mc:AlternateContent>
        <mc:AlternateContent xmlns:mc="http://schemas.openxmlformats.org/markup-compatibility/2006">
          <mc:Choice Requires="x14">
            <control shapeId="72722" r:id="rId10" name="Check Box 18">
              <controlPr defaultSize="0" autoFill="0" autoLine="0" autoPict="0">
                <anchor moveWithCells="1">
                  <from>
                    <xdr:col>15</xdr:col>
                    <xdr:colOff>28575</xdr:colOff>
                    <xdr:row>25</xdr:row>
                    <xdr:rowOff>0</xdr:rowOff>
                  </from>
                  <to>
                    <xdr:col>15</xdr:col>
                    <xdr:colOff>257175</xdr:colOff>
                    <xdr:row>25</xdr:row>
                    <xdr:rowOff>219075</xdr:rowOff>
                  </to>
                </anchor>
              </controlPr>
            </control>
          </mc:Choice>
        </mc:AlternateContent>
        <mc:AlternateContent xmlns:mc="http://schemas.openxmlformats.org/markup-compatibility/2006">
          <mc:Choice Requires="x14">
            <control shapeId="72723" r:id="rId11" name="Check Box 19">
              <controlPr defaultSize="0" autoFill="0" autoLine="0" autoPict="0">
                <anchor moveWithCells="1">
                  <from>
                    <xdr:col>15</xdr:col>
                    <xdr:colOff>28575</xdr:colOff>
                    <xdr:row>26</xdr:row>
                    <xdr:rowOff>0</xdr:rowOff>
                  </from>
                  <to>
                    <xdr:col>15</xdr:col>
                    <xdr:colOff>257175</xdr:colOff>
                    <xdr:row>26</xdr:row>
                    <xdr:rowOff>219075</xdr:rowOff>
                  </to>
                </anchor>
              </controlPr>
            </control>
          </mc:Choice>
        </mc:AlternateContent>
        <mc:AlternateContent xmlns:mc="http://schemas.openxmlformats.org/markup-compatibility/2006">
          <mc:Choice Requires="x14">
            <control shapeId="72724" r:id="rId12" name="Check Box 20">
              <controlPr defaultSize="0" autoFill="0" autoLine="0" autoPict="0">
                <anchor moveWithCells="1">
                  <from>
                    <xdr:col>15</xdr:col>
                    <xdr:colOff>28575</xdr:colOff>
                    <xdr:row>27</xdr:row>
                    <xdr:rowOff>0</xdr:rowOff>
                  </from>
                  <to>
                    <xdr:col>15</xdr:col>
                    <xdr:colOff>257175</xdr:colOff>
                    <xdr:row>27</xdr:row>
                    <xdr:rowOff>219075</xdr:rowOff>
                  </to>
                </anchor>
              </controlPr>
            </control>
          </mc:Choice>
        </mc:AlternateContent>
        <mc:AlternateContent xmlns:mc="http://schemas.openxmlformats.org/markup-compatibility/2006">
          <mc:Choice Requires="x14">
            <control shapeId="72725" r:id="rId13" name="Check Box 21">
              <controlPr defaultSize="0" autoFill="0" autoLine="0" autoPict="0">
                <anchor moveWithCells="1">
                  <from>
                    <xdr:col>1</xdr:col>
                    <xdr:colOff>28575</xdr:colOff>
                    <xdr:row>34</xdr:row>
                    <xdr:rowOff>0</xdr:rowOff>
                  </from>
                  <to>
                    <xdr:col>1</xdr:col>
                    <xdr:colOff>257175</xdr:colOff>
                    <xdr:row>34</xdr:row>
                    <xdr:rowOff>219075</xdr:rowOff>
                  </to>
                </anchor>
              </controlPr>
            </control>
          </mc:Choice>
        </mc:AlternateContent>
        <mc:AlternateContent xmlns:mc="http://schemas.openxmlformats.org/markup-compatibility/2006">
          <mc:Choice Requires="x14">
            <control shapeId="72726" r:id="rId14" name="Check Box 22">
              <controlPr defaultSize="0" autoFill="0" autoLine="0" autoPict="0">
                <anchor moveWithCells="1">
                  <from>
                    <xdr:col>1</xdr:col>
                    <xdr:colOff>28575</xdr:colOff>
                    <xdr:row>35</xdr:row>
                    <xdr:rowOff>0</xdr:rowOff>
                  </from>
                  <to>
                    <xdr:col>1</xdr:col>
                    <xdr:colOff>257175</xdr:colOff>
                    <xdr:row>35</xdr:row>
                    <xdr:rowOff>219075</xdr:rowOff>
                  </to>
                </anchor>
              </controlPr>
            </control>
          </mc:Choice>
        </mc:AlternateContent>
        <mc:AlternateContent xmlns:mc="http://schemas.openxmlformats.org/markup-compatibility/2006">
          <mc:Choice Requires="x14">
            <control shapeId="72727" r:id="rId15" name="Check Box 23">
              <controlPr defaultSize="0" autoFill="0" autoLine="0" autoPict="0">
                <anchor moveWithCells="1">
                  <from>
                    <xdr:col>1</xdr:col>
                    <xdr:colOff>28575</xdr:colOff>
                    <xdr:row>36</xdr:row>
                    <xdr:rowOff>0</xdr:rowOff>
                  </from>
                  <to>
                    <xdr:col>1</xdr:col>
                    <xdr:colOff>257175</xdr:colOff>
                    <xdr:row>36</xdr:row>
                    <xdr:rowOff>219075</xdr:rowOff>
                  </to>
                </anchor>
              </controlPr>
            </control>
          </mc:Choice>
        </mc:AlternateContent>
        <mc:AlternateContent xmlns:mc="http://schemas.openxmlformats.org/markup-compatibility/2006">
          <mc:Choice Requires="x14">
            <control shapeId="72728" r:id="rId16" name="Check Box 24">
              <controlPr defaultSize="0" autoFill="0" autoLine="0" autoPict="0">
                <anchor moveWithCells="1">
                  <from>
                    <xdr:col>15</xdr:col>
                    <xdr:colOff>28575</xdr:colOff>
                    <xdr:row>34</xdr:row>
                    <xdr:rowOff>0</xdr:rowOff>
                  </from>
                  <to>
                    <xdr:col>15</xdr:col>
                    <xdr:colOff>257175</xdr:colOff>
                    <xdr:row>34</xdr:row>
                    <xdr:rowOff>219075</xdr:rowOff>
                  </to>
                </anchor>
              </controlPr>
            </control>
          </mc:Choice>
        </mc:AlternateContent>
        <mc:AlternateContent xmlns:mc="http://schemas.openxmlformats.org/markup-compatibility/2006">
          <mc:Choice Requires="x14">
            <control shapeId="72729" r:id="rId17" name="Check Box 25">
              <controlPr defaultSize="0" autoFill="0" autoLine="0" autoPict="0">
                <anchor moveWithCells="1">
                  <from>
                    <xdr:col>15</xdr:col>
                    <xdr:colOff>28575</xdr:colOff>
                    <xdr:row>35</xdr:row>
                    <xdr:rowOff>0</xdr:rowOff>
                  </from>
                  <to>
                    <xdr:col>15</xdr:col>
                    <xdr:colOff>257175</xdr:colOff>
                    <xdr:row>35</xdr:row>
                    <xdr:rowOff>219075</xdr:rowOff>
                  </to>
                </anchor>
              </controlPr>
            </control>
          </mc:Choice>
        </mc:AlternateContent>
        <mc:AlternateContent xmlns:mc="http://schemas.openxmlformats.org/markup-compatibility/2006">
          <mc:Choice Requires="x14">
            <control shapeId="72730" r:id="rId18" name="Check Box 26">
              <controlPr defaultSize="0" autoFill="0" autoLine="0" autoPict="0">
                <anchor moveWithCells="1">
                  <from>
                    <xdr:col>15</xdr:col>
                    <xdr:colOff>28575</xdr:colOff>
                    <xdr:row>36</xdr:row>
                    <xdr:rowOff>0</xdr:rowOff>
                  </from>
                  <to>
                    <xdr:col>15</xdr:col>
                    <xdr:colOff>257175</xdr:colOff>
                    <xdr:row>36</xdr:row>
                    <xdr:rowOff>219075</xdr:rowOff>
                  </to>
                </anchor>
              </controlPr>
            </control>
          </mc:Choice>
        </mc:AlternateContent>
        <mc:AlternateContent xmlns:mc="http://schemas.openxmlformats.org/markup-compatibility/2006">
          <mc:Choice Requires="x14">
            <control shapeId="72731" r:id="rId19" name="Check Box 27">
              <controlPr defaultSize="0" autoFill="0" autoLine="0" autoPict="0">
                <anchor moveWithCells="1">
                  <from>
                    <xdr:col>1</xdr:col>
                    <xdr:colOff>28575</xdr:colOff>
                    <xdr:row>43</xdr:row>
                    <xdr:rowOff>0</xdr:rowOff>
                  </from>
                  <to>
                    <xdr:col>1</xdr:col>
                    <xdr:colOff>257175</xdr:colOff>
                    <xdr:row>43</xdr:row>
                    <xdr:rowOff>219075</xdr:rowOff>
                  </to>
                </anchor>
              </controlPr>
            </control>
          </mc:Choice>
        </mc:AlternateContent>
        <mc:AlternateContent xmlns:mc="http://schemas.openxmlformats.org/markup-compatibility/2006">
          <mc:Choice Requires="x14">
            <control shapeId="72732" r:id="rId20" name="Check Box 28">
              <controlPr defaultSize="0" autoFill="0" autoLine="0" autoPict="0">
                <anchor moveWithCells="1">
                  <from>
                    <xdr:col>1</xdr:col>
                    <xdr:colOff>28575</xdr:colOff>
                    <xdr:row>44</xdr:row>
                    <xdr:rowOff>0</xdr:rowOff>
                  </from>
                  <to>
                    <xdr:col>1</xdr:col>
                    <xdr:colOff>257175</xdr:colOff>
                    <xdr:row>44</xdr:row>
                    <xdr:rowOff>219075</xdr:rowOff>
                  </to>
                </anchor>
              </controlPr>
            </control>
          </mc:Choice>
        </mc:AlternateContent>
        <mc:AlternateContent xmlns:mc="http://schemas.openxmlformats.org/markup-compatibility/2006">
          <mc:Choice Requires="x14">
            <control shapeId="72733" r:id="rId21" name="Check Box 29">
              <controlPr defaultSize="0" autoFill="0" autoLine="0" autoPict="0">
                <anchor moveWithCells="1">
                  <from>
                    <xdr:col>1</xdr:col>
                    <xdr:colOff>28575</xdr:colOff>
                    <xdr:row>45</xdr:row>
                    <xdr:rowOff>0</xdr:rowOff>
                  </from>
                  <to>
                    <xdr:col>1</xdr:col>
                    <xdr:colOff>257175</xdr:colOff>
                    <xdr:row>45</xdr:row>
                    <xdr:rowOff>219075</xdr:rowOff>
                  </to>
                </anchor>
              </controlPr>
            </control>
          </mc:Choice>
        </mc:AlternateContent>
        <mc:AlternateContent xmlns:mc="http://schemas.openxmlformats.org/markup-compatibility/2006">
          <mc:Choice Requires="x14">
            <control shapeId="72734" r:id="rId22" name="Check Box 30">
              <controlPr defaultSize="0" autoFill="0" autoLine="0" autoPict="0">
                <anchor moveWithCells="1">
                  <from>
                    <xdr:col>15</xdr:col>
                    <xdr:colOff>28575</xdr:colOff>
                    <xdr:row>43</xdr:row>
                    <xdr:rowOff>0</xdr:rowOff>
                  </from>
                  <to>
                    <xdr:col>15</xdr:col>
                    <xdr:colOff>257175</xdr:colOff>
                    <xdr:row>43</xdr:row>
                    <xdr:rowOff>219075</xdr:rowOff>
                  </to>
                </anchor>
              </controlPr>
            </control>
          </mc:Choice>
        </mc:AlternateContent>
        <mc:AlternateContent xmlns:mc="http://schemas.openxmlformats.org/markup-compatibility/2006">
          <mc:Choice Requires="x14">
            <control shapeId="72735" r:id="rId23" name="Check Box 31">
              <controlPr defaultSize="0" autoFill="0" autoLine="0" autoPict="0">
                <anchor moveWithCells="1">
                  <from>
                    <xdr:col>15</xdr:col>
                    <xdr:colOff>28575</xdr:colOff>
                    <xdr:row>44</xdr:row>
                    <xdr:rowOff>0</xdr:rowOff>
                  </from>
                  <to>
                    <xdr:col>15</xdr:col>
                    <xdr:colOff>257175</xdr:colOff>
                    <xdr:row>44</xdr:row>
                    <xdr:rowOff>219075</xdr:rowOff>
                  </to>
                </anchor>
              </controlPr>
            </control>
          </mc:Choice>
        </mc:AlternateContent>
        <mc:AlternateContent xmlns:mc="http://schemas.openxmlformats.org/markup-compatibility/2006">
          <mc:Choice Requires="x14">
            <control shapeId="72736" r:id="rId24" name="Check Box 32">
              <controlPr defaultSize="0" autoFill="0" autoLine="0" autoPict="0">
                <anchor moveWithCells="1">
                  <from>
                    <xdr:col>15</xdr:col>
                    <xdr:colOff>28575</xdr:colOff>
                    <xdr:row>45</xdr:row>
                    <xdr:rowOff>0</xdr:rowOff>
                  </from>
                  <to>
                    <xdr:col>15</xdr:col>
                    <xdr:colOff>257175</xdr:colOff>
                    <xdr:row>45</xdr:row>
                    <xdr:rowOff>219075</xdr:rowOff>
                  </to>
                </anchor>
              </controlPr>
            </control>
          </mc:Choice>
        </mc:AlternateContent>
        <mc:AlternateContent xmlns:mc="http://schemas.openxmlformats.org/markup-compatibility/2006">
          <mc:Choice Requires="x14">
            <control shapeId="72737" r:id="rId25" name="Check Box 33">
              <controlPr defaultSize="0" autoFill="0" autoLine="0" autoPict="0">
                <anchor moveWithCells="1">
                  <from>
                    <xdr:col>1</xdr:col>
                    <xdr:colOff>28575</xdr:colOff>
                    <xdr:row>52</xdr:row>
                    <xdr:rowOff>0</xdr:rowOff>
                  </from>
                  <to>
                    <xdr:col>1</xdr:col>
                    <xdr:colOff>257175</xdr:colOff>
                    <xdr:row>52</xdr:row>
                    <xdr:rowOff>219075</xdr:rowOff>
                  </to>
                </anchor>
              </controlPr>
            </control>
          </mc:Choice>
        </mc:AlternateContent>
        <mc:AlternateContent xmlns:mc="http://schemas.openxmlformats.org/markup-compatibility/2006">
          <mc:Choice Requires="x14">
            <control shapeId="72738" r:id="rId26" name="Check Box 34">
              <controlPr defaultSize="0" autoFill="0" autoLine="0" autoPict="0">
                <anchor moveWithCells="1">
                  <from>
                    <xdr:col>1</xdr:col>
                    <xdr:colOff>28575</xdr:colOff>
                    <xdr:row>53</xdr:row>
                    <xdr:rowOff>0</xdr:rowOff>
                  </from>
                  <to>
                    <xdr:col>1</xdr:col>
                    <xdr:colOff>257175</xdr:colOff>
                    <xdr:row>53</xdr:row>
                    <xdr:rowOff>219075</xdr:rowOff>
                  </to>
                </anchor>
              </controlPr>
            </control>
          </mc:Choice>
        </mc:AlternateContent>
        <mc:AlternateContent xmlns:mc="http://schemas.openxmlformats.org/markup-compatibility/2006">
          <mc:Choice Requires="x14">
            <control shapeId="72739" r:id="rId27" name="Check Box 35">
              <controlPr defaultSize="0" autoFill="0" autoLine="0" autoPict="0">
                <anchor moveWithCells="1">
                  <from>
                    <xdr:col>1</xdr:col>
                    <xdr:colOff>28575</xdr:colOff>
                    <xdr:row>54</xdr:row>
                    <xdr:rowOff>0</xdr:rowOff>
                  </from>
                  <to>
                    <xdr:col>1</xdr:col>
                    <xdr:colOff>257175</xdr:colOff>
                    <xdr:row>54</xdr:row>
                    <xdr:rowOff>219075</xdr:rowOff>
                  </to>
                </anchor>
              </controlPr>
            </control>
          </mc:Choice>
        </mc:AlternateContent>
        <mc:AlternateContent xmlns:mc="http://schemas.openxmlformats.org/markup-compatibility/2006">
          <mc:Choice Requires="x14">
            <control shapeId="72740" r:id="rId28" name="Check Box 36">
              <controlPr defaultSize="0" autoFill="0" autoLine="0" autoPict="0">
                <anchor moveWithCells="1">
                  <from>
                    <xdr:col>15</xdr:col>
                    <xdr:colOff>28575</xdr:colOff>
                    <xdr:row>52</xdr:row>
                    <xdr:rowOff>0</xdr:rowOff>
                  </from>
                  <to>
                    <xdr:col>15</xdr:col>
                    <xdr:colOff>257175</xdr:colOff>
                    <xdr:row>52</xdr:row>
                    <xdr:rowOff>219075</xdr:rowOff>
                  </to>
                </anchor>
              </controlPr>
            </control>
          </mc:Choice>
        </mc:AlternateContent>
        <mc:AlternateContent xmlns:mc="http://schemas.openxmlformats.org/markup-compatibility/2006">
          <mc:Choice Requires="x14">
            <control shapeId="72741" r:id="rId29" name="Check Box 37">
              <controlPr defaultSize="0" autoFill="0" autoLine="0" autoPict="0">
                <anchor moveWithCells="1">
                  <from>
                    <xdr:col>15</xdr:col>
                    <xdr:colOff>28575</xdr:colOff>
                    <xdr:row>53</xdr:row>
                    <xdr:rowOff>0</xdr:rowOff>
                  </from>
                  <to>
                    <xdr:col>15</xdr:col>
                    <xdr:colOff>257175</xdr:colOff>
                    <xdr:row>53</xdr:row>
                    <xdr:rowOff>219075</xdr:rowOff>
                  </to>
                </anchor>
              </controlPr>
            </control>
          </mc:Choice>
        </mc:AlternateContent>
        <mc:AlternateContent xmlns:mc="http://schemas.openxmlformats.org/markup-compatibility/2006">
          <mc:Choice Requires="x14">
            <control shapeId="72742" r:id="rId30" name="Check Box 38">
              <controlPr defaultSize="0" autoFill="0" autoLine="0" autoPict="0">
                <anchor moveWithCells="1">
                  <from>
                    <xdr:col>15</xdr:col>
                    <xdr:colOff>28575</xdr:colOff>
                    <xdr:row>54</xdr:row>
                    <xdr:rowOff>0</xdr:rowOff>
                  </from>
                  <to>
                    <xdr:col>15</xdr:col>
                    <xdr:colOff>257175</xdr:colOff>
                    <xdr:row>54</xdr:row>
                    <xdr:rowOff>219075</xdr:rowOff>
                  </to>
                </anchor>
              </controlPr>
            </control>
          </mc:Choice>
        </mc:AlternateContent>
        <mc:AlternateContent xmlns:mc="http://schemas.openxmlformats.org/markup-compatibility/2006">
          <mc:Choice Requires="x14">
            <control shapeId="72743" r:id="rId31" name="Check Box 39">
              <controlPr defaultSize="0" autoFill="0" autoLine="0" autoPict="0">
                <anchor moveWithCells="1">
                  <from>
                    <xdr:col>1</xdr:col>
                    <xdr:colOff>28575</xdr:colOff>
                    <xdr:row>61</xdr:row>
                    <xdr:rowOff>0</xdr:rowOff>
                  </from>
                  <to>
                    <xdr:col>1</xdr:col>
                    <xdr:colOff>257175</xdr:colOff>
                    <xdr:row>61</xdr:row>
                    <xdr:rowOff>219075</xdr:rowOff>
                  </to>
                </anchor>
              </controlPr>
            </control>
          </mc:Choice>
        </mc:AlternateContent>
        <mc:AlternateContent xmlns:mc="http://schemas.openxmlformats.org/markup-compatibility/2006">
          <mc:Choice Requires="x14">
            <control shapeId="72744" r:id="rId32" name="Check Box 40">
              <controlPr defaultSize="0" autoFill="0" autoLine="0" autoPict="0">
                <anchor moveWithCells="1">
                  <from>
                    <xdr:col>1</xdr:col>
                    <xdr:colOff>28575</xdr:colOff>
                    <xdr:row>62</xdr:row>
                    <xdr:rowOff>0</xdr:rowOff>
                  </from>
                  <to>
                    <xdr:col>1</xdr:col>
                    <xdr:colOff>257175</xdr:colOff>
                    <xdr:row>62</xdr:row>
                    <xdr:rowOff>219075</xdr:rowOff>
                  </to>
                </anchor>
              </controlPr>
            </control>
          </mc:Choice>
        </mc:AlternateContent>
        <mc:AlternateContent xmlns:mc="http://schemas.openxmlformats.org/markup-compatibility/2006">
          <mc:Choice Requires="x14">
            <control shapeId="72745" r:id="rId33" name="Check Box 41">
              <controlPr defaultSize="0" autoFill="0" autoLine="0" autoPict="0">
                <anchor moveWithCells="1">
                  <from>
                    <xdr:col>1</xdr:col>
                    <xdr:colOff>28575</xdr:colOff>
                    <xdr:row>63</xdr:row>
                    <xdr:rowOff>0</xdr:rowOff>
                  </from>
                  <to>
                    <xdr:col>1</xdr:col>
                    <xdr:colOff>257175</xdr:colOff>
                    <xdr:row>63</xdr:row>
                    <xdr:rowOff>219075</xdr:rowOff>
                  </to>
                </anchor>
              </controlPr>
            </control>
          </mc:Choice>
        </mc:AlternateContent>
        <mc:AlternateContent xmlns:mc="http://schemas.openxmlformats.org/markup-compatibility/2006">
          <mc:Choice Requires="x14">
            <control shapeId="72746" r:id="rId34" name="Check Box 42">
              <controlPr defaultSize="0" autoFill="0" autoLine="0" autoPict="0">
                <anchor moveWithCells="1">
                  <from>
                    <xdr:col>15</xdr:col>
                    <xdr:colOff>28575</xdr:colOff>
                    <xdr:row>61</xdr:row>
                    <xdr:rowOff>0</xdr:rowOff>
                  </from>
                  <to>
                    <xdr:col>15</xdr:col>
                    <xdr:colOff>257175</xdr:colOff>
                    <xdr:row>61</xdr:row>
                    <xdr:rowOff>219075</xdr:rowOff>
                  </to>
                </anchor>
              </controlPr>
            </control>
          </mc:Choice>
        </mc:AlternateContent>
        <mc:AlternateContent xmlns:mc="http://schemas.openxmlformats.org/markup-compatibility/2006">
          <mc:Choice Requires="x14">
            <control shapeId="72747" r:id="rId35" name="Check Box 43">
              <controlPr defaultSize="0" autoFill="0" autoLine="0" autoPict="0">
                <anchor moveWithCells="1">
                  <from>
                    <xdr:col>15</xdr:col>
                    <xdr:colOff>28575</xdr:colOff>
                    <xdr:row>62</xdr:row>
                    <xdr:rowOff>0</xdr:rowOff>
                  </from>
                  <to>
                    <xdr:col>15</xdr:col>
                    <xdr:colOff>257175</xdr:colOff>
                    <xdr:row>62</xdr:row>
                    <xdr:rowOff>219075</xdr:rowOff>
                  </to>
                </anchor>
              </controlPr>
            </control>
          </mc:Choice>
        </mc:AlternateContent>
        <mc:AlternateContent xmlns:mc="http://schemas.openxmlformats.org/markup-compatibility/2006">
          <mc:Choice Requires="x14">
            <control shapeId="72748" r:id="rId36" name="Check Box 44">
              <controlPr defaultSize="0" autoFill="0" autoLine="0" autoPict="0">
                <anchor moveWithCells="1">
                  <from>
                    <xdr:col>15</xdr:col>
                    <xdr:colOff>28575</xdr:colOff>
                    <xdr:row>63</xdr:row>
                    <xdr:rowOff>0</xdr:rowOff>
                  </from>
                  <to>
                    <xdr:col>15</xdr:col>
                    <xdr:colOff>257175</xdr:colOff>
                    <xdr:row>63</xdr:row>
                    <xdr:rowOff>219075</xdr:rowOff>
                  </to>
                </anchor>
              </controlPr>
            </control>
          </mc:Choice>
        </mc:AlternateContent>
        <mc:AlternateContent xmlns:mc="http://schemas.openxmlformats.org/markup-compatibility/2006">
          <mc:Choice Requires="x14">
            <control shapeId="72749" r:id="rId37" name="Check Box 45">
              <controlPr defaultSize="0" autoFill="0" autoLine="0" autoPict="0">
                <anchor moveWithCells="1">
                  <from>
                    <xdr:col>1</xdr:col>
                    <xdr:colOff>28575</xdr:colOff>
                    <xdr:row>70</xdr:row>
                    <xdr:rowOff>0</xdr:rowOff>
                  </from>
                  <to>
                    <xdr:col>1</xdr:col>
                    <xdr:colOff>257175</xdr:colOff>
                    <xdr:row>70</xdr:row>
                    <xdr:rowOff>219075</xdr:rowOff>
                  </to>
                </anchor>
              </controlPr>
            </control>
          </mc:Choice>
        </mc:AlternateContent>
        <mc:AlternateContent xmlns:mc="http://schemas.openxmlformats.org/markup-compatibility/2006">
          <mc:Choice Requires="x14">
            <control shapeId="72750" r:id="rId38" name="Check Box 46">
              <controlPr defaultSize="0" autoFill="0" autoLine="0" autoPict="0">
                <anchor moveWithCells="1">
                  <from>
                    <xdr:col>1</xdr:col>
                    <xdr:colOff>28575</xdr:colOff>
                    <xdr:row>71</xdr:row>
                    <xdr:rowOff>0</xdr:rowOff>
                  </from>
                  <to>
                    <xdr:col>1</xdr:col>
                    <xdr:colOff>257175</xdr:colOff>
                    <xdr:row>71</xdr:row>
                    <xdr:rowOff>219075</xdr:rowOff>
                  </to>
                </anchor>
              </controlPr>
            </control>
          </mc:Choice>
        </mc:AlternateContent>
        <mc:AlternateContent xmlns:mc="http://schemas.openxmlformats.org/markup-compatibility/2006">
          <mc:Choice Requires="x14">
            <control shapeId="72751" r:id="rId39" name="Check Box 47">
              <controlPr defaultSize="0" autoFill="0" autoLine="0" autoPict="0">
                <anchor moveWithCells="1">
                  <from>
                    <xdr:col>1</xdr:col>
                    <xdr:colOff>28575</xdr:colOff>
                    <xdr:row>72</xdr:row>
                    <xdr:rowOff>0</xdr:rowOff>
                  </from>
                  <to>
                    <xdr:col>1</xdr:col>
                    <xdr:colOff>257175</xdr:colOff>
                    <xdr:row>72</xdr:row>
                    <xdr:rowOff>219075</xdr:rowOff>
                  </to>
                </anchor>
              </controlPr>
            </control>
          </mc:Choice>
        </mc:AlternateContent>
        <mc:AlternateContent xmlns:mc="http://schemas.openxmlformats.org/markup-compatibility/2006">
          <mc:Choice Requires="x14">
            <control shapeId="72752" r:id="rId40" name="Check Box 48">
              <controlPr defaultSize="0" autoFill="0" autoLine="0" autoPict="0">
                <anchor moveWithCells="1">
                  <from>
                    <xdr:col>15</xdr:col>
                    <xdr:colOff>28575</xdr:colOff>
                    <xdr:row>70</xdr:row>
                    <xdr:rowOff>0</xdr:rowOff>
                  </from>
                  <to>
                    <xdr:col>15</xdr:col>
                    <xdr:colOff>257175</xdr:colOff>
                    <xdr:row>70</xdr:row>
                    <xdr:rowOff>219075</xdr:rowOff>
                  </to>
                </anchor>
              </controlPr>
            </control>
          </mc:Choice>
        </mc:AlternateContent>
        <mc:AlternateContent xmlns:mc="http://schemas.openxmlformats.org/markup-compatibility/2006">
          <mc:Choice Requires="x14">
            <control shapeId="72753" r:id="rId41" name="Check Box 49">
              <controlPr defaultSize="0" autoFill="0" autoLine="0" autoPict="0">
                <anchor moveWithCells="1">
                  <from>
                    <xdr:col>15</xdr:col>
                    <xdr:colOff>28575</xdr:colOff>
                    <xdr:row>71</xdr:row>
                    <xdr:rowOff>0</xdr:rowOff>
                  </from>
                  <to>
                    <xdr:col>15</xdr:col>
                    <xdr:colOff>257175</xdr:colOff>
                    <xdr:row>71</xdr:row>
                    <xdr:rowOff>219075</xdr:rowOff>
                  </to>
                </anchor>
              </controlPr>
            </control>
          </mc:Choice>
        </mc:AlternateContent>
        <mc:AlternateContent xmlns:mc="http://schemas.openxmlformats.org/markup-compatibility/2006">
          <mc:Choice Requires="x14">
            <control shapeId="72754" r:id="rId42" name="Check Box 50">
              <controlPr defaultSize="0" autoFill="0" autoLine="0" autoPict="0">
                <anchor moveWithCells="1">
                  <from>
                    <xdr:col>15</xdr:col>
                    <xdr:colOff>28575</xdr:colOff>
                    <xdr:row>72</xdr:row>
                    <xdr:rowOff>0</xdr:rowOff>
                  </from>
                  <to>
                    <xdr:col>15</xdr:col>
                    <xdr:colOff>257175</xdr:colOff>
                    <xdr:row>72</xdr:row>
                    <xdr:rowOff>219075</xdr:rowOff>
                  </to>
                </anchor>
              </controlPr>
            </control>
          </mc:Choice>
        </mc:AlternateContent>
        <mc:AlternateContent xmlns:mc="http://schemas.openxmlformats.org/markup-compatibility/2006">
          <mc:Choice Requires="x14">
            <control shapeId="72758" r:id="rId43" name="Check Box 54">
              <controlPr defaultSize="0" autoFill="0" autoLine="0" autoPict="0">
                <anchor moveWithCells="1">
                  <from>
                    <xdr:col>1</xdr:col>
                    <xdr:colOff>28575</xdr:colOff>
                    <xdr:row>16</xdr:row>
                    <xdr:rowOff>0</xdr:rowOff>
                  </from>
                  <to>
                    <xdr:col>1</xdr:col>
                    <xdr:colOff>257175</xdr:colOff>
                    <xdr:row>16</xdr:row>
                    <xdr:rowOff>219075</xdr:rowOff>
                  </to>
                </anchor>
              </controlPr>
            </control>
          </mc:Choice>
        </mc:AlternateContent>
        <mc:AlternateContent xmlns:mc="http://schemas.openxmlformats.org/markup-compatibility/2006">
          <mc:Choice Requires="x14">
            <control shapeId="72759" r:id="rId44" name="Check Box 55">
              <controlPr defaultSize="0" autoFill="0" autoLine="0" autoPict="0">
                <anchor moveWithCells="1">
                  <from>
                    <xdr:col>1</xdr:col>
                    <xdr:colOff>28575</xdr:colOff>
                    <xdr:row>17</xdr:row>
                    <xdr:rowOff>0</xdr:rowOff>
                  </from>
                  <to>
                    <xdr:col>1</xdr:col>
                    <xdr:colOff>257175</xdr:colOff>
                    <xdr:row>17</xdr:row>
                    <xdr:rowOff>219075</xdr:rowOff>
                  </to>
                </anchor>
              </controlPr>
            </control>
          </mc:Choice>
        </mc:AlternateContent>
        <mc:AlternateContent xmlns:mc="http://schemas.openxmlformats.org/markup-compatibility/2006">
          <mc:Choice Requires="x14">
            <control shapeId="72760" r:id="rId45" name="Check Box 56">
              <controlPr defaultSize="0" autoFill="0" autoLine="0" autoPict="0">
                <anchor moveWithCells="1">
                  <from>
                    <xdr:col>1</xdr:col>
                    <xdr:colOff>28575</xdr:colOff>
                    <xdr:row>18</xdr:row>
                    <xdr:rowOff>0</xdr:rowOff>
                  </from>
                  <to>
                    <xdr:col>1</xdr:col>
                    <xdr:colOff>257175</xdr:colOff>
                    <xdr:row>18</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183"/>
  <sheetViews>
    <sheetView showGridLines="0" view="pageBreakPreview" zoomScaleNormal="100" zoomScaleSheetLayoutView="100" workbookViewId="0">
      <selection activeCell="T2" sqref="T2:AB5"/>
    </sheetView>
  </sheetViews>
  <sheetFormatPr defaultColWidth="3.625" defaultRowHeight="15" customHeight="1"/>
  <cols>
    <col min="1" max="2" width="3.625" style="25"/>
    <col min="3" max="28" width="3.625" style="9"/>
    <col min="29" max="29" width="3.625" style="25"/>
    <col min="30" max="31" width="3.625" style="9"/>
    <col min="32" max="32" width="7.5" style="9" bestFit="1" customWidth="1"/>
    <col min="33" max="33" width="6.125" style="247" bestFit="1" customWidth="1"/>
    <col min="34" max="34" width="6.125" style="9" bestFit="1" customWidth="1"/>
    <col min="35" max="35" width="7.375" style="9" bestFit="1" customWidth="1"/>
    <col min="36" max="16384" width="3.625" style="9"/>
  </cols>
  <sheetData>
    <row r="1" spans="1:33" ht="6.2" customHeight="1">
      <c r="A1" s="2"/>
      <c r="B1" s="2"/>
      <c r="C1" s="2"/>
      <c r="D1" s="2"/>
      <c r="E1" s="2"/>
      <c r="F1" s="2"/>
      <c r="G1" s="2"/>
      <c r="H1" s="2"/>
      <c r="I1" s="2"/>
      <c r="J1" s="2"/>
      <c r="K1" s="2"/>
      <c r="L1" s="3"/>
      <c r="M1" s="3"/>
      <c r="N1" s="3"/>
      <c r="O1" s="3"/>
      <c r="P1" s="3"/>
      <c r="Q1" s="3"/>
      <c r="R1" s="3"/>
      <c r="S1" s="3"/>
      <c r="T1" s="3"/>
      <c r="U1" s="3"/>
      <c r="V1" s="3"/>
      <c r="W1" s="3"/>
      <c r="X1" s="3"/>
      <c r="Y1" s="3"/>
      <c r="Z1" s="3"/>
      <c r="AA1" s="3"/>
      <c r="AB1" s="3"/>
      <c r="AC1" s="3"/>
    </row>
    <row r="2" spans="1:33" ht="11.1" customHeight="1">
      <c r="A2" s="2"/>
      <c r="B2" s="2"/>
      <c r="C2" s="2"/>
      <c r="D2" s="2"/>
      <c r="E2" s="2"/>
      <c r="F2" s="2"/>
      <c r="G2" s="2"/>
      <c r="H2" s="2"/>
      <c r="I2" s="2"/>
      <c r="J2" s="2"/>
      <c r="K2" s="2"/>
      <c r="L2" s="3"/>
      <c r="M2" s="3"/>
      <c r="N2" s="3"/>
      <c r="O2" s="3"/>
      <c r="P2" s="3"/>
      <c r="Q2" s="3"/>
      <c r="R2" s="3"/>
      <c r="S2" s="3"/>
      <c r="T2" s="922" t="s">
        <v>355</v>
      </c>
      <c r="U2" s="922"/>
      <c r="V2" s="922"/>
      <c r="W2" s="922"/>
      <c r="X2" s="922"/>
      <c r="Y2" s="922"/>
      <c r="Z2" s="922"/>
      <c r="AA2" s="922"/>
      <c r="AB2" s="922"/>
      <c r="AC2" s="194"/>
    </row>
    <row r="3" spans="1:33" ht="6.2" customHeight="1">
      <c r="A3" s="2"/>
      <c r="B3" s="2"/>
      <c r="C3" s="2"/>
      <c r="D3" s="2"/>
      <c r="E3" s="2"/>
      <c r="F3" s="2"/>
      <c r="G3" s="2"/>
      <c r="H3" s="2"/>
      <c r="I3" s="2"/>
      <c r="J3" s="2"/>
      <c r="K3" s="2"/>
      <c r="L3" s="3"/>
      <c r="M3" s="3"/>
      <c r="N3" s="3"/>
      <c r="O3" s="3"/>
      <c r="P3" s="3"/>
      <c r="Q3" s="3"/>
      <c r="R3" s="3"/>
      <c r="S3" s="3"/>
      <c r="T3" s="922"/>
      <c r="U3" s="922"/>
      <c r="V3" s="922"/>
      <c r="W3" s="922"/>
      <c r="X3" s="922"/>
      <c r="Y3" s="922"/>
      <c r="Z3" s="922"/>
      <c r="AA3" s="922"/>
      <c r="AB3" s="922"/>
      <c r="AC3" s="194"/>
    </row>
    <row r="4" spans="1:33" ht="6.2" customHeight="1">
      <c r="A4" s="2"/>
      <c r="B4" s="2"/>
      <c r="C4" s="2"/>
      <c r="D4" s="2"/>
      <c r="E4" s="2"/>
      <c r="F4" s="2"/>
      <c r="G4" s="2"/>
      <c r="H4" s="2"/>
      <c r="I4" s="2"/>
      <c r="J4" s="2"/>
      <c r="K4" s="2"/>
      <c r="L4" s="3"/>
      <c r="M4" s="3"/>
      <c r="N4" s="3"/>
      <c r="O4" s="3"/>
      <c r="P4" s="3"/>
      <c r="Q4" s="3"/>
      <c r="R4" s="3"/>
      <c r="S4" s="3"/>
      <c r="T4" s="922"/>
      <c r="U4" s="922"/>
      <c r="V4" s="922"/>
      <c r="W4" s="922"/>
      <c r="X4" s="922"/>
      <c r="Y4" s="922"/>
      <c r="Z4" s="922"/>
      <c r="AA4" s="922"/>
      <c r="AB4" s="922"/>
      <c r="AC4" s="194"/>
    </row>
    <row r="5" spans="1:33" ht="6.2" customHeight="1">
      <c r="A5" s="2"/>
      <c r="B5" s="2"/>
      <c r="C5" s="2"/>
      <c r="D5" s="2"/>
      <c r="E5" s="2"/>
      <c r="F5" s="2"/>
      <c r="G5" s="2"/>
      <c r="H5" s="2"/>
      <c r="I5" s="2"/>
      <c r="J5" s="2"/>
      <c r="K5" s="2"/>
      <c r="L5" s="3"/>
      <c r="M5" s="3"/>
      <c r="N5" s="3"/>
      <c r="O5" s="3"/>
      <c r="P5" s="3"/>
      <c r="Q5" s="3"/>
      <c r="R5" s="3"/>
      <c r="S5" s="3"/>
      <c r="T5" s="922"/>
      <c r="U5" s="922"/>
      <c r="V5" s="922"/>
      <c r="W5" s="922"/>
      <c r="X5" s="922"/>
      <c r="Y5" s="922"/>
      <c r="Z5" s="922"/>
      <c r="AA5" s="922"/>
      <c r="AB5" s="922"/>
      <c r="AC5" s="194"/>
    </row>
    <row r="6" spans="1:33" ht="9.9499999999999993" customHeight="1">
      <c r="A6" s="2"/>
      <c r="B6" s="2"/>
      <c r="C6" s="2"/>
      <c r="D6" s="2"/>
      <c r="E6" s="2"/>
      <c r="F6" s="2"/>
      <c r="G6" s="2"/>
      <c r="H6" s="2"/>
      <c r="I6" s="2"/>
      <c r="J6" s="2"/>
      <c r="K6" s="2"/>
      <c r="L6" s="3"/>
      <c r="M6" s="3"/>
      <c r="N6" s="3"/>
      <c r="O6" s="3"/>
      <c r="P6" s="3"/>
      <c r="Q6" s="3"/>
      <c r="R6" s="3"/>
      <c r="S6" s="937"/>
      <c r="T6" s="937"/>
      <c r="U6" s="937"/>
      <c r="V6" s="937"/>
      <c r="W6" s="937"/>
      <c r="X6" s="937"/>
      <c r="Y6" s="937"/>
      <c r="Z6" s="937"/>
      <c r="AA6" s="937"/>
      <c r="AB6" s="937"/>
      <c r="AC6" s="194"/>
    </row>
    <row r="7" spans="1:33" ht="9" customHeight="1">
      <c r="A7" s="2"/>
      <c r="B7" s="2"/>
      <c r="C7" s="2"/>
      <c r="D7" s="2"/>
      <c r="E7" s="2"/>
      <c r="F7" s="2"/>
      <c r="G7" s="2"/>
      <c r="H7" s="2"/>
      <c r="I7" s="2"/>
      <c r="J7" s="933" t="str">
        <f>'12_GCMS Plus(Acct)(ADD)'!J8:AB8</f>
        <v/>
      </c>
      <c r="K7" s="933"/>
      <c r="L7" s="933"/>
      <c r="M7" s="933"/>
      <c r="N7" s="933"/>
      <c r="O7" s="933"/>
      <c r="P7" s="933"/>
      <c r="Q7" s="933"/>
      <c r="R7" s="933"/>
      <c r="S7" s="933"/>
      <c r="T7" s="933"/>
      <c r="U7" s="933"/>
      <c r="V7" s="933"/>
      <c r="W7" s="933"/>
      <c r="X7" s="933"/>
      <c r="Y7" s="933"/>
      <c r="Z7" s="933"/>
      <c r="AA7" s="933"/>
      <c r="AB7" s="933"/>
      <c r="AC7" s="157"/>
    </row>
    <row r="8" spans="1:33" ht="9" customHeight="1">
      <c r="A8" s="2"/>
      <c r="B8" s="2"/>
      <c r="C8" s="2"/>
      <c r="D8" s="2"/>
      <c r="E8" s="2"/>
      <c r="F8" s="2"/>
      <c r="G8" s="2"/>
      <c r="H8" s="2"/>
      <c r="I8" s="2"/>
      <c r="J8" s="933" t="str">
        <f>'12_GCMS Plus(Acct)(ADD)'!J9:AB9</f>
        <v/>
      </c>
      <c r="K8" s="933"/>
      <c r="L8" s="933"/>
      <c r="M8" s="933"/>
      <c r="N8" s="933"/>
      <c r="O8" s="933"/>
      <c r="P8" s="933"/>
      <c r="Q8" s="933"/>
      <c r="R8" s="933"/>
      <c r="S8" s="933"/>
      <c r="T8" s="933"/>
      <c r="U8" s="933"/>
      <c r="V8" s="933"/>
      <c r="W8" s="933"/>
      <c r="X8" s="933"/>
      <c r="Y8" s="933"/>
      <c r="Z8" s="933"/>
      <c r="AA8" s="933"/>
      <c r="AB8" s="933"/>
      <c r="AC8" s="157"/>
    </row>
    <row r="9" spans="1:33" ht="10.5" customHeight="1">
      <c r="A9" s="1127" t="s">
        <v>279</v>
      </c>
      <c r="B9" s="1127"/>
      <c r="C9" s="1127"/>
      <c r="D9" s="1127"/>
      <c r="E9" s="1127"/>
      <c r="F9" s="1127"/>
      <c r="G9" s="1127"/>
      <c r="H9" s="1127"/>
      <c r="I9" s="1127"/>
      <c r="J9" s="1127"/>
      <c r="K9" s="1127"/>
      <c r="L9" s="1127"/>
      <c r="M9" s="1127"/>
      <c r="N9" s="1127"/>
      <c r="O9" s="1127"/>
      <c r="P9" s="1127"/>
      <c r="Q9" s="1127"/>
      <c r="R9" s="1127"/>
      <c r="S9" s="1127"/>
      <c r="T9" s="1127"/>
      <c r="U9" s="1127"/>
      <c r="V9" s="1127"/>
      <c r="W9" s="1127"/>
      <c r="X9" s="1127"/>
      <c r="Y9" s="1127"/>
      <c r="Z9" s="1127"/>
      <c r="AA9" s="1127"/>
      <c r="AB9" s="1127"/>
      <c r="AC9" s="314"/>
    </row>
    <row r="10" spans="1:33" ht="11.25" customHeight="1">
      <c r="A10" s="1127"/>
      <c r="B10" s="1127"/>
      <c r="C10" s="1127"/>
      <c r="D10" s="1127"/>
      <c r="E10" s="1127"/>
      <c r="F10" s="1127"/>
      <c r="G10" s="1127"/>
      <c r="H10" s="1127"/>
      <c r="I10" s="1127"/>
      <c r="J10" s="1127"/>
      <c r="K10" s="1127"/>
      <c r="L10" s="1127"/>
      <c r="M10" s="1127"/>
      <c r="N10" s="1127"/>
      <c r="O10" s="1127"/>
      <c r="P10" s="1127"/>
      <c r="Q10" s="1127"/>
      <c r="R10" s="1127"/>
      <c r="S10" s="1127"/>
      <c r="T10" s="1127"/>
      <c r="U10" s="1127"/>
      <c r="V10" s="1127"/>
      <c r="W10" s="1127"/>
      <c r="X10" s="1127"/>
      <c r="Y10" s="1127"/>
      <c r="Z10" s="1127"/>
      <c r="AA10" s="1127"/>
      <c r="AB10" s="1127"/>
      <c r="AC10" s="314"/>
    </row>
    <row r="11" spans="1:33" ht="4.5" customHeight="1">
      <c r="A11" s="81"/>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2"/>
    </row>
    <row r="12" spans="1:33" s="4" customFormat="1" ht="24" customHeight="1">
      <c r="A12" s="212" t="s">
        <v>274</v>
      </c>
      <c r="B12" s="581" t="s">
        <v>516</v>
      </c>
      <c r="C12" s="581"/>
      <c r="D12" s="581"/>
      <c r="E12" s="581"/>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AC12" s="315"/>
      <c r="AG12" s="397"/>
    </row>
    <row r="13" spans="1:33" s="4" customFormat="1" ht="4.3499999999999996" customHeight="1">
      <c r="A13" s="235"/>
      <c r="B13" s="13"/>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G13" s="397"/>
    </row>
    <row r="14" spans="1:33" ht="18" customHeight="1">
      <c r="A14" s="1136">
        <v>8</v>
      </c>
      <c r="B14" s="1097" t="s">
        <v>416</v>
      </c>
      <c r="C14" s="1098"/>
      <c r="D14" s="1098"/>
      <c r="E14" s="1098"/>
      <c r="F14" s="1098"/>
      <c r="G14" s="1098"/>
      <c r="H14" s="1098"/>
      <c r="I14" s="1098"/>
      <c r="J14" s="1098"/>
      <c r="K14" s="1098"/>
      <c r="L14" s="1098"/>
      <c r="M14" s="1098"/>
      <c r="N14" s="1098"/>
      <c r="O14" s="1098"/>
      <c r="P14" s="1098"/>
      <c r="Q14" s="1098"/>
      <c r="R14" s="1098"/>
      <c r="S14" s="1098"/>
      <c r="T14" s="1098"/>
      <c r="U14" s="1098"/>
      <c r="V14" s="1098"/>
      <c r="W14" s="1098"/>
      <c r="X14" s="1098"/>
      <c r="Y14" s="1098"/>
      <c r="Z14" s="1098"/>
      <c r="AA14" s="1098"/>
      <c r="AB14" s="1099"/>
      <c r="AC14" s="9"/>
      <c r="AF14" s="37"/>
      <c r="AG14" s="9"/>
    </row>
    <row r="15" spans="1:33" ht="18" customHeight="1">
      <c r="A15" s="1137"/>
      <c r="B15" s="307" t="b">
        <v>0</v>
      </c>
      <c r="C15" s="490" t="s">
        <v>254</v>
      </c>
      <c r="D15" s="491"/>
      <c r="E15" s="491"/>
      <c r="F15" s="491"/>
      <c r="G15" s="491"/>
      <c r="H15" s="491"/>
      <c r="I15" s="1123" t="s">
        <v>386</v>
      </c>
      <c r="J15" s="1123" t="b">
        <v>0</v>
      </c>
      <c r="K15" s="1123"/>
      <c r="L15" s="1123"/>
      <c r="M15" s="1123"/>
      <c r="N15" s="1123"/>
      <c r="O15" s="1124"/>
      <c r="P15" s="307" t="b">
        <v>0</v>
      </c>
      <c r="Q15" s="302" t="s">
        <v>257</v>
      </c>
      <c r="R15" s="310"/>
      <c r="S15" s="310"/>
      <c r="T15" s="310"/>
      <c r="U15" s="310"/>
      <c r="V15" s="489"/>
      <c r="W15" s="489"/>
      <c r="X15" s="1095" t="s">
        <v>277</v>
      </c>
      <c r="Y15" s="1095"/>
      <c r="Z15" s="1095"/>
      <c r="AA15" s="1095"/>
      <c r="AB15" s="1096"/>
      <c r="AC15" s="2"/>
      <c r="AD15" s="2"/>
      <c r="AE15" s="2"/>
      <c r="AF15" s="47"/>
      <c r="AG15" s="9"/>
    </row>
    <row r="16" spans="1:33" ht="18" customHeight="1">
      <c r="A16" s="1137"/>
      <c r="B16" s="307" t="b">
        <v>0</v>
      </c>
      <c r="C16" s="490" t="s">
        <v>255</v>
      </c>
      <c r="D16" s="491"/>
      <c r="E16" s="491"/>
      <c r="F16" s="491"/>
      <c r="G16" s="491"/>
      <c r="H16" s="491"/>
      <c r="I16" s="1123" t="s">
        <v>275</v>
      </c>
      <c r="J16" s="1123" t="b">
        <v>0</v>
      </c>
      <c r="K16" s="1123"/>
      <c r="L16" s="1123"/>
      <c r="M16" s="1123"/>
      <c r="N16" s="1123"/>
      <c r="O16" s="1124"/>
      <c r="P16" s="307" t="b">
        <v>0</v>
      </c>
      <c r="Q16" s="302" t="s">
        <v>283</v>
      </c>
      <c r="R16" s="308"/>
      <c r="S16" s="308"/>
      <c r="T16" s="308"/>
      <c r="U16" s="308"/>
      <c r="V16" s="489"/>
      <c r="W16" s="489"/>
      <c r="X16" s="1095" t="s">
        <v>311</v>
      </c>
      <c r="Y16" s="1095"/>
      <c r="Z16" s="1095"/>
      <c r="AA16" s="1095"/>
      <c r="AB16" s="1096"/>
      <c r="AC16" s="9"/>
      <c r="AF16" s="403"/>
      <c r="AG16" s="9"/>
    </row>
    <row r="17" spans="1:39" ht="18" customHeight="1">
      <c r="A17" s="1137"/>
      <c r="B17" s="307" t="b">
        <v>0</v>
      </c>
      <c r="C17" s="490" t="s">
        <v>256</v>
      </c>
      <c r="D17" s="491"/>
      <c r="E17" s="491"/>
      <c r="F17" s="491"/>
      <c r="G17" s="491"/>
      <c r="H17" s="491"/>
      <c r="I17" s="1123" t="s">
        <v>276</v>
      </c>
      <c r="J17" s="1123"/>
      <c r="K17" s="1123"/>
      <c r="L17" s="1123"/>
      <c r="M17" s="1123"/>
      <c r="N17" s="1123"/>
      <c r="O17" s="1124"/>
      <c r="P17" s="307" t="b">
        <v>0</v>
      </c>
      <c r="Q17" s="302" t="s">
        <v>284</v>
      </c>
      <c r="R17" s="308"/>
      <c r="S17" s="308"/>
      <c r="T17" s="308"/>
      <c r="U17" s="308"/>
      <c r="V17" s="489"/>
      <c r="W17" s="489"/>
      <c r="X17" s="1095" t="s">
        <v>311</v>
      </c>
      <c r="Y17" s="1095"/>
      <c r="Z17" s="1095"/>
      <c r="AA17" s="1095"/>
      <c r="AB17" s="1096"/>
      <c r="AC17" s="9"/>
      <c r="AF17" s="403"/>
      <c r="AG17" s="9"/>
    </row>
    <row r="18" spans="1:39" ht="18" customHeight="1">
      <c r="A18" s="1137"/>
      <c r="B18" s="569"/>
      <c r="C18" s="1109" t="s">
        <v>258</v>
      </c>
      <c r="D18" s="1110"/>
      <c r="E18" s="1110"/>
      <c r="F18" s="1110"/>
      <c r="G18" s="1110"/>
      <c r="H18" s="1110"/>
      <c r="I18" s="1111"/>
      <c r="J18" s="1104" t="s">
        <v>259</v>
      </c>
      <c r="K18" s="1105"/>
      <c r="L18" s="1105"/>
      <c r="M18" s="1105"/>
      <c r="N18" s="1105"/>
      <c r="O18" s="1105"/>
      <c r="P18" s="1105"/>
      <c r="Q18" s="313" t="s">
        <v>260</v>
      </c>
      <c r="R18" s="1106" t="s">
        <v>261</v>
      </c>
      <c r="S18" s="1107"/>
      <c r="T18" s="1107"/>
      <c r="U18" s="1107"/>
      <c r="V18" s="1108"/>
      <c r="W18" s="934"/>
      <c r="X18" s="1102"/>
      <c r="Y18" s="1102"/>
      <c r="Z18" s="1102"/>
      <c r="AA18" s="1102"/>
      <c r="AB18" s="1103"/>
      <c r="AC18" s="311"/>
      <c r="AD18" s="395"/>
    </row>
    <row r="19" spans="1:39" ht="18" customHeight="1">
      <c r="A19" s="1137"/>
      <c r="B19" s="574" t="s">
        <v>262</v>
      </c>
      <c r="C19" s="1130" t="s">
        <v>263</v>
      </c>
      <c r="D19" s="1131"/>
      <c r="E19" s="1131"/>
      <c r="F19" s="1131"/>
      <c r="G19" s="1131"/>
      <c r="H19" s="1131"/>
      <c r="I19" s="1132"/>
      <c r="J19" s="934"/>
      <c r="K19" s="1102"/>
      <c r="L19" s="1102"/>
      <c r="M19" s="1102"/>
      <c r="N19" s="1102"/>
      <c r="O19" s="1102"/>
      <c r="P19" s="1102"/>
      <c r="Q19" s="313" t="s">
        <v>264</v>
      </c>
      <c r="R19" s="1109" t="s">
        <v>265</v>
      </c>
      <c r="S19" s="1110"/>
      <c r="T19" s="1110"/>
      <c r="U19" s="1110"/>
      <c r="V19" s="1111"/>
      <c r="W19" s="934"/>
      <c r="X19" s="1102"/>
      <c r="Y19" s="1102"/>
      <c r="Z19" s="1102"/>
      <c r="AA19" s="1102"/>
      <c r="AB19" s="1103"/>
      <c r="AC19" s="312"/>
      <c r="AE19" s="330"/>
    </row>
    <row r="20" spans="1:39" ht="18" customHeight="1">
      <c r="A20" s="1137"/>
      <c r="B20" s="574" t="s">
        <v>266</v>
      </c>
      <c r="C20" s="1115" t="s">
        <v>267</v>
      </c>
      <c r="D20" s="1116"/>
      <c r="E20" s="1116"/>
      <c r="F20" s="1116"/>
      <c r="G20" s="1116"/>
      <c r="H20" s="1116"/>
      <c r="I20" s="1117"/>
      <c r="J20" s="1118"/>
      <c r="K20" s="1119"/>
      <c r="L20" s="1119"/>
      <c r="M20" s="1119"/>
      <c r="N20" s="1119"/>
      <c r="O20" s="1119"/>
      <c r="P20" s="1119"/>
      <c r="Q20" s="570"/>
      <c r="R20" s="570" t="s">
        <v>268</v>
      </c>
      <c r="S20" s="571"/>
      <c r="T20" s="571"/>
      <c r="U20" s="571"/>
      <c r="V20" s="572"/>
      <c r="W20" s="1112" t="s">
        <v>281</v>
      </c>
      <c r="X20" s="1113"/>
      <c r="Y20" s="1113"/>
      <c r="Z20" s="1113"/>
      <c r="AA20" s="1113"/>
      <c r="AB20" s="1114"/>
      <c r="AC20" s="448"/>
      <c r="AD20" s="150"/>
      <c r="AE20" s="150"/>
    </row>
    <row r="21" spans="1:39" ht="18" customHeight="1">
      <c r="A21" s="1138"/>
      <c r="B21" s="574" t="s">
        <v>270</v>
      </c>
      <c r="C21" s="1115" t="s">
        <v>271</v>
      </c>
      <c r="D21" s="1116"/>
      <c r="E21" s="1116"/>
      <c r="F21" s="1116"/>
      <c r="G21" s="1116"/>
      <c r="H21" s="1116"/>
      <c r="I21" s="1117"/>
      <c r="J21" s="1118"/>
      <c r="K21" s="1119"/>
      <c r="L21" s="1119"/>
      <c r="M21" s="1119"/>
      <c r="N21" s="1119"/>
      <c r="O21" s="1119"/>
      <c r="P21" s="1119"/>
      <c r="Q21" s="570"/>
      <c r="R21" s="570" t="s">
        <v>219</v>
      </c>
      <c r="S21" s="571"/>
      <c r="T21" s="571"/>
      <c r="U21" s="571"/>
      <c r="V21" s="572"/>
      <c r="W21" s="1112" t="s">
        <v>272</v>
      </c>
      <c r="X21" s="1113"/>
      <c r="Y21" s="1113"/>
      <c r="Z21" s="1113"/>
      <c r="AA21" s="1113"/>
      <c r="AB21" s="1114"/>
      <c r="AC21" s="448"/>
    </row>
    <row r="22" spans="1:39" s="4" customFormat="1" ht="4.3499999999999996" customHeight="1">
      <c r="A22" s="235"/>
      <c r="B22" s="13"/>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G22" s="397"/>
    </row>
    <row r="23" spans="1:39" ht="18" customHeight="1">
      <c r="A23" s="1136">
        <v>9</v>
      </c>
      <c r="B23" s="1097" t="s">
        <v>416</v>
      </c>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8"/>
      <c r="Z23" s="1098"/>
      <c r="AA23" s="1098"/>
      <c r="AB23" s="1099"/>
      <c r="AC23" s="19"/>
      <c r="AG23" s="149"/>
    </row>
    <row r="24" spans="1:39" ht="18" customHeight="1">
      <c r="A24" s="1137"/>
      <c r="B24" s="307" t="b">
        <v>0</v>
      </c>
      <c r="C24" s="490" t="s">
        <v>254</v>
      </c>
      <c r="D24" s="499"/>
      <c r="E24" s="500"/>
      <c r="F24" s="491"/>
      <c r="G24" s="491"/>
      <c r="H24" s="491"/>
      <c r="I24" s="1123" t="s">
        <v>386</v>
      </c>
      <c r="J24" s="1123" t="b">
        <v>0</v>
      </c>
      <c r="K24" s="1123"/>
      <c r="L24" s="1123"/>
      <c r="M24" s="1123"/>
      <c r="N24" s="1123"/>
      <c r="O24" s="1124"/>
      <c r="P24" s="502" t="b">
        <v>0</v>
      </c>
      <c r="Q24" s="499" t="s">
        <v>257</v>
      </c>
      <c r="R24" s="500"/>
      <c r="S24" s="500"/>
      <c r="T24" s="500"/>
      <c r="U24" s="500"/>
      <c r="V24" s="501"/>
      <c r="W24" s="493"/>
      <c r="X24" s="1095" t="s">
        <v>277</v>
      </c>
      <c r="Y24" s="1095"/>
      <c r="Z24" s="1095"/>
      <c r="AA24" s="1095"/>
      <c r="AB24" s="1096"/>
      <c r="AC24" s="19"/>
      <c r="AE24" s="2"/>
      <c r="AG24" s="398"/>
      <c r="AH24" s="2"/>
      <c r="AI24" s="2"/>
      <c r="AJ24" s="2"/>
      <c r="AK24" s="2"/>
      <c r="AL24" s="2"/>
      <c r="AM24" s="2"/>
    </row>
    <row r="25" spans="1:39" ht="18" customHeight="1">
      <c r="A25" s="1137"/>
      <c r="B25" s="307" t="b">
        <v>0</v>
      </c>
      <c r="C25" s="2" t="s">
        <v>255</v>
      </c>
      <c r="D25" s="2"/>
      <c r="E25" s="495"/>
      <c r="F25" s="486"/>
      <c r="G25" s="486"/>
      <c r="H25" s="486"/>
      <c r="I25" s="1123" t="s">
        <v>275</v>
      </c>
      <c r="J25" s="1123" t="b">
        <v>0</v>
      </c>
      <c r="K25" s="1123"/>
      <c r="L25" s="1123"/>
      <c r="M25" s="1123"/>
      <c r="N25" s="1123"/>
      <c r="O25" s="1124"/>
      <c r="P25" s="503" t="b">
        <v>0</v>
      </c>
      <c r="Q25" s="2" t="s">
        <v>283</v>
      </c>
      <c r="R25" s="495"/>
      <c r="S25" s="495"/>
      <c r="T25" s="495"/>
      <c r="U25" s="495"/>
      <c r="W25" s="19"/>
      <c r="X25" s="1125" t="s">
        <v>311</v>
      </c>
      <c r="Y25" s="1125"/>
      <c r="Z25" s="1125"/>
      <c r="AA25" s="1125"/>
      <c r="AB25" s="1126"/>
      <c r="AC25" s="19"/>
    </row>
    <row r="26" spans="1:39" ht="18" customHeight="1">
      <c r="A26" s="1137"/>
      <c r="B26" s="307" t="b">
        <v>0</v>
      </c>
      <c r="C26" s="490" t="s">
        <v>256</v>
      </c>
      <c r="D26" s="499"/>
      <c r="E26" s="500"/>
      <c r="F26" s="491"/>
      <c r="G26" s="491"/>
      <c r="H26" s="491"/>
      <c r="I26" s="1123" t="s">
        <v>276</v>
      </c>
      <c r="J26" s="1123"/>
      <c r="K26" s="1123"/>
      <c r="L26" s="1123"/>
      <c r="M26" s="1123"/>
      <c r="N26" s="1123"/>
      <c r="O26" s="1124"/>
      <c r="P26" s="502" t="b">
        <v>0</v>
      </c>
      <c r="Q26" s="499" t="s">
        <v>284</v>
      </c>
      <c r="R26" s="500"/>
      <c r="S26" s="500"/>
      <c r="T26" s="500"/>
      <c r="U26" s="500"/>
      <c r="V26" s="493"/>
      <c r="W26" s="493"/>
      <c r="X26" s="1095" t="s">
        <v>311</v>
      </c>
      <c r="Y26" s="1095"/>
      <c r="Z26" s="1095"/>
      <c r="AA26" s="1095"/>
      <c r="AB26" s="1096"/>
      <c r="AC26" s="9"/>
      <c r="AG26" s="9"/>
    </row>
    <row r="27" spans="1:39" ht="18" customHeight="1">
      <c r="A27" s="1137"/>
      <c r="B27" s="313"/>
      <c r="C27" s="1133" t="s">
        <v>258</v>
      </c>
      <c r="D27" s="1134"/>
      <c r="E27" s="1134"/>
      <c r="F27" s="1134"/>
      <c r="G27" s="1134"/>
      <c r="H27" s="1134"/>
      <c r="I27" s="1135"/>
      <c r="J27" s="1104" t="s">
        <v>273</v>
      </c>
      <c r="K27" s="1105"/>
      <c r="L27" s="1105"/>
      <c r="M27" s="1105"/>
      <c r="N27" s="1105"/>
      <c r="O27" s="1105"/>
      <c r="P27" s="1139"/>
      <c r="Q27" s="313" t="s">
        <v>260</v>
      </c>
      <c r="R27" s="1106" t="s">
        <v>261</v>
      </c>
      <c r="S27" s="1107"/>
      <c r="T27" s="1107"/>
      <c r="U27" s="1107"/>
      <c r="V27" s="1108"/>
      <c r="W27" s="934"/>
      <c r="X27" s="1102"/>
      <c r="Y27" s="1102"/>
      <c r="Z27" s="1102"/>
      <c r="AA27" s="1102"/>
      <c r="AB27" s="1103"/>
      <c r="AC27" s="311"/>
    </row>
    <row r="28" spans="1:39" ht="18" customHeight="1">
      <c r="A28" s="1137"/>
      <c r="B28" s="313" t="s">
        <v>262</v>
      </c>
      <c r="C28" s="1130" t="s">
        <v>263</v>
      </c>
      <c r="D28" s="1131"/>
      <c r="E28" s="1131"/>
      <c r="F28" s="1131"/>
      <c r="G28" s="1131"/>
      <c r="H28" s="1131"/>
      <c r="I28" s="1132"/>
      <c r="J28" s="934"/>
      <c r="K28" s="1102"/>
      <c r="L28" s="1102"/>
      <c r="M28" s="1102"/>
      <c r="N28" s="1102"/>
      <c r="O28" s="1102"/>
      <c r="P28" s="1102"/>
      <c r="Q28" s="313" t="s">
        <v>264</v>
      </c>
      <c r="R28" s="1109" t="s">
        <v>265</v>
      </c>
      <c r="S28" s="1110"/>
      <c r="T28" s="1110"/>
      <c r="U28" s="1110"/>
      <c r="V28" s="1111"/>
      <c r="W28" s="934"/>
      <c r="X28" s="1102"/>
      <c r="Y28" s="1102"/>
      <c r="Z28" s="1102"/>
      <c r="AA28" s="1102"/>
      <c r="AB28" s="1103"/>
      <c r="AC28" s="312"/>
    </row>
    <row r="29" spans="1:39" ht="18" customHeight="1">
      <c r="A29" s="1137"/>
      <c r="B29" s="313" t="s">
        <v>266</v>
      </c>
      <c r="C29" s="1115" t="s">
        <v>267</v>
      </c>
      <c r="D29" s="1116"/>
      <c r="E29" s="1116"/>
      <c r="F29" s="1116"/>
      <c r="G29" s="1116"/>
      <c r="H29" s="1116"/>
      <c r="I29" s="1117"/>
      <c r="J29" s="1118"/>
      <c r="K29" s="1119"/>
      <c r="L29" s="1119"/>
      <c r="M29" s="1119"/>
      <c r="N29" s="1119"/>
      <c r="O29" s="1119"/>
      <c r="P29" s="1119"/>
      <c r="Q29" s="412"/>
      <c r="R29" s="1120" t="s">
        <v>268</v>
      </c>
      <c r="S29" s="1121"/>
      <c r="T29" s="1121"/>
      <c r="U29" s="1121"/>
      <c r="V29" s="1122"/>
      <c r="W29" s="1112" t="s">
        <v>269</v>
      </c>
      <c r="X29" s="1113"/>
      <c r="Y29" s="1113"/>
      <c r="Z29" s="1113"/>
      <c r="AA29" s="1113"/>
      <c r="AB29" s="1114"/>
      <c r="AC29" s="448"/>
      <c r="AD29" s="150"/>
      <c r="AE29" s="150"/>
    </row>
    <row r="30" spans="1:39" ht="18" customHeight="1">
      <c r="A30" s="1138"/>
      <c r="B30" s="313" t="s">
        <v>270</v>
      </c>
      <c r="C30" s="1115" t="s">
        <v>271</v>
      </c>
      <c r="D30" s="1116"/>
      <c r="E30" s="1116"/>
      <c r="F30" s="1116"/>
      <c r="G30" s="1116"/>
      <c r="H30" s="1116"/>
      <c r="I30" s="1117"/>
      <c r="J30" s="1118"/>
      <c r="K30" s="1119"/>
      <c r="L30" s="1119"/>
      <c r="M30" s="1119"/>
      <c r="N30" s="1119"/>
      <c r="O30" s="1119"/>
      <c r="P30" s="1119"/>
      <c r="Q30" s="412"/>
      <c r="R30" s="1120" t="s">
        <v>219</v>
      </c>
      <c r="S30" s="1121"/>
      <c r="T30" s="1121"/>
      <c r="U30" s="1121"/>
      <c r="V30" s="1122"/>
      <c r="W30" s="1112" t="s">
        <v>272</v>
      </c>
      <c r="X30" s="1113"/>
      <c r="Y30" s="1113"/>
      <c r="Z30" s="1113"/>
      <c r="AA30" s="1113"/>
      <c r="AB30" s="1114"/>
      <c r="AC30" s="448"/>
    </row>
    <row r="31" spans="1:39" s="4" customFormat="1" ht="4.3499999999999996" customHeight="1">
      <c r="A31" s="235"/>
      <c r="B31" s="13"/>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G31" s="397"/>
    </row>
    <row r="32" spans="1:39" ht="18" customHeight="1">
      <c r="A32" s="1136">
        <v>10</v>
      </c>
      <c r="B32" s="1097" t="s">
        <v>416</v>
      </c>
      <c r="C32" s="1098"/>
      <c r="D32" s="1098"/>
      <c r="E32" s="1098"/>
      <c r="F32" s="1098"/>
      <c r="G32" s="1098"/>
      <c r="H32" s="1098"/>
      <c r="I32" s="1098"/>
      <c r="J32" s="1098"/>
      <c r="K32" s="1098"/>
      <c r="L32" s="1098"/>
      <c r="M32" s="1098"/>
      <c r="N32" s="1098"/>
      <c r="O32" s="1098"/>
      <c r="P32" s="1098"/>
      <c r="Q32" s="1098"/>
      <c r="R32" s="1098"/>
      <c r="S32" s="1098"/>
      <c r="T32" s="1098"/>
      <c r="U32" s="1098"/>
      <c r="V32" s="1098"/>
      <c r="W32" s="1098"/>
      <c r="X32" s="1098"/>
      <c r="Y32" s="1098"/>
      <c r="Z32" s="1098"/>
      <c r="AA32" s="1098"/>
      <c r="AB32" s="1099"/>
      <c r="AC32" s="19"/>
      <c r="AG32" s="149"/>
    </row>
    <row r="33" spans="1:39" ht="18" customHeight="1">
      <c r="A33" s="1137"/>
      <c r="B33" s="307" t="b">
        <v>0</v>
      </c>
      <c r="C33" s="309" t="s">
        <v>254</v>
      </c>
      <c r="D33" s="309"/>
      <c r="E33" s="310"/>
      <c r="F33" s="486"/>
      <c r="G33" s="486"/>
      <c r="H33" s="486"/>
      <c r="I33" s="522" t="s">
        <v>387</v>
      </c>
      <c r="J33" s="504"/>
      <c r="K33" s="504"/>
      <c r="L33" s="504"/>
      <c r="M33" s="504"/>
      <c r="N33" s="504"/>
      <c r="O33" s="505"/>
      <c r="P33" s="502" t="b">
        <v>0</v>
      </c>
      <c r="Q33" s="490" t="s">
        <v>417</v>
      </c>
      <c r="R33" s="310"/>
      <c r="S33" s="310"/>
      <c r="T33" s="310"/>
      <c r="U33" s="310"/>
      <c r="X33" s="1093" t="s">
        <v>277</v>
      </c>
      <c r="Y33" s="1093"/>
      <c r="Z33" s="1093"/>
      <c r="AA33" s="1093"/>
      <c r="AB33" s="1094"/>
      <c r="AC33" s="19"/>
      <c r="AE33" s="2"/>
      <c r="AG33" s="398"/>
      <c r="AH33" s="2"/>
      <c r="AI33" s="2"/>
      <c r="AJ33" s="2"/>
      <c r="AK33" s="2"/>
      <c r="AL33" s="2"/>
      <c r="AM33" s="2"/>
    </row>
    <row r="34" spans="1:39" ht="18" customHeight="1">
      <c r="A34" s="1137"/>
      <c r="B34" s="307" t="b">
        <v>0</v>
      </c>
      <c r="C34" s="490" t="s">
        <v>255</v>
      </c>
      <c r="D34" s="499"/>
      <c r="E34" s="500"/>
      <c r="F34" s="491"/>
      <c r="G34" s="491"/>
      <c r="H34" s="491"/>
      <c r="I34" s="489" t="s">
        <v>275</v>
      </c>
      <c r="J34" s="493"/>
      <c r="K34" s="493"/>
      <c r="L34" s="493"/>
      <c r="M34" s="493"/>
      <c r="N34" s="493"/>
      <c r="O34" s="494"/>
      <c r="P34" s="502" t="b">
        <v>0</v>
      </c>
      <c r="Q34" s="499" t="s">
        <v>283</v>
      </c>
      <c r="R34" s="500"/>
      <c r="S34" s="500"/>
      <c r="T34" s="500"/>
      <c r="U34" s="500"/>
      <c r="V34" s="501"/>
      <c r="W34" s="501"/>
      <c r="X34" s="1095" t="s">
        <v>311</v>
      </c>
      <c r="Y34" s="1095"/>
      <c r="Z34" s="1095"/>
      <c r="AA34" s="1095"/>
      <c r="AB34" s="1096"/>
      <c r="AC34" s="19"/>
    </row>
    <row r="35" spans="1:39" ht="18" customHeight="1">
      <c r="A35" s="1137"/>
      <c r="B35" s="307" t="b">
        <v>0</v>
      </c>
      <c r="C35" s="492" t="s">
        <v>256</v>
      </c>
      <c r="D35" s="492"/>
      <c r="E35" s="497"/>
      <c r="F35" s="486"/>
      <c r="G35" s="486"/>
      <c r="H35" s="486"/>
      <c r="I35" s="523" t="s">
        <v>276</v>
      </c>
      <c r="L35" s="496"/>
      <c r="M35" s="496"/>
      <c r="N35" s="496"/>
      <c r="O35" s="506"/>
      <c r="P35" s="498" t="b">
        <v>0</v>
      </c>
      <c r="Q35" s="492" t="s">
        <v>284</v>
      </c>
      <c r="R35" s="497"/>
      <c r="S35" s="497"/>
      <c r="T35" s="497"/>
      <c r="U35" s="497"/>
      <c r="V35" s="496"/>
      <c r="W35" s="496"/>
      <c r="X35" s="1100" t="s">
        <v>311</v>
      </c>
      <c r="Y35" s="1100"/>
      <c r="Z35" s="1100"/>
      <c r="AA35" s="1100"/>
      <c r="AB35" s="1101"/>
      <c r="AC35" s="9"/>
      <c r="AG35" s="9"/>
    </row>
    <row r="36" spans="1:39" ht="18" customHeight="1">
      <c r="A36" s="1137"/>
      <c r="B36" s="313"/>
      <c r="C36" s="1133" t="s">
        <v>258</v>
      </c>
      <c r="D36" s="1134"/>
      <c r="E36" s="1134"/>
      <c r="F36" s="1134"/>
      <c r="G36" s="1134"/>
      <c r="H36" s="1134"/>
      <c r="I36" s="1135"/>
      <c r="J36" s="1104" t="s">
        <v>273</v>
      </c>
      <c r="K36" s="1105"/>
      <c r="L36" s="1105"/>
      <c r="M36" s="1105"/>
      <c r="N36" s="1105"/>
      <c r="O36" s="1105"/>
      <c r="P36" s="1105"/>
      <c r="Q36" s="313" t="s">
        <v>260</v>
      </c>
      <c r="R36" s="1106" t="s">
        <v>261</v>
      </c>
      <c r="S36" s="1107"/>
      <c r="T36" s="1107"/>
      <c r="U36" s="1107"/>
      <c r="V36" s="1108"/>
      <c r="W36" s="934"/>
      <c r="X36" s="1102"/>
      <c r="Y36" s="1102"/>
      <c r="Z36" s="1102"/>
      <c r="AA36" s="1102"/>
      <c r="AB36" s="1103"/>
      <c r="AC36" s="311"/>
    </row>
    <row r="37" spans="1:39" ht="18" customHeight="1">
      <c r="A37" s="1137"/>
      <c r="B37" s="313" t="s">
        <v>262</v>
      </c>
      <c r="C37" s="1130" t="s">
        <v>263</v>
      </c>
      <c r="D37" s="1131"/>
      <c r="E37" s="1131"/>
      <c r="F37" s="1131"/>
      <c r="G37" s="1131"/>
      <c r="H37" s="1131"/>
      <c r="I37" s="1132"/>
      <c r="J37" s="934"/>
      <c r="K37" s="1102"/>
      <c r="L37" s="1102"/>
      <c r="M37" s="1102"/>
      <c r="N37" s="1102"/>
      <c r="O37" s="1102"/>
      <c r="P37" s="1102"/>
      <c r="Q37" s="313" t="s">
        <v>264</v>
      </c>
      <c r="R37" s="1109" t="s">
        <v>265</v>
      </c>
      <c r="S37" s="1110"/>
      <c r="T37" s="1110"/>
      <c r="U37" s="1110"/>
      <c r="V37" s="1111"/>
      <c r="W37" s="934"/>
      <c r="X37" s="1102"/>
      <c r="Y37" s="1102"/>
      <c r="Z37" s="1102"/>
      <c r="AA37" s="1102"/>
      <c r="AB37" s="1103"/>
      <c r="AC37" s="312"/>
    </row>
    <row r="38" spans="1:39" ht="18" customHeight="1">
      <c r="A38" s="1137"/>
      <c r="B38" s="313" t="s">
        <v>266</v>
      </c>
      <c r="C38" s="1115" t="s">
        <v>267</v>
      </c>
      <c r="D38" s="1116"/>
      <c r="E38" s="1116"/>
      <c r="F38" s="1116"/>
      <c r="G38" s="1116"/>
      <c r="H38" s="1116"/>
      <c r="I38" s="1117"/>
      <c r="J38" s="1118"/>
      <c r="K38" s="1119"/>
      <c r="L38" s="1119"/>
      <c r="M38" s="1119"/>
      <c r="N38" s="1119"/>
      <c r="O38" s="1119"/>
      <c r="P38" s="1119"/>
      <c r="Q38" s="412"/>
      <c r="R38" s="1120" t="s">
        <v>268</v>
      </c>
      <c r="S38" s="1121"/>
      <c r="T38" s="1121"/>
      <c r="U38" s="1121"/>
      <c r="V38" s="1122"/>
      <c r="W38" s="1112" t="s">
        <v>269</v>
      </c>
      <c r="X38" s="1113"/>
      <c r="Y38" s="1113"/>
      <c r="Z38" s="1113"/>
      <c r="AA38" s="1113"/>
      <c r="AB38" s="1114"/>
      <c r="AC38" s="448"/>
      <c r="AD38" s="150"/>
      <c r="AE38" s="150"/>
    </row>
    <row r="39" spans="1:39" ht="18" customHeight="1">
      <c r="A39" s="1138"/>
      <c r="B39" s="313" t="s">
        <v>270</v>
      </c>
      <c r="C39" s="1115" t="s">
        <v>271</v>
      </c>
      <c r="D39" s="1116"/>
      <c r="E39" s="1116"/>
      <c r="F39" s="1116"/>
      <c r="G39" s="1116"/>
      <c r="H39" s="1116"/>
      <c r="I39" s="1117"/>
      <c r="J39" s="1118"/>
      <c r="K39" s="1119"/>
      <c r="L39" s="1119"/>
      <c r="M39" s="1119"/>
      <c r="N39" s="1119"/>
      <c r="O39" s="1119"/>
      <c r="P39" s="1119"/>
      <c r="Q39" s="412"/>
      <c r="R39" s="1120" t="s">
        <v>219</v>
      </c>
      <c r="S39" s="1121"/>
      <c r="T39" s="1121"/>
      <c r="U39" s="1121"/>
      <c r="V39" s="1122"/>
      <c r="W39" s="1112" t="s">
        <v>272</v>
      </c>
      <c r="X39" s="1113"/>
      <c r="Y39" s="1113"/>
      <c r="Z39" s="1113"/>
      <c r="AA39" s="1113"/>
      <c r="AB39" s="1114"/>
      <c r="AC39" s="448"/>
    </row>
    <row r="40" spans="1:39" s="4" customFormat="1" ht="4.3499999999999996" customHeight="1">
      <c r="A40" s="235"/>
      <c r="B40" s="13"/>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G40" s="397"/>
    </row>
    <row r="41" spans="1:39" ht="18" customHeight="1">
      <c r="A41" s="1136">
        <v>11</v>
      </c>
      <c r="B41" s="1097" t="s">
        <v>416</v>
      </c>
      <c r="C41" s="1098"/>
      <c r="D41" s="1098"/>
      <c r="E41" s="1098"/>
      <c r="F41" s="1098"/>
      <c r="G41" s="1098"/>
      <c r="H41" s="1098"/>
      <c r="I41" s="1098"/>
      <c r="J41" s="1098"/>
      <c r="K41" s="1098"/>
      <c r="L41" s="1098"/>
      <c r="M41" s="1098"/>
      <c r="N41" s="1098"/>
      <c r="O41" s="1098"/>
      <c r="P41" s="1098"/>
      <c r="Q41" s="1098"/>
      <c r="R41" s="1098"/>
      <c r="S41" s="1098"/>
      <c r="T41" s="1098"/>
      <c r="U41" s="1098"/>
      <c r="V41" s="1098"/>
      <c r="W41" s="1098"/>
      <c r="X41" s="1098"/>
      <c r="Y41" s="1098"/>
      <c r="Z41" s="1098"/>
      <c r="AA41" s="1098"/>
      <c r="AB41" s="1099"/>
      <c r="AC41" s="9"/>
      <c r="AG41" s="9"/>
    </row>
    <row r="42" spans="1:39" ht="18" customHeight="1">
      <c r="A42" s="1137"/>
      <c r="B42" s="307" t="b">
        <v>0</v>
      </c>
      <c r="C42" s="490" t="s">
        <v>254</v>
      </c>
      <c r="D42" s="499"/>
      <c r="E42" s="500"/>
      <c r="F42" s="491"/>
      <c r="G42" s="491"/>
      <c r="H42" s="491"/>
      <c r="I42" s="489" t="s">
        <v>386</v>
      </c>
      <c r="J42" s="501"/>
      <c r="K42" s="501"/>
      <c r="L42" s="501"/>
      <c r="M42" s="501"/>
      <c r="N42" s="500"/>
      <c r="O42" s="500"/>
      <c r="P42" s="508" t="b">
        <v>0</v>
      </c>
      <c r="Q42" s="499" t="s">
        <v>257</v>
      </c>
      <c r="R42" s="500"/>
      <c r="S42" s="509"/>
      <c r="T42" s="500"/>
      <c r="U42" s="500"/>
      <c r="V42" s="501"/>
      <c r="W42" s="501"/>
      <c r="X42" s="1095" t="s">
        <v>277</v>
      </c>
      <c r="Y42" s="1095"/>
      <c r="Z42" s="1095"/>
      <c r="AA42" s="1095"/>
      <c r="AB42" s="1096"/>
      <c r="AC42" s="2"/>
      <c r="AD42" s="2"/>
      <c r="AE42" s="2"/>
      <c r="AF42" s="2"/>
      <c r="AG42" s="9"/>
    </row>
    <row r="43" spans="1:39" ht="18" customHeight="1">
      <c r="A43" s="1137"/>
      <c r="B43" s="307" t="b">
        <v>0</v>
      </c>
      <c r="C43" s="2" t="s">
        <v>255</v>
      </c>
      <c r="D43" s="2"/>
      <c r="E43" s="495"/>
      <c r="F43" s="486"/>
      <c r="G43" s="486"/>
      <c r="H43" s="486"/>
      <c r="I43" s="524" t="s">
        <v>275</v>
      </c>
      <c r="N43" s="495"/>
      <c r="O43" s="495"/>
      <c r="P43" s="510" t="b">
        <v>0</v>
      </c>
      <c r="Q43" s="2" t="s">
        <v>283</v>
      </c>
      <c r="R43" s="495"/>
      <c r="S43" s="511"/>
      <c r="T43" s="495"/>
      <c r="U43" s="495"/>
      <c r="X43" s="1125" t="s">
        <v>311</v>
      </c>
      <c r="Y43" s="1125"/>
      <c r="Z43" s="1125"/>
      <c r="AA43" s="1125"/>
      <c r="AB43" s="1126"/>
      <c r="AC43" s="9"/>
      <c r="AG43" s="9"/>
    </row>
    <row r="44" spans="1:39" ht="18" customHeight="1">
      <c r="A44" s="1137"/>
      <c r="B44" s="307" t="b">
        <v>0</v>
      </c>
      <c r="C44" s="490" t="s">
        <v>256</v>
      </c>
      <c r="D44" s="499"/>
      <c r="E44" s="500"/>
      <c r="F44" s="491"/>
      <c r="G44" s="491"/>
      <c r="H44" s="491"/>
      <c r="I44" s="489" t="s">
        <v>276</v>
      </c>
      <c r="J44" s="501"/>
      <c r="K44" s="501"/>
      <c r="L44" s="499"/>
      <c r="M44" s="500"/>
      <c r="N44" s="500"/>
      <c r="O44" s="500"/>
      <c r="P44" s="508" t="b">
        <v>0</v>
      </c>
      <c r="Q44" s="499" t="s">
        <v>284</v>
      </c>
      <c r="R44" s="500"/>
      <c r="S44" s="509"/>
      <c r="T44" s="500"/>
      <c r="U44" s="500"/>
      <c r="V44" s="501"/>
      <c r="W44" s="501"/>
      <c r="X44" s="1095" t="s">
        <v>311</v>
      </c>
      <c r="Y44" s="1095"/>
      <c r="Z44" s="1095"/>
      <c r="AA44" s="1095"/>
      <c r="AB44" s="1096"/>
      <c r="AC44" s="9"/>
      <c r="AG44" s="9"/>
    </row>
    <row r="45" spans="1:39" ht="18" customHeight="1">
      <c r="A45" s="1137"/>
      <c r="B45" s="313"/>
      <c r="C45" s="1133" t="s">
        <v>258</v>
      </c>
      <c r="D45" s="1134"/>
      <c r="E45" s="1134"/>
      <c r="F45" s="1134"/>
      <c r="G45" s="1134"/>
      <c r="H45" s="1134"/>
      <c r="I45" s="1135"/>
      <c r="J45" s="1104" t="s">
        <v>273</v>
      </c>
      <c r="K45" s="1105"/>
      <c r="L45" s="1105"/>
      <c r="M45" s="1105"/>
      <c r="N45" s="1105"/>
      <c r="O45" s="1105"/>
      <c r="P45" s="1105"/>
      <c r="Q45" s="313" t="s">
        <v>260</v>
      </c>
      <c r="R45" s="1106" t="s">
        <v>261</v>
      </c>
      <c r="S45" s="1107"/>
      <c r="T45" s="1107"/>
      <c r="U45" s="1107"/>
      <c r="V45" s="1108"/>
      <c r="W45" s="934"/>
      <c r="X45" s="1102"/>
      <c r="Y45" s="1102"/>
      <c r="Z45" s="1102"/>
      <c r="AA45" s="1102"/>
      <c r="AB45" s="1103"/>
      <c r="AC45" s="311"/>
    </row>
    <row r="46" spans="1:39" ht="18" customHeight="1">
      <c r="A46" s="1137"/>
      <c r="B46" s="313" t="s">
        <v>262</v>
      </c>
      <c r="C46" s="1130" t="s">
        <v>263</v>
      </c>
      <c r="D46" s="1131"/>
      <c r="E46" s="1131"/>
      <c r="F46" s="1131"/>
      <c r="G46" s="1131"/>
      <c r="H46" s="1131"/>
      <c r="I46" s="1132"/>
      <c r="J46" s="934"/>
      <c r="K46" s="1102"/>
      <c r="L46" s="1102"/>
      <c r="M46" s="1102"/>
      <c r="N46" s="1102"/>
      <c r="O46" s="1102"/>
      <c r="P46" s="1102"/>
      <c r="Q46" s="313" t="s">
        <v>264</v>
      </c>
      <c r="R46" s="1109" t="s">
        <v>265</v>
      </c>
      <c r="S46" s="1110"/>
      <c r="T46" s="1110"/>
      <c r="U46" s="1110"/>
      <c r="V46" s="1111"/>
      <c r="W46" s="934"/>
      <c r="X46" s="1102"/>
      <c r="Y46" s="1102"/>
      <c r="Z46" s="1102"/>
      <c r="AA46" s="1102"/>
      <c r="AB46" s="1103"/>
      <c r="AC46" s="312"/>
    </row>
    <row r="47" spans="1:39" ht="18" customHeight="1">
      <c r="A47" s="1137"/>
      <c r="B47" s="313" t="s">
        <v>266</v>
      </c>
      <c r="C47" s="1115" t="s">
        <v>267</v>
      </c>
      <c r="D47" s="1116"/>
      <c r="E47" s="1116"/>
      <c r="F47" s="1116"/>
      <c r="G47" s="1116"/>
      <c r="H47" s="1116"/>
      <c r="I47" s="1117"/>
      <c r="J47" s="1118"/>
      <c r="K47" s="1119"/>
      <c r="L47" s="1119"/>
      <c r="M47" s="1119"/>
      <c r="N47" s="1119"/>
      <c r="O47" s="1119"/>
      <c r="P47" s="1119"/>
      <c r="Q47" s="412"/>
      <c r="R47" s="1120" t="s">
        <v>268</v>
      </c>
      <c r="S47" s="1121"/>
      <c r="T47" s="1121"/>
      <c r="U47" s="1121"/>
      <c r="V47" s="1122"/>
      <c r="W47" s="1112" t="s">
        <v>269</v>
      </c>
      <c r="X47" s="1113"/>
      <c r="Y47" s="1113"/>
      <c r="Z47" s="1113"/>
      <c r="AA47" s="1113"/>
      <c r="AB47" s="1114"/>
      <c r="AC47" s="448"/>
      <c r="AD47" s="150"/>
      <c r="AE47" s="150"/>
    </row>
    <row r="48" spans="1:39" ht="18" customHeight="1">
      <c r="A48" s="1138"/>
      <c r="B48" s="313" t="s">
        <v>270</v>
      </c>
      <c r="C48" s="1115" t="s">
        <v>271</v>
      </c>
      <c r="D48" s="1116"/>
      <c r="E48" s="1116"/>
      <c r="F48" s="1116"/>
      <c r="G48" s="1116"/>
      <c r="H48" s="1116"/>
      <c r="I48" s="1117"/>
      <c r="J48" s="1118"/>
      <c r="K48" s="1119"/>
      <c r="L48" s="1119"/>
      <c r="M48" s="1119"/>
      <c r="N48" s="1119"/>
      <c r="O48" s="1119"/>
      <c r="P48" s="1119"/>
      <c r="Q48" s="412"/>
      <c r="R48" s="1120" t="s">
        <v>219</v>
      </c>
      <c r="S48" s="1121"/>
      <c r="T48" s="1121"/>
      <c r="U48" s="1121"/>
      <c r="V48" s="1122"/>
      <c r="W48" s="1112" t="s">
        <v>272</v>
      </c>
      <c r="X48" s="1113"/>
      <c r="Y48" s="1113"/>
      <c r="Z48" s="1113"/>
      <c r="AA48" s="1113"/>
      <c r="AB48" s="1114"/>
      <c r="AC48" s="448"/>
    </row>
    <row r="49" spans="1:33" s="4" customFormat="1" ht="4.3499999999999996" customHeight="1">
      <c r="A49" s="235"/>
      <c r="B49" s="13"/>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G49" s="397"/>
    </row>
    <row r="50" spans="1:33" ht="18" customHeight="1">
      <c r="A50" s="1136">
        <v>12</v>
      </c>
      <c r="B50" s="1097" t="s">
        <v>416</v>
      </c>
      <c r="C50" s="1098"/>
      <c r="D50" s="1098"/>
      <c r="E50" s="1098"/>
      <c r="F50" s="1098"/>
      <c r="G50" s="1098"/>
      <c r="H50" s="1098"/>
      <c r="I50" s="1098"/>
      <c r="J50" s="1098"/>
      <c r="K50" s="1098"/>
      <c r="L50" s="1098"/>
      <c r="M50" s="1098"/>
      <c r="N50" s="1098"/>
      <c r="O50" s="1098"/>
      <c r="P50" s="1098"/>
      <c r="Q50" s="1098"/>
      <c r="R50" s="1098"/>
      <c r="S50" s="1098"/>
      <c r="T50" s="1098"/>
      <c r="U50" s="1098"/>
      <c r="V50" s="1098"/>
      <c r="W50" s="1098"/>
      <c r="X50" s="1098"/>
      <c r="Y50" s="1098"/>
      <c r="Z50" s="1098"/>
      <c r="AA50" s="1098"/>
      <c r="AB50" s="1099"/>
      <c r="AC50" s="9"/>
      <c r="AG50" s="9"/>
    </row>
    <row r="51" spans="1:33" ht="18" customHeight="1">
      <c r="A51" s="1137"/>
      <c r="B51" s="307" t="b">
        <v>0</v>
      </c>
      <c r="C51" s="309" t="s">
        <v>254</v>
      </c>
      <c r="D51" s="486"/>
      <c r="E51" s="486"/>
      <c r="F51" s="486"/>
      <c r="G51" s="486"/>
      <c r="H51" s="486"/>
      <c r="I51" s="504" t="s">
        <v>386</v>
      </c>
      <c r="L51" s="309"/>
      <c r="M51" s="310"/>
      <c r="N51" s="310"/>
      <c r="O51" s="310"/>
      <c r="P51" s="512" t="b">
        <v>0</v>
      </c>
      <c r="Q51" s="513" t="s">
        <v>257</v>
      </c>
      <c r="R51" s="310"/>
      <c r="S51" s="310"/>
      <c r="T51" s="310"/>
      <c r="U51" s="310"/>
      <c r="X51" s="1093" t="s">
        <v>277</v>
      </c>
      <c r="Y51" s="1093"/>
      <c r="Z51" s="1093"/>
      <c r="AA51" s="1093"/>
      <c r="AB51" s="1094"/>
      <c r="AC51" s="2"/>
      <c r="AD51" s="2"/>
      <c r="AE51" s="2"/>
      <c r="AF51" s="2"/>
      <c r="AG51" s="9"/>
    </row>
    <row r="52" spans="1:33" ht="18" customHeight="1">
      <c r="A52" s="1137"/>
      <c r="B52" s="307" t="b">
        <v>0</v>
      </c>
      <c r="C52" s="490" t="s">
        <v>255</v>
      </c>
      <c r="D52" s="491"/>
      <c r="E52" s="491"/>
      <c r="F52" s="491"/>
      <c r="G52" s="491"/>
      <c r="H52" s="491"/>
      <c r="I52" s="493" t="s">
        <v>275</v>
      </c>
      <c r="J52" s="501"/>
      <c r="K52" s="501"/>
      <c r="L52" s="499"/>
      <c r="M52" s="500"/>
      <c r="N52" s="500"/>
      <c r="O52" s="500"/>
      <c r="P52" s="508" t="b">
        <v>0</v>
      </c>
      <c r="Q52" s="514" t="s">
        <v>283</v>
      </c>
      <c r="R52" s="500"/>
      <c r="S52" s="500"/>
      <c r="T52" s="500"/>
      <c r="U52" s="500"/>
      <c r="V52" s="501"/>
      <c r="W52" s="501"/>
      <c r="X52" s="1095" t="s">
        <v>311</v>
      </c>
      <c r="Y52" s="1095"/>
      <c r="Z52" s="1095"/>
      <c r="AA52" s="1095"/>
      <c r="AB52" s="1096"/>
      <c r="AC52" s="9"/>
      <c r="AG52" s="9"/>
    </row>
    <row r="53" spans="1:33" ht="18" customHeight="1">
      <c r="A53" s="1137"/>
      <c r="B53" s="307" t="b">
        <v>0</v>
      </c>
      <c r="C53" s="492" t="s">
        <v>256</v>
      </c>
      <c r="D53" s="486"/>
      <c r="E53" s="486"/>
      <c r="F53" s="486"/>
      <c r="G53" s="486"/>
      <c r="H53" s="486"/>
      <c r="I53" s="496" t="s">
        <v>276</v>
      </c>
      <c r="L53" s="492"/>
      <c r="M53" s="497"/>
      <c r="N53" s="497"/>
      <c r="O53" s="497"/>
      <c r="P53" s="515" t="b">
        <v>0</v>
      </c>
      <c r="Q53" s="516" t="s">
        <v>284</v>
      </c>
      <c r="R53" s="497"/>
      <c r="S53" s="497"/>
      <c r="T53" s="497"/>
      <c r="U53" s="497"/>
      <c r="X53" s="1100" t="s">
        <v>311</v>
      </c>
      <c r="Y53" s="1100"/>
      <c r="Z53" s="1100"/>
      <c r="AA53" s="1100"/>
      <c r="AB53" s="1101"/>
      <c r="AC53" s="9"/>
      <c r="AG53" s="9"/>
    </row>
    <row r="54" spans="1:33" ht="18" customHeight="1">
      <c r="A54" s="1137"/>
      <c r="B54" s="313"/>
      <c r="C54" s="1133" t="s">
        <v>258</v>
      </c>
      <c r="D54" s="1134"/>
      <c r="E54" s="1134"/>
      <c r="F54" s="1134"/>
      <c r="G54" s="1134"/>
      <c r="H54" s="1134"/>
      <c r="I54" s="1135"/>
      <c r="J54" s="1104" t="s">
        <v>273</v>
      </c>
      <c r="K54" s="1105"/>
      <c r="L54" s="1105"/>
      <c r="M54" s="1105"/>
      <c r="N54" s="1105"/>
      <c r="O54" s="1105"/>
      <c r="P54" s="1105"/>
      <c r="Q54" s="313" t="s">
        <v>260</v>
      </c>
      <c r="R54" s="1106" t="s">
        <v>261</v>
      </c>
      <c r="S54" s="1107"/>
      <c r="T54" s="1107"/>
      <c r="U54" s="1107"/>
      <c r="V54" s="1108"/>
      <c r="W54" s="934"/>
      <c r="X54" s="1102"/>
      <c r="Y54" s="1102"/>
      <c r="Z54" s="1102"/>
      <c r="AA54" s="1102"/>
      <c r="AB54" s="1103"/>
      <c r="AC54" s="311"/>
    </row>
    <row r="55" spans="1:33" ht="18" customHeight="1">
      <c r="A55" s="1137"/>
      <c r="B55" s="313" t="s">
        <v>262</v>
      </c>
      <c r="C55" s="1130" t="s">
        <v>263</v>
      </c>
      <c r="D55" s="1131"/>
      <c r="E55" s="1131"/>
      <c r="F55" s="1131"/>
      <c r="G55" s="1131"/>
      <c r="H55" s="1131"/>
      <c r="I55" s="1132"/>
      <c r="J55" s="934"/>
      <c r="K55" s="1102"/>
      <c r="L55" s="1102"/>
      <c r="M55" s="1102"/>
      <c r="N55" s="1102"/>
      <c r="O55" s="1102"/>
      <c r="P55" s="1102"/>
      <c r="Q55" s="313" t="s">
        <v>264</v>
      </c>
      <c r="R55" s="1109" t="s">
        <v>265</v>
      </c>
      <c r="S55" s="1110"/>
      <c r="T55" s="1110"/>
      <c r="U55" s="1110"/>
      <c r="V55" s="1111"/>
      <c r="W55" s="934"/>
      <c r="X55" s="1102"/>
      <c r="Y55" s="1102"/>
      <c r="Z55" s="1102"/>
      <c r="AA55" s="1102"/>
      <c r="AB55" s="1103"/>
      <c r="AC55" s="9"/>
      <c r="AG55" s="9"/>
    </row>
    <row r="56" spans="1:33" ht="18" customHeight="1">
      <c r="A56" s="1137"/>
      <c r="B56" s="313" t="s">
        <v>266</v>
      </c>
      <c r="C56" s="1115" t="s">
        <v>267</v>
      </c>
      <c r="D56" s="1116"/>
      <c r="E56" s="1116"/>
      <c r="F56" s="1116"/>
      <c r="G56" s="1116"/>
      <c r="H56" s="1116"/>
      <c r="I56" s="1117"/>
      <c r="J56" s="1118"/>
      <c r="K56" s="1119"/>
      <c r="L56" s="1119"/>
      <c r="M56" s="1119"/>
      <c r="N56" s="1119"/>
      <c r="O56" s="1119"/>
      <c r="P56" s="1119"/>
      <c r="Q56" s="412"/>
      <c r="R56" s="1120" t="s">
        <v>268</v>
      </c>
      <c r="S56" s="1121"/>
      <c r="T56" s="1121"/>
      <c r="U56" s="1121"/>
      <c r="V56" s="1122"/>
      <c r="W56" s="1112" t="s">
        <v>269</v>
      </c>
      <c r="X56" s="1113"/>
      <c r="Y56" s="1113"/>
      <c r="Z56" s="1113"/>
      <c r="AA56" s="1113"/>
      <c r="AB56" s="1114"/>
      <c r="AC56" s="9"/>
      <c r="AG56" s="9"/>
    </row>
    <row r="57" spans="1:33" ht="18" customHeight="1">
      <c r="A57" s="1138"/>
      <c r="B57" s="313" t="s">
        <v>270</v>
      </c>
      <c r="C57" s="1115" t="s">
        <v>271</v>
      </c>
      <c r="D57" s="1116"/>
      <c r="E57" s="1116"/>
      <c r="F57" s="1116"/>
      <c r="G57" s="1116"/>
      <c r="H57" s="1116"/>
      <c r="I57" s="1117"/>
      <c r="J57" s="1118"/>
      <c r="K57" s="1119"/>
      <c r="L57" s="1119"/>
      <c r="M57" s="1119"/>
      <c r="N57" s="1119"/>
      <c r="O57" s="1119"/>
      <c r="P57" s="1119"/>
      <c r="Q57" s="412"/>
      <c r="R57" s="1120" t="s">
        <v>219</v>
      </c>
      <c r="S57" s="1121"/>
      <c r="T57" s="1121"/>
      <c r="U57" s="1121"/>
      <c r="V57" s="1122"/>
      <c r="W57" s="1112" t="s">
        <v>272</v>
      </c>
      <c r="X57" s="1113"/>
      <c r="Y57" s="1113"/>
      <c r="Z57" s="1113"/>
      <c r="AA57" s="1113"/>
      <c r="AB57" s="1114"/>
      <c r="AC57" s="9"/>
      <c r="AG57" s="9"/>
    </row>
    <row r="58" spans="1:33" s="4" customFormat="1" ht="4.3499999999999996" customHeight="1">
      <c r="A58" s="235"/>
      <c r="B58" s="13"/>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row>
    <row r="59" spans="1:33" ht="18" customHeight="1">
      <c r="A59" s="1136">
        <v>13</v>
      </c>
      <c r="B59" s="1097" t="s">
        <v>416</v>
      </c>
      <c r="C59" s="1098"/>
      <c r="D59" s="1098"/>
      <c r="E59" s="1098"/>
      <c r="F59" s="1098"/>
      <c r="G59" s="1098"/>
      <c r="H59" s="1098"/>
      <c r="I59" s="1098"/>
      <c r="J59" s="1098"/>
      <c r="K59" s="1098"/>
      <c r="L59" s="1098"/>
      <c r="M59" s="1098"/>
      <c r="N59" s="1098"/>
      <c r="O59" s="1098"/>
      <c r="P59" s="1098"/>
      <c r="Q59" s="1098"/>
      <c r="R59" s="1098"/>
      <c r="S59" s="1098"/>
      <c r="T59" s="1098"/>
      <c r="U59" s="1098"/>
      <c r="V59" s="1098"/>
      <c r="W59" s="1098"/>
      <c r="X59" s="1098"/>
      <c r="Y59" s="1098"/>
      <c r="Z59" s="1098"/>
      <c r="AA59" s="1098"/>
      <c r="AB59" s="1099"/>
      <c r="AC59" s="9"/>
      <c r="AG59" s="9"/>
    </row>
    <row r="60" spans="1:33" ht="18" customHeight="1">
      <c r="A60" s="1137"/>
      <c r="B60" s="307" t="b">
        <v>0</v>
      </c>
      <c r="C60" s="309" t="s">
        <v>254</v>
      </c>
      <c r="D60" s="486"/>
      <c r="E60" s="486"/>
      <c r="F60" s="486"/>
      <c r="G60" s="486"/>
      <c r="H60" s="486"/>
      <c r="I60" s="504" t="s">
        <v>386</v>
      </c>
      <c r="L60" s="309"/>
      <c r="M60" s="310"/>
      <c r="N60" s="310"/>
      <c r="O60" s="310"/>
      <c r="P60" s="512" t="b">
        <v>0</v>
      </c>
      <c r="Q60" s="309" t="s">
        <v>257</v>
      </c>
      <c r="R60" s="310"/>
      <c r="S60" s="310"/>
      <c r="T60" s="310"/>
      <c r="U60" s="310"/>
      <c r="X60" s="1093" t="s">
        <v>277</v>
      </c>
      <c r="Y60" s="1093"/>
      <c r="Z60" s="1093"/>
      <c r="AA60" s="1093"/>
      <c r="AB60" s="1094"/>
      <c r="AC60" s="2"/>
      <c r="AD60" s="2"/>
      <c r="AE60" s="2"/>
      <c r="AF60" s="2"/>
      <c r="AG60" s="9"/>
    </row>
    <row r="61" spans="1:33" ht="18" customHeight="1">
      <c r="A61" s="1137"/>
      <c r="B61" s="307" t="b">
        <v>0</v>
      </c>
      <c r="C61" s="490" t="s">
        <v>255</v>
      </c>
      <c r="D61" s="491"/>
      <c r="E61" s="491"/>
      <c r="F61" s="491"/>
      <c r="G61" s="491"/>
      <c r="H61" s="491"/>
      <c r="I61" s="493" t="s">
        <v>275</v>
      </c>
      <c r="J61" s="501"/>
      <c r="K61" s="501"/>
      <c r="L61" s="499"/>
      <c r="M61" s="500"/>
      <c r="N61" s="500"/>
      <c r="O61" s="500"/>
      <c r="P61" s="508" t="b">
        <v>0</v>
      </c>
      <c r="Q61" s="499" t="s">
        <v>283</v>
      </c>
      <c r="R61" s="500"/>
      <c r="S61" s="500"/>
      <c r="T61" s="500"/>
      <c r="U61" s="500"/>
      <c r="V61" s="501"/>
      <c r="W61" s="501"/>
      <c r="X61" s="1095" t="s">
        <v>311</v>
      </c>
      <c r="Y61" s="1095"/>
      <c r="Z61" s="1095"/>
      <c r="AA61" s="1095"/>
      <c r="AB61" s="1096"/>
      <c r="AC61" s="9"/>
      <c r="AG61" s="9"/>
    </row>
    <row r="62" spans="1:33" ht="18" customHeight="1">
      <c r="A62" s="1137"/>
      <c r="B62" s="307" t="b">
        <v>0</v>
      </c>
      <c r="C62" s="492" t="s">
        <v>256</v>
      </c>
      <c r="D62" s="486"/>
      <c r="E62" s="486"/>
      <c r="F62" s="486"/>
      <c r="G62" s="486"/>
      <c r="H62" s="486"/>
      <c r="I62" s="496" t="s">
        <v>276</v>
      </c>
      <c r="L62" s="492"/>
      <c r="M62" s="497"/>
      <c r="N62" s="497"/>
      <c r="O62" s="497"/>
      <c r="P62" s="515" t="b">
        <v>0</v>
      </c>
      <c r="Q62" s="492" t="s">
        <v>284</v>
      </c>
      <c r="R62" s="497"/>
      <c r="S62" s="497"/>
      <c r="T62" s="497"/>
      <c r="U62" s="497"/>
      <c r="X62" s="1100" t="s">
        <v>311</v>
      </c>
      <c r="Y62" s="1100"/>
      <c r="Z62" s="1100"/>
      <c r="AA62" s="1100"/>
      <c r="AB62" s="1101"/>
      <c r="AC62" s="9"/>
      <c r="AG62" s="9"/>
    </row>
    <row r="63" spans="1:33" ht="18" customHeight="1">
      <c r="A63" s="1137"/>
      <c r="B63" s="313"/>
      <c r="C63" s="1133" t="s">
        <v>258</v>
      </c>
      <c r="D63" s="1134"/>
      <c r="E63" s="1134"/>
      <c r="F63" s="1134"/>
      <c r="G63" s="1134"/>
      <c r="H63" s="1134"/>
      <c r="I63" s="1135"/>
      <c r="J63" s="1104" t="s">
        <v>273</v>
      </c>
      <c r="K63" s="1105"/>
      <c r="L63" s="1105"/>
      <c r="M63" s="1105"/>
      <c r="N63" s="1105"/>
      <c r="O63" s="1105"/>
      <c r="P63" s="1139"/>
      <c r="Q63" s="313" t="s">
        <v>260</v>
      </c>
      <c r="R63" s="1106" t="s">
        <v>261</v>
      </c>
      <c r="S63" s="1107"/>
      <c r="T63" s="1107"/>
      <c r="U63" s="1107"/>
      <c r="V63" s="1108"/>
      <c r="W63" s="934"/>
      <c r="X63" s="1102"/>
      <c r="Y63" s="1102"/>
      <c r="Z63" s="1102"/>
      <c r="AA63" s="1102"/>
      <c r="AB63" s="1103"/>
      <c r="AC63" s="9"/>
      <c r="AG63" s="9"/>
    </row>
    <row r="64" spans="1:33" ht="18" customHeight="1">
      <c r="A64" s="1137"/>
      <c r="B64" s="313" t="s">
        <v>262</v>
      </c>
      <c r="C64" s="1130" t="s">
        <v>263</v>
      </c>
      <c r="D64" s="1131"/>
      <c r="E64" s="1131"/>
      <c r="F64" s="1131"/>
      <c r="G64" s="1131"/>
      <c r="H64" s="1131"/>
      <c r="I64" s="1132"/>
      <c r="J64" s="934"/>
      <c r="K64" s="1102"/>
      <c r="L64" s="1102"/>
      <c r="M64" s="1102"/>
      <c r="N64" s="1102"/>
      <c r="O64" s="1102"/>
      <c r="P64" s="1102"/>
      <c r="Q64" s="313" t="s">
        <v>264</v>
      </c>
      <c r="R64" s="1109" t="s">
        <v>265</v>
      </c>
      <c r="S64" s="1110"/>
      <c r="T64" s="1110"/>
      <c r="U64" s="1110"/>
      <c r="V64" s="1111"/>
      <c r="W64" s="934"/>
      <c r="X64" s="1102"/>
      <c r="Y64" s="1102"/>
      <c r="Z64" s="1102"/>
      <c r="AA64" s="1102"/>
      <c r="AB64" s="1103"/>
      <c r="AC64" s="9"/>
      <c r="AG64" s="9"/>
    </row>
    <row r="65" spans="1:33" ht="18" customHeight="1">
      <c r="A65" s="1137"/>
      <c r="B65" s="313" t="s">
        <v>266</v>
      </c>
      <c r="C65" s="1115" t="s">
        <v>267</v>
      </c>
      <c r="D65" s="1116"/>
      <c r="E65" s="1116"/>
      <c r="F65" s="1116"/>
      <c r="G65" s="1116"/>
      <c r="H65" s="1116"/>
      <c r="I65" s="1117"/>
      <c r="J65" s="1118"/>
      <c r="K65" s="1119"/>
      <c r="L65" s="1119"/>
      <c r="M65" s="1119"/>
      <c r="N65" s="1119"/>
      <c r="O65" s="1119"/>
      <c r="P65" s="1119"/>
      <c r="Q65" s="412"/>
      <c r="R65" s="1120" t="s">
        <v>268</v>
      </c>
      <c r="S65" s="1121"/>
      <c r="T65" s="1121"/>
      <c r="U65" s="1121"/>
      <c r="V65" s="1122"/>
      <c r="W65" s="1112" t="s">
        <v>269</v>
      </c>
      <c r="X65" s="1113"/>
      <c r="Y65" s="1113"/>
      <c r="Z65" s="1113"/>
      <c r="AA65" s="1113"/>
      <c r="AB65" s="1114"/>
      <c r="AC65" s="448"/>
      <c r="AD65" s="150"/>
      <c r="AF65" s="247"/>
      <c r="AG65" s="9"/>
    </row>
    <row r="66" spans="1:33" ht="18" customHeight="1">
      <c r="A66" s="1138"/>
      <c r="B66" s="313" t="s">
        <v>270</v>
      </c>
      <c r="C66" s="1115" t="s">
        <v>271</v>
      </c>
      <c r="D66" s="1116"/>
      <c r="E66" s="1116"/>
      <c r="F66" s="1116"/>
      <c r="G66" s="1116"/>
      <c r="H66" s="1116"/>
      <c r="I66" s="1117"/>
      <c r="J66" s="1118"/>
      <c r="K66" s="1119"/>
      <c r="L66" s="1119"/>
      <c r="M66" s="1119"/>
      <c r="N66" s="1119"/>
      <c r="O66" s="1119"/>
      <c r="P66" s="1119"/>
      <c r="Q66" s="412"/>
      <c r="R66" s="1120" t="s">
        <v>219</v>
      </c>
      <c r="S66" s="1121"/>
      <c r="T66" s="1121"/>
      <c r="U66" s="1121"/>
      <c r="V66" s="1122"/>
      <c r="W66" s="1112" t="s">
        <v>272</v>
      </c>
      <c r="X66" s="1113"/>
      <c r="Y66" s="1113"/>
      <c r="Z66" s="1113"/>
      <c r="AA66" s="1113"/>
      <c r="AB66" s="1114"/>
      <c r="AC66" s="448"/>
      <c r="AF66" s="247"/>
      <c r="AG66" s="9"/>
    </row>
    <row r="67" spans="1:33" s="4" customFormat="1" ht="4.3499999999999996" customHeight="1">
      <c r="A67" s="235"/>
      <c r="B67" s="13"/>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F67" s="397"/>
    </row>
    <row r="68" spans="1:33" ht="18" customHeight="1">
      <c r="A68" s="1136">
        <v>14</v>
      </c>
      <c r="B68" s="1097" t="s">
        <v>416</v>
      </c>
      <c r="C68" s="1098"/>
      <c r="D68" s="1098"/>
      <c r="E68" s="1098"/>
      <c r="F68" s="1098"/>
      <c r="G68" s="1098"/>
      <c r="H68" s="1098"/>
      <c r="I68" s="1098"/>
      <c r="J68" s="1098"/>
      <c r="K68" s="1098"/>
      <c r="L68" s="1098"/>
      <c r="M68" s="1098"/>
      <c r="N68" s="1098"/>
      <c r="O68" s="1098"/>
      <c r="P68" s="1098"/>
      <c r="Q68" s="1098"/>
      <c r="R68" s="1098"/>
      <c r="S68" s="1098"/>
      <c r="T68" s="1098"/>
      <c r="U68" s="1098"/>
      <c r="V68" s="1098"/>
      <c r="W68" s="1098"/>
      <c r="X68" s="1098"/>
      <c r="Y68" s="1098"/>
      <c r="Z68" s="1098"/>
      <c r="AA68" s="1098"/>
      <c r="AB68" s="1099"/>
      <c r="AC68" s="9"/>
      <c r="AG68" s="9"/>
    </row>
    <row r="69" spans="1:33" ht="18" customHeight="1">
      <c r="A69" s="1137"/>
      <c r="B69" s="307" t="b">
        <v>0</v>
      </c>
      <c r="C69" s="517" t="s">
        <v>254</v>
      </c>
      <c r="D69" s="485"/>
      <c r="E69" s="485"/>
      <c r="F69" s="485"/>
      <c r="G69" s="485"/>
      <c r="H69" s="485"/>
      <c r="I69" s="504" t="s">
        <v>386</v>
      </c>
      <c r="J69" s="518"/>
      <c r="K69" s="518"/>
      <c r="L69" s="309"/>
      <c r="M69" s="310"/>
      <c r="N69" s="310"/>
      <c r="O69" s="519"/>
      <c r="P69" s="507" t="b">
        <v>0</v>
      </c>
      <c r="Q69" s="309" t="s">
        <v>257</v>
      </c>
      <c r="R69" s="310"/>
      <c r="S69" s="310"/>
      <c r="T69" s="310"/>
      <c r="U69" s="310"/>
      <c r="X69" s="1093" t="s">
        <v>277</v>
      </c>
      <c r="Y69" s="1093"/>
      <c r="Z69" s="1093"/>
      <c r="AA69" s="1093"/>
      <c r="AB69" s="1094"/>
      <c r="AC69" s="2"/>
      <c r="AD69" s="2"/>
      <c r="AE69" s="2"/>
      <c r="AG69" s="9"/>
    </row>
    <row r="70" spans="1:33" ht="18" customHeight="1">
      <c r="A70" s="1137"/>
      <c r="B70" s="307" t="b">
        <v>0</v>
      </c>
      <c r="C70" s="490" t="s">
        <v>255</v>
      </c>
      <c r="D70" s="491"/>
      <c r="E70" s="491"/>
      <c r="F70" s="491"/>
      <c r="G70" s="491"/>
      <c r="H70" s="491"/>
      <c r="I70" s="493" t="s">
        <v>275</v>
      </c>
      <c r="J70" s="501"/>
      <c r="K70" s="501"/>
      <c r="L70" s="499"/>
      <c r="M70" s="500"/>
      <c r="N70" s="500"/>
      <c r="O70" s="509"/>
      <c r="P70" s="502" t="b">
        <v>0</v>
      </c>
      <c r="Q70" s="499" t="s">
        <v>283</v>
      </c>
      <c r="R70" s="500"/>
      <c r="S70" s="500"/>
      <c r="T70" s="500"/>
      <c r="U70" s="500"/>
      <c r="V70" s="501"/>
      <c r="W70" s="501"/>
      <c r="X70" s="1095" t="s">
        <v>311</v>
      </c>
      <c r="Y70" s="1095"/>
      <c r="Z70" s="1095"/>
      <c r="AA70" s="1095"/>
      <c r="AB70" s="1096"/>
      <c r="AC70" s="9"/>
      <c r="AG70" s="9"/>
    </row>
    <row r="71" spans="1:33" ht="18" customHeight="1">
      <c r="A71" s="1137"/>
      <c r="B71" s="307" t="b">
        <v>0</v>
      </c>
      <c r="C71" s="520" t="s">
        <v>256</v>
      </c>
      <c r="D71" s="487"/>
      <c r="E71" s="487"/>
      <c r="F71" s="487"/>
      <c r="G71" s="487"/>
      <c r="H71" s="487"/>
      <c r="I71" s="496" t="s">
        <v>276</v>
      </c>
      <c r="J71" s="303"/>
      <c r="K71" s="303"/>
      <c r="L71" s="492"/>
      <c r="M71" s="497"/>
      <c r="N71" s="497"/>
      <c r="O71" s="521"/>
      <c r="P71" s="498" t="b">
        <v>0</v>
      </c>
      <c r="Q71" s="492" t="s">
        <v>284</v>
      </c>
      <c r="R71" s="497"/>
      <c r="S71" s="497"/>
      <c r="T71" s="497"/>
      <c r="U71" s="497"/>
      <c r="X71" s="1100" t="s">
        <v>311</v>
      </c>
      <c r="Y71" s="1100"/>
      <c r="Z71" s="1100"/>
      <c r="AA71" s="1100"/>
      <c r="AB71" s="1101"/>
      <c r="AC71" s="9"/>
      <c r="AG71" s="9"/>
    </row>
    <row r="72" spans="1:33" ht="18" customHeight="1">
      <c r="A72" s="1137"/>
      <c r="B72" s="313"/>
      <c r="C72" s="1133" t="s">
        <v>258</v>
      </c>
      <c r="D72" s="1134"/>
      <c r="E72" s="1134"/>
      <c r="F72" s="1134"/>
      <c r="G72" s="1134"/>
      <c r="H72" s="1134"/>
      <c r="I72" s="1135"/>
      <c r="J72" s="1104" t="s">
        <v>273</v>
      </c>
      <c r="K72" s="1105"/>
      <c r="L72" s="1105"/>
      <c r="M72" s="1105"/>
      <c r="N72" s="1105"/>
      <c r="O72" s="1105"/>
      <c r="P72" s="1139"/>
      <c r="Q72" s="313" t="s">
        <v>260</v>
      </c>
      <c r="R72" s="1106" t="s">
        <v>261</v>
      </c>
      <c r="S72" s="1107"/>
      <c r="T72" s="1107"/>
      <c r="U72" s="1107"/>
      <c r="V72" s="1108"/>
      <c r="W72" s="934"/>
      <c r="X72" s="1102"/>
      <c r="Y72" s="1102"/>
      <c r="Z72" s="1102"/>
      <c r="AA72" s="1102"/>
      <c r="AB72" s="1103"/>
      <c r="AC72" s="311"/>
    </row>
    <row r="73" spans="1:33" ht="18" customHeight="1">
      <c r="A73" s="1137"/>
      <c r="B73" s="313" t="s">
        <v>262</v>
      </c>
      <c r="C73" s="1130" t="s">
        <v>263</v>
      </c>
      <c r="D73" s="1131"/>
      <c r="E73" s="1131"/>
      <c r="F73" s="1131"/>
      <c r="G73" s="1131"/>
      <c r="H73" s="1131"/>
      <c r="I73" s="1132"/>
      <c r="J73" s="934"/>
      <c r="K73" s="1102"/>
      <c r="L73" s="1102"/>
      <c r="M73" s="1102"/>
      <c r="N73" s="1102"/>
      <c r="O73" s="1102"/>
      <c r="P73" s="1102"/>
      <c r="Q73" s="313" t="s">
        <v>264</v>
      </c>
      <c r="R73" s="1109" t="s">
        <v>265</v>
      </c>
      <c r="S73" s="1110"/>
      <c r="T73" s="1110"/>
      <c r="U73" s="1110"/>
      <c r="V73" s="1111"/>
      <c r="W73" s="934"/>
      <c r="X73" s="1102"/>
      <c r="Y73" s="1102"/>
      <c r="Z73" s="1102"/>
      <c r="AA73" s="1102"/>
      <c r="AB73" s="1103"/>
      <c r="AC73" s="312"/>
    </row>
    <row r="74" spans="1:33" ht="18" customHeight="1">
      <c r="A74" s="1137"/>
      <c r="B74" s="313" t="s">
        <v>266</v>
      </c>
      <c r="C74" s="1115" t="s">
        <v>267</v>
      </c>
      <c r="D74" s="1116"/>
      <c r="E74" s="1116"/>
      <c r="F74" s="1116"/>
      <c r="G74" s="1116"/>
      <c r="H74" s="1116"/>
      <c r="I74" s="1117"/>
      <c r="J74" s="1118"/>
      <c r="K74" s="1119"/>
      <c r="L74" s="1119"/>
      <c r="M74" s="1119"/>
      <c r="N74" s="1119"/>
      <c r="O74" s="1119"/>
      <c r="P74" s="1119"/>
      <c r="Q74" s="412"/>
      <c r="R74" s="1120" t="s">
        <v>268</v>
      </c>
      <c r="S74" s="1121"/>
      <c r="T74" s="1121"/>
      <c r="U74" s="1121"/>
      <c r="V74" s="1122"/>
      <c r="W74" s="1112" t="s">
        <v>269</v>
      </c>
      <c r="X74" s="1113"/>
      <c r="Y74" s="1113"/>
      <c r="Z74" s="1113"/>
      <c r="AA74" s="1113"/>
      <c r="AB74" s="1114"/>
      <c r="AC74" s="448"/>
      <c r="AD74" s="150"/>
      <c r="AE74" s="150"/>
    </row>
    <row r="75" spans="1:33" ht="18" customHeight="1">
      <c r="A75" s="1138"/>
      <c r="B75" s="313" t="s">
        <v>270</v>
      </c>
      <c r="C75" s="1115" t="s">
        <v>271</v>
      </c>
      <c r="D75" s="1116"/>
      <c r="E75" s="1116"/>
      <c r="F75" s="1116"/>
      <c r="G75" s="1116"/>
      <c r="H75" s="1116"/>
      <c r="I75" s="1117"/>
      <c r="J75" s="1118"/>
      <c r="K75" s="1119"/>
      <c r="L75" s="1119"/>
      <c r="M75" s="1119"/>
      <c r="N75" s="1119"/>
      <c r="O75" s="1119"/>
      <c r="P75" s="1119"/>
      <c r="Q75" s="412"/>
      <c r="R75" s="1120" t="s">
        <v>219</v>
      </c>
      <c r="S75" s="1121"/>
      <c r="T75" s="1121"/>
      <c r="U75" s="1121"/>
      <c r="V75" s="1122"/>
      <c r="W75" s="1112" t="s">
        <v>272</v>
      </c>
      <c r="X75" s="1113"/>
      <c r="Y75" s="1113"/>
      <c r="Z75" s="1113"/>
      <c r="AA75" s="1113"/>
      <c r="AB75" s="1114"/>
      <c r="AC75" s="448"/>
    </row>
    <row r="76" spans="1:33" s="4" customFormat="1" ht="3.75" customHeight="1">
      <c r="A76" s="25"/>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row>
    <row r="77" spans="1:33" ht="18" customHeight="1">
      <c r="A77" s="1136">
        <v>15</v>
      </c>
      <c r="B77" s="1097" t="s">
        <v>416</v>
      </c>
      <c r="C77" s="1098"/>
      <c r="D77" s="1098"/>
      <c r="E77" s="1098"/>
      <c r="F77" s="1098"/>
      <c r="G77" s="1098"/>
      <c r="H77" s="1098"/>
      <c r="I77" s="1098"/>
      <c r="J77" s="1098"/>
      <c r="K77" s="1098"/>
      <c r="L77" s="1098"/>
      <c r="M77" s="1098"/>
      <c r="N77" s="1098"/>
      <c r="O77" s="1098"/>
      <c r="P77" s="1098"/>
      <c r="Q77" s="1098"/>
      <c r="R77" s="1098"/>
      <c r="S77" s="1098"/>
      <c r="T77" s="1098"/>
      <c r="U77" s="1098"/>
      <c r="V77" s="1098"/>
      <c r="W77" s="1098"/>
      <c r="X77" s="1098"/>
      <c r="Y77" s="1098"/>
      <c r="Z77" s="1098"/>
      <c r="AA77" s="1098"/>
      <c r="AB77" s="1099"/>
      <c r="AC77" s="9"/>
      <c r="AG77" s="9"/>
    </row>
    <row r="78" spans="1:33" ht="18" customHeight="1">
      <c r="A78" s="1137"/>
      <c r="B78" s="307" t="b">
        <v>0</v>
      </c>
      <c r="C78" s="517" t="s">
        <v>254</v>
      </c>
      <c r="D78" s="485"/>
      <c r="E78" s="485"/>
      <c r="F78" s="485"/>
      <c r="G78" s="485"/>
      <c r="H78" s="485"/>
      <c r="I78" s="504" t="s">
        <v>386</v>
      </c>
      <c r="J78" s="518"/>
      <c r="K78" s="518"/>
      <c r="L78" s="309"/>
      <c r="M78" s="310"/>
      <c r="N78" s="310"/>
      <c r="O78" s="519"/>
      <c r="P78" s="507" t="b">
        <v>0</v>
      </c>
      <c r="Q78" s="309" t="s">
        <v>257</v>
      </c>
      <c r="R78" s="310"/>
      <c r="S78" s="310"/>
      <c r="T78" s="310"/>
      <c r="U78" s="310"/>
      <c r="X78" s="1093" t="s">
        <v>277</v>
      </c>
      <c r="Y78" s="1093"/>
      <c r="Z78" s="1093"/>
      <c r="AA78" s="1093"/>
      <c r="AB78" s="1094"/>
      <c r="AC78" s="2"/>
      <c r="AD78" s="2"/>
      <c r="AE78" s="2"/>
      <c r="AG78" s="9"/>
    </row>
    <row r="79" spans="1:33" ht="18" customHeight="1">
      <c r="A79" s="1137"/>
      <c r="B79" s="307" t="b">
        <v>0</v>
      </c>
      <c r="C79" s="490" t="s">
        <v>255</v>
      </c>
      <c r="D79" s="491"/>
      <c r="E79" s="491"/>
      <c r="F79" s="491"/>
      <c r="G79" s="491"/>
      <c r="H79" s="491"/>
      <c r="I79" s="493" t="s">
        <v>275</v>
      </c>
      <c r="J79" s="501"/>
      <c r="K79" s="501"/>
      <c r="L79" s="499"/>
      <c r="M79" s="500"/>
      <c r="N79" s="500"/>
      <c r="O79" s="509"/>
      <c r="P79" s="502" t="b">
        <v>0</v>
      </c>
      <c r="Q79" s="499" t="s">
        <v>283</v>
      </c>
      <c r="R79" s="500"/>
      <c r="S79" s="500"/>
      <c r="T79" s="500"/>
      <c r="U79" s="500"/>
      <c r="V79" s="501"/>
      <c r="W79" s="501"/>
      <c r="X79" s="1095" t="s">
        <v>311</v>
      </c>
      <c r="Y79" s="1095"/>
      <c r="Z79" s="1095"/>
      <c r="AA79" s="1095"/>
      <c r="AB79" s="1096"/>
      <c r="AC79" s="9"/>
      <c r="AG79" s="9"/>
    </row>
    <row r="80" spans="1:33" ht="18" customHeight="1">
      <c r="A80" s="1137"/>
      <c r="B80" s="307" t="b">
        <v>0</v>
      </c>
      <c r="C80" s="520" t="s">
        <v>256</v>
      </c>
      <c r="D80" s="487"/>
      <c r="E80" s="487"/>
      <c r="F80" s="487"/>
      <c r="G80" s="487"/>
      <c r="H80" s="487"/>
      <c r="I80" s="496" t="s">
        <v>276</v>
      </c>
      <c r="J80" s="303"/>
      <c r="K80" s="303"/>
      <c r="L80" s="492"/>
      <c r="M80" s="497"/>
      <c r="N80" s="497"/>
      <c r="O80" s="521"/>
      <c r="P80" s="498" t="b">
        <v>0</v>
      </c>
      <c r="Q80" s="492" t="s">
        <v>284</v>
      </c>
      <c r="R80" s="497"/>
      <c r="S80" s="497"/>
      <c r="T80" s="497"/>
      <c r="U80" s="497"/>
      <c r="X80" s="1100" t="s">
        <v>311</v>
      </c>
      <c r="Y80" s="1100"/>
      <c r="Z80" s="1100"/>
      <c r="AA80" s="1100"/>
      <c r="AB80" s="1101"/>
      <c r="AC80" s="9"/>
      <c r="AG80" s="9"/>
    </row>
    <row r="81" spans="1:33" ht="18" customHeight="1">
      <c r="A81" s="1137"/>
      <c r="B81" s="313"/>
      <c r="C81" s="1133" t="s">
        <v>258</v>
      </c>
      <c r="D81" s="1134"/>
      <c r="E81" s="1134"/>
      <c r="F81" s="1134"/>
      <c r="G81" s="1134"/>
      <c r="H81" s="1134"/>
      <c r="I81" s="1135"/>
      <c r="J81" s="1104" t="s">
        <v>273</v>
      </c>
      <c r="K81" s="1105"/>
      <c r="L81" s="1105"/>
      <c r="M81" s="1105"/>
      <c r="N81" s="1105"/>
      <c r="O81" s="1105"/>
      <c r="P81" s="1139"/>
      <c r="Q81" s="313" t="s">
        <v>260</v>
      </c>
      <c r="R81" s="1106" t="s">
        <v>261</v>
      </c>
      <c r="S81" s="1107"/>
      <c r="T81" s="1107"/>
      <c r="U81" s="1107"/>
      <c r="V81" s="1108"/>
      <c r="W81" s="934"/>
      <c r="X81" s="1102"/>
      <c r="Y81" s="1102"/>
      <c r="Z81" s="1102"/>
      <c r="AA81" s="1102"/>
      <c r="AB81" s="1103"/>
      <c r="AC81" s="311"/>
    </row>
    <row r="82" spans="1:33" ht="18" customHeight="1">
      <c r="A82" s="1137"/>
      <c r="B82" s="313" t="s">
        <v>262</v>
      </c>
      <c r="C82" s="1130" t="s">
        <v>263</v>
      </c>
      <c r="D82" s="1131"/>
      <c r="E82" s="1131"/>
      <c r="F82" s="1131"/>
      <c r="G82" s="1131"/>
      <c r="H82" s="1131"/>
      <c r="I82" s="1132"/>
      <c r="J82" s="934"/>
      <c r="K82" s="1102"/>
      <c r="L82" s="1102"/>
      <c r="M82" s="1102"/>
      <c r="N82" s="1102"/>
      <c r="O82" s="1102"/>
      <c r="P82" s="1102"/>
      <c r="Q82" s="313" t="s">
        <v>264</v>
      </c>
      <c r="R82" s="1109" t="s">
        <v>265</v>
      </c>
      <c r="S82" s="1110"/>
      <c r="T82" s="1110"/>
      <c r="U82" s="1110"/>
      <c r="V82" s="1111"/>
      <c r="W82" s="934"/>
      <c r="X82" s="1102"/>
      <c r="Y82" s="1102"/>
      <c r="Z82" s="1102"/>
      <c r="AA82" s="1102"/>
      <c r="AB82" s="1103"/>
      <c r="AC82" s="312"/>
    </row>
    <row r="83" spans="1:33" ht="18" customHeight="1">
      <c r="A83" s="1137"/>
      <c r="B83" s="313" t="s">
        <v>266</v>
      </c>
      <c r="C83" s="1115" t="s">
        <v>267</v>
      </c>
      <c r="D83" s="1116"/>
      <c r="E83" s="1116"/>
      <c r="F83" s="1116"/>
      <c r="G83" s="1116"/>
      <c r="H83" s="1116"/>
      <c r="I83" s="1117"/>
      <c r="J83" s="1118"/>
      <c r="K83" s="1119"/>
      <c r="L83" s="1119"/>
      <c r="M83" s="1119"/>
      <c r="N83" s="1119"/>
      <c r="O83" s="1119"/>
      <c r="P83" s="1119"/>
      <c r="Q83" s="412"/>
      <c r="R83" s="1120" t="s">
        <v>268</v>
      </c>
      <c r="S83" s="1121"/>
      <c r="T83" s="1121"/>
      <c r="U83" s="1121"/>
      <c r="V83" s="1122"/>
      <c r="W83" s="1112" t="s">
        <v>269</v>
      </c>
      <c r="X83" s="1113"/>
      <c r="Y83" s="1113"/>
      <c r="Z83" s="1113"/>
      <c r="AA83" s="1113"/>
      <c r="AB83" s="1114"/>
      <c r="AC83" s="448"/>
      <c r="AD83" s="150"/>
      <c r="AE83" s="150"/>
    </row>
    <row r="84" spans="1:33" ht="18" customHeight="1">
      <c r="A84" s="1138"/>
      <c r="B84" s="313" t="s">
        <v>270</v>
      </c>
      <c r="C84" s="1115" t="s">
        <v>271</v>
      </c>
      <c r="D84" s="1116"/>
      <c r="E84" s="1116"/>
      <c r="F84" s="1116"/>
      <c r="G84" s="1116"/>
      <c r="H84" s="1116"/>
      <c r="I84" s="1117"/>
      <c r="J84" s="1118"/>
      <c r="K84" s="1119"/>
      <c r="L84" s="1119"/>
      <c r="M84" s="1119"/>
      <c r="N84" s="1119"/>
      <c r="O84" s="1119"/>
      <c r="P84" s="1119"/>
      <c r="Q84" s="412"/>
      <c r="R84" s="1120" t="s">
        <v>219</v>
      </c>
      <c r="S84" s="1121"/>
      <c r="T84" s="1121"/>
      <c r="U84" s="1121"/>
      <c r="V84" s="1122"/>
      <c r="W84" s="1112" t="s">
        <v>272</v>
      </c>
      <c r="X84" s="1113"/>
      <c r="Y84" s="1113"/>
      <c r="Z84" s="1113"/>
      <c r="AA84" s="1113"/>
      <c r="AB84" s="1114"/>
      <c r="AC84" s="448"/>
    </row>
    <row r="85" spans="1:33" s="4" customFormat="1" ht="3.75" customHeight="1">
      <c r="A85" s="2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row>
    <row r="86" spans="1:33" s="4" customFormat="1" ht="24" customHeight="1">
      <c r="A86" s="212" t="s">
        <v>381</v>
      </c>
      <c r="B86" s="581" t="s">
        <v>379</v>
      </c>
      <c r="C86" s="581"/>
      <c r="D86" s="581"/>
      <c r="E86" s="581"/>
      <c r="F86" s="581"/>
      <c r="G86" s="581"/>
      <c r="H86" s="581"/>
      <c r="I86" s="581"/>
      <c r="J86" s="581"/>
      <c r="K86" s="581"/>
      <c r="L86" s="581"/>
      <c r="M86" s="581"/>
      <c r="N86" s="581"/>
      <c r="O86" s="581"/>
      <c r="P86" s="581"/>
      <c r="Q86" s="581"/>
      <c r="R86" s="581"/>
      <c r="S86" s="581"/>
      <c r="T86" s="581"/>
      <c r="U86" s="581"/>
      <c r="V86" s="581"/>
      <c r="W86" s="581"/>
      <c r="X86" s="581"/>
      <c r="Y86" s="581"/>
      <c r="Z86" s="581"/>
      <c r="AA86" s="581"/>
      <c r="AB86" s="581"/>
      <c r="AC86" s="581"/>
    </row>
    <row r="87" spans="1:33" s="4" customFormat="1" ht="5.25" customHeight="1">
      <c r="A87" s="2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row>
    <row r="88" spans="1:33" s="4" customFormat="1" ht="15" customHeight="1">
      <c r="A88" s="973" t="s">
        <v>373</v>
      </c>
      <c r="B88" s="973"/>
      <c r="C88" s="973"/>
      <c r="D88" s="973"/>
      <c r="E88" s="973"/>
      <c r="F88" s="973"/>
      <c r="G88" s="973"/>
      <c r="H88" s="973"/>
      <c r="I88" s="973"/>
      <c r="J88" s="973"/>
      <c r="K88" s="973"/>
      <c r="L88" s="1140" t="str">
        <f>T2</f>
        <v>MUFG Bank, Ltd.</v>
      </c>
      <c r="M88" s="988"/>
      <c r="N88" s="988"/>
      <c r="O88" s="988"/>
      <c r="P88" s="988"/>
      <c r="Q88" s="988"/>
      <c r="R88" s="988"/>
      <c r="S88" s="988"/>
      <c r="T88" s="988"/>
      <c r="U88" s="988"/>
      <c r="V88" s="988"/>
      <c r="W88" s="8" t="s">
        <v>361</v>
      </c>
      <c r="X88" s="8"/>
      <c r="Y88" s="441"/>
      <c r="Z88" s="441"/>
      <c r="AA88" s="441"/>
      <c r="AB88" s="441"/>
      <c r="AC88" s="9"/>
    </row>
    <row r="89" spans="1:33" s="4" customFormat="1" ht="15" customHeight="1">
      <c r="A89" s="971" t="s">
        <v>319</v>
      </c>
      <c r="B89" s="971"/>
      <c r="C89" s="971"/>
      <c r="D89" s="971"/>
      <c r="E89" s="971"/>
      <c r="F89" s="971"/>
      <c r="G89" s="971"/>
      <c r="H89" s="971"/>
      <c r="I89" s="971"/>
      <c r="J89" s="971"/>
      <c r="K89" s="971"/>
      <c r="L89" s="971"/>
      <c r="M89" s="971"/>
      <c r="N89" s="971"/>
      <c r="O89" s="971"/>
      <c r="P89" s="971"/>
      <c r="Q89" s="971"/>
      <c r="R89" s="971"/>
      <c r="S89" s="971"/>
      <c r="T89" s="971"/>
      <c r="U89" s="971"/>
      <c r="V89" s="971"/>
      <c r="W89" s="971"/>
      <c r="X89" s="971"/>
      <c r="Y89" s="971"/>
      <c r="Z89" s="971"/>
      <c r="AA89" s="971"/>
      <c r="AB89" s="971"/>
      <c r="AC89" s="9"/>
    </row>
    <row r="90" spans="1:33" s="4" customFormat="1" ht="15" customHeight="1">
      <c r="A90" s="971"/>
      <c r="B90" s="971"/>
      <c r="C90" s="971"/>
      <c r="D90" s="971"/>
      <c r="E90" s="971"/>
      <c r="F90" s="971"/>
      <c r="G90" s="971"/>
      <c r="H90" s="971"/>
      <c r="I90" s="971"/>
      <c r="J90" s="971"/>
      <c r="K90" s="971"/>
      <c r="L90" s="971"/>
      <c r="M90" s="971"/>
      <c r="N90" s="971"/>
      <c r="O90" s="971"/>
      <c r="P90" s="971"/>
      <c r="Q90" s="971"/>
      <c r="R90" s="971"/>
      <c r="S90" s="971"/>
      <c r="T90" s="971"/>
      <c r="U90" s="971"/>
      <c r="V90" s="971"/>
      <c r="W90" s="971"/>
      <c r="X90" s="971"/>
      <c r="Y90" s="971"/>
      <c r="Z90" s="971"/>
      <c r="AA90" s="971"/>
      <c r="AB90" s="971"/>
      <c r="AC90" s="9"/>
    </row>
    <row r="91" spans="1:33" s="4" customFormat="1" ht="15" customHeight="1">
      <c r="A91" s="87" t="s">
        <v>42</v>
      </c>
      <c r="B91" s="88"/>
      <c r="C91" s="568"/>
      <c r="D91" s="568"/>
      <c r="E91" s="568"/>
      <c r="G91" s="88"/>
      <c r="H91" s="972"/>
      <c r="I91" s="972"/>
      <c r="J91" s="972"/>
      <c r="K91" s="972"/>
      <c r="L91" s="568"/>
      <c r="M91" s="88"/>
      <c r="N91" s="88"/>
      <c r="O91" s="88"/>
      <c r="P91" s="88"/>
      <c r="Q91" s="567" t="s">
        <v>42</v>
      </c>
      <c r="R91" s="8"/>
      <c r="S91" s="575"/>
      <c r="T91" s="575"/>
      <c r="U91" s="575"/>
      <c r="V91" s="575"/>
      <c r="W91" s="8"/>
      <c r="X91" s="973"/>
      <c r="Y91" s="973"/>
      <c r="Z91" s="973"/>
      <c r="AA91" s="973"/>
      <c r="AB91" s="73"/>
      <c r="AC91" s="9"/>
    </row>
    <row r="92" spans="1:33" s="4" customFormat="1" ht="15" customHeight="1">
      <c r="A92" s="442" t="s">
        <v>362</v>
      </c>
      <c r="B92" s="969"/>
      <c r="C92" s="969"/>
      <c r="D92" s="969"/>
      <c r="E92" s="969"/>
      <c r="F92" s="969"/>
      <c r="G92" s="969"/>
      <c r="H92" s="969"/>
      <c r="I92" s="969"/>
      <c r="J92" s="969"/>
      <c r="K92" s="969"/>
      <c r="L92" s="443" t="s">
        <v>40</v>
      </c>
      <c r="M92" s="88"/>
      <c r="N92" s="88"/>
      <c r="O92" s="88"/>
      <c r="P92" s="88"/>
      <c r="Q92" s="444" t="s">
        <v>362</v>
      </c>
      <c r="R92" s="970"/>
      <c r="S92" s="970"/>
      <c r="T92" s="970"/>
      <c r="U92" s="970"/>
      <c r="V92" s="970"/>
      <c r="W92" s="970"/>
      <c r="X92" s="970"/>
      <c r="Y92" s="970"/>
      <c r="Z92" s="970"/>
      <c r="AA92" s="970"/>
      <c r="AB92" s="444" t="s">
        <v>40</v>
      </c>
      <c r="AC92" s="9"/>
    </row>
    <row r="93" spans="1:33" s="4" customFormat="1" ht="30.75" customHeight="1">
      <c r="A93" s="974"/>
      <c r="B93" s="974"/>
      <c r="C93" s="974"/>
      <c r="D93" s="974"/>
      <c r="E93" s="974"/>
      <c r="F93" s="974"/>
      <c r="G93" s="974"/>
      <c r="H93" s="974"/>
      <c r="I93" s="974"/>
      <c r="J93" s="974"/>
      <c r="K93" s="974"/>
      <c r="L93" s="974"/>
      <c r="M93" s="445"/>
      <c r="N93" s="125"/>
      <c r="O93" s="126"/>
      <c r="P93" s="126"/>
      <c r="Q93" s="1092"/>
      <c r="R93" s="974"/>
      <c r="S93" s="974"/>
      <c r="T93" s="974"/>
      <c r="U93" s="974"/>
      <c r="V93" s="974"/>
      <c r="W93" s="974"/>
      <c r="X93" s="974"/>
      <c r="Y93" s="974"/>
      <c r="Z93" s="974"/>
      <c r="AA93" s="974"/>
      <c r="AB93" s="974"/>
      <c r="AC93" s="445"/>
    </row>
    <row r="94" spans="1:33" ht="3.75" customHeight="1">
      <c r="A94" s="123" t="s">
        <v>95</v>
      </c>
      <c r="B94" s="124"/>
      <c r="C94" s="124"/>
      <c r="D94" s="124"/>
      <c r="E94" s="124"/>
      <c r="F94" s="124"/>
      <c r="G94" s="124"/>
      <c r="H94" s="124"/>
      <c r="I94" s="124"/>
      <c r="J94" s="124"/>
      <c r="K94" s="124"/>
      <c r="L94" s="124"/>
      <c r="M94" s="125"/>
      <c r="N94" s="125"/>
      <c r="O94" s="126"/>
      <c r="P94" s="126"/>
      <c r="Q94" s="127" t="s">
        <v>96</v>
      </c>
      <c r="R94" s="84"/>
      <c r="S94" s="84"/>
      <c r="T94" s="84"/>
      <c r="U94" s="84"/>
      <c r="V94" s="84"/>
      <c r="W94" s="84"/>
      <c r="X94" s="84"/>
      <c r="Y94" s="84"/>
      <c r="Z94" s="84"/>
      <c r="AA94" s="84"/>
      <c r="AB94" s="84"/>
      <c r="AC94" s="9"/>
      <c r="AG94" s="9"/>
    </row>
    <row r="95" spans="1:33" s="4" customFormat="1" ht="15" customHeight="1">
      <c r="A95" s="72" t="s">
        <v>39</v>
      </c>
      <c r="B95" s="36"/>
      <c r="C95" s="71"/>
      <c r="D95" s="71"/>
      <c r="E95" s="71"/>
      <c r="F95" s="71"/>
      <c r="G95" s="71"/>
      <c r="H95" s="71"/>
      <c r="I95" s="71"/>
      <c r="J95" s="71"/>
      <c r="K95" s="71"/>
      <c r="L95" s="71"/>
      <c r="M95" s="71"/>
      <c r="N95" s="71"/>
      <c r="O95" s="88"/>
      <c r="P95" s="88"/>
      <c r="Q95" s="573" t="s">
        <v>39</v>
      </c>
      <c r="R95" s="25"/>
      <c r="S95" s="2"/>
      <c r="T95" s="2"/>
      <c r="U95" s="2"/>
      <c r="V95" s="2"/>
      <c r="W95" s="2"/>
      <c r="X95" s="2"/>
      <c r="Y95" s="2"/>
      <c r="Z95" s="2"/>
      <c r="AA95" s="2"/>
      <c r="AB95" s="2"/>
      <c r="AC95" s="71"/>
    </row>
    <row r="96" spans="1:33" s="4" customFormat="1" ht="33.75" customHeight="1">
      <c r="A96" s="968"/>
      <c r="B96" s="968"/>
      <c r="C96" s="968"/>
      <c r="D96" s="968"/>
      <c r="E96" s="968"/>
      <c r="F96" s="968"/>
      <c r="G96" s="968"/>
      <c r="H96" s="968"/>
      <c r="I96" s="968"/>
      <c r="J96" s="968"/>
      <c r="K96" s="968"/>
      <c r="L96" s="968"/>
      <c r="M96" s="71"/>
      <c r="N96" s="71"/>
      <c r="O96" s="71"/>
      <c r="P96" s="71"/>
      <c r="Q96" s="968"/>
      <c r="R96" s="968"/>
      <c r="S96" s="968"/>
      <c r="T96" s="968"/>
      <c r="U96" s="968"/>
      <c r="V96" s="968"/>
      <c r="W96" s="968"/>
      <c r="X96" s="968"/>
      <c r="Y96" s="968"/>
      <c r="Z96" s="968"/>
      <c r="AA96" s="968"/>
      <c r="AB96" s="968"/>
      <c r="AC96" s="71"/>
    </row>
    <row r="97" spans="1:33" ht="3.75" customHeight="1">
      <c r="A97" s="123" t="s">
        <v>95</v>
      </c>
      <c r="B97" s="124"/>
      <c r="C97" s="124"/>
      <c r="D97" s="124"/>
      <c r="E97" s="124"/>
      <c r="F97" s="124"/>
      <c r="G97" s="124"/>
      <c r="H97" s="124"/>
      <c r="I97" s="124"/>
      <c r="J97" s="124"/>
      <c r="K97" s="124"/>
      <c r="L97" s="124"/>
      <c r="M97" s="125"/>
      <c r="N97" s="125"/>
      <c r="O97" s="126"/>
      <c r="P97" s="126"/>
      <c r="Q97" s="127" t="s">
        <v>96</v>
      </c>
      <c r="R97" s="84"/>
      <c r="S97" s="84"/>
      <c r="T97" s="84"/>
      <c r="U97" s="84"/>
      <c r="V97" s="84"/>
      <c r="W97" s="84"/>
      <c r="X97" s="84"/>
      <c r="Y97" s="84"/>
      <c r="Z97" s="84"/>
      <c r="AA97" s="84"/>
      <c r="AB97" s="84"/>
      <c r="AC97" s="9"/>
      <c r="AG97" s="9"/>
    </row>
    <row r="98" spans="1:33" s="4" customFormat="1" ht="15" customHeight="1">
      <c r="A98" s="72" t="s">
        <v>363</v>
      </c>
      <c r="B98" s="150"/>
      <c r="C98" s="150"/>
      <c r="D98" s="150"/>
      <c r="E98" s="150"/>
      <c r="F98" s="150"/>
      <c r="G98" s="150"/>
      <c r="H98" s="150"/>
      <c r="I98" s="150"/>
      <c r="J98" s="150"/>
      <c r="K98" s="150"/>
      <c r="L98" s="150"/>
      <c r="M98" s="71"/>
      <c r="N98" s="71"/>
      <c r="O98" s="71"/>
      <c r="P98" s="71"/>
      <c r="Q98" s="573" t="s">
        <v>80</v>
      </c>
      <c r="R98" s="84"/>
      <c r="S98" s="84"/>
      <c r="T98" s="84"/>
      <c r="U98" s="84"/>
      <c r="V98" s="84"/>
      <c r="W98" s="84"/>
      <c r="X98" s="84"/>
      <c r="Y98" s="84"/>
      <c r="Z98" s="84"/>
      <c r="AA98" s="84"/>
      <c r="AB98" s="84"/>
      <c r="AC98" s="71"/>
    </row>
    <row r="99" spans="1:33" ht="15" customHeight="1">
      <c r="A99" s="71"/>
      <c r="B99" s="71"/>
      <c r="C99" s="71"/>
      <c r="D99" s="71"/>
      <c r="E99" s="71"/>
      <c r="F99" s="71"/>
      <c r="G99" s="71"/>
      <c r="H99" s="71"/>
      <c r="I99" s="71"/>
      <c r="J99" s="71"/>
      <c r="K99" s="71"/>
      <c r="L99" s="71"/>
      <c r="M99" s="14"/>
      <c r="N99" s="14"/>
      <c r="O99" s="14"/>
      <c r="P99" s="14"/>
      <c r="Q99" s="14"/>
      <c r="R99" s="14"/>
      <c r="S99" s="14"/>
      <c r="T99" s="14"/>
      <c r="U99" s="14"/>
      <c r="V99" s="14"/>
      <c r="W99" s="14"/>
      <c r="X99" s="14"/>
      <c r="Y99" s="14"/>
      <c r="Z99" s="14"/>
      <c r="AA99" s="14"/>
      <c r="AB99" s="14"/>
      <c r="AC99" s="17"/>
      <c r="AG99" s="9"/>
    </row>
    <row r="100" spans="1:33" ht="18" customHeight="1"/>
    <row r="101" spans="1:33" ht="18" customHeight="1"/>
    <row r="102" spans="1:33" ht="18" customHeight="1"/>
    <row r="111" spans="1:33" ht="15" customHeight="1">
      <c r="F111" s="149"/>
    </row>
    <row r="112" spans="1:33" ht="15" customHeight="1">
      <c r="F112" s="398"/>
    </row>
    <row r="113" spans="6:6" ht="15" customHeight="1">
      <c r="F113" s="247"/>
    </row>
    <row r="114" spans="6:6" ht="15" customHeight="1">
      <c r="F114" s="247"/>
    </row>
    <row r="115" spans="6:6" ht="15" customHeight="1">
      <c r="F115" s="247"/>
    </row>
    <row r="167" spans="31:31" ht="15" customHeight="1">
      <c r="AE167" s="247" t="s">
        <v>355</v>
      </c>
    </row>
    <row r="168" spans="31:31" ht="15" customHeight="1">
      <c r="AE168" s="247" t="s">
        <v>356</v>
      </c>
    </row>
    <row r="169" spans="31:31" ht="15" customHeight="1">
      <c r="AE169" s="247" t="s">
        <v>357</v>
      </c>
    </row>
    <row r="170" spans="31:31" ht="15" customHeight="1">
      <c r="AE170" s="247" t="s">
        <v>359</v>
      </c>
    </row>
    <row r="183" spans="3:33" s="25" customFormat="1" ht="6.75" customHeight="1">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D183" s="9"/>
      <c r="AG183" s="149"/>
    </row>
  </sheetData>
  <sheetProtection password="BEBD" sheet="1" objects="1" scenarios="1" selectLockedCells="1"/>
  <dataConsolidate/>
  <mergeCells count="188">
    <mergeCell ref="S6:AB6"/>
    <mergeCell ref="J8:AB8"/>
    <mergeCell ref="T2:AB5"/>
    <mergeCell ref="J7:AB7"/>
    <mergeCell ref="A9:AB10"/>
    <mergeCell ref="A14:A21"/>
    <mergeCell ref="B14:AB14"/>
    <mergeCell ref="I15:O15"/>
    <mergeCell ref="X15:AB15"/>
    <mergeCell ref="I16:O16"/>
    <mergeCell ref="X16:AB16"/>
    <mergeCell ref="I17:O17"/>
    <mergeCell ref="X17:AB17"/>
    <mergeCell ref="C18:I18"/>
    <mergeCell ref="C20:I20"/>
    <mergeCell ref="J20:P20"/>
    <mergeCell ref="W20:AB20"/>
    <mergeCell ref="C21:I21"/>
    <mergeCell ref="J21:P21"/>
    <mergeCell ref="W21:AB21"/>
    <mergeCell ref="J18:P18"/>
    <mergeCell ref="R18:V18"/>
    <mergeCell ref="W18:AB18"/>
    <mergeCell ref="C19:I19"/>
    <mergeCell ref="J19:P19"/>
    <mergeCell ref="R19:V19"/>
    <mergeCell ref="W19:AB19"/>
    <mergeCell ref="A23:A30"/>
    <mergeCell ref="B23:AB23"/>
    <mergeCell ref="I24:O24"/>
    <mergeCell ref="X24:AB24"/>
    <mergeCell ref="I25:O25"/>
    <mergeCell ref="X25:AB25"/>
    <mergeCell ref="I26:O26"/>
    <mergeCell ref="X26:AB26"/>
    <mergeCell ref="C27:I27"/>
    <mergeCell ref="J27:P27"/>
    <mergeCell ref="C29:I29"/>
    <mergeCell ref="J29:P29"/>
    <mergeCell ref="R29:V29"/>
    <mergeCell ref="W29:AB29"/>
    <mergeCell ref="C30:I30"/>
    <mergeCell ref="J30:P30"/>
    <mergeCell ref="R30:V30"/>
    <mergeCell ref="W30:AB30"/>
    <mergeCell ref="R27:V27"/>
    <mergeCell ref="W27:AB27"/>
    <mergeCell ref="C28:I28"/>
    <mergeCell ref="J28:P28"/>
    <mergeCell ref="R28:V28"/>
    <mergeCell ref="W28:AB28"/>
    <mergeCell ref="J37:P37"/>
    <mergeCell ref="R37:V37"/>
    <mergeCell ref="W37:AB37"/>
    <mergeCell ref="C38:I38"/>
    <mergeCell ref="J38:P38"/>
    <mergeCell ref="R38:V38"/>
    <mergeCell ref="W38:AB38"/>
    <mergeCell ref="A32:A39"/>
    <mergeCell ref="B32:AB32"/>
    <mergeCell ref="X33:AB33"/>
    <mergeCell ref="X34:AB34"/>
    <mergeCell ref="X35:AB35"/>
    <mergeCell ref="C36:I36"/>
    <mergeCell ref="J36:P36"/>
    <mergeCell ref="R36:V36"/>
    <mergeCell ref="W36:AB36"/>
    <mergeCell ref="C37:I37"/>
    <mergeCell ref="C39:I39"/>
    <mergeCell ref="J39:P39"/>
    <mergeCell ref="R39:V39"/>
    <mergeCell ref="W39:AB39"/>
    <mergeCell ref="A41:A48"/>
    <mergeCell ref="B41:AB41"/>
    <mergeCell ref="X42:AB42"/>
    <mergeCell ref="X43:AB43"/>
    <mergeCell ref="X44:AB44"/>
    <mergeCell ref="C45:I45"/>
    <mergeCell ref="C47:I47"/>
    <mergeCell ref="J47:P47"/>
    <mergeCell ref="R47:V47"/>
    <mergeCell ref="W47:AB47"/>
    <mergeCell ref="C48:I48"/>
    <mergeCell ref="J48:P48"/>
    <mergeCell ref="R48:V48"/>
    <mergeCell ref="W48:AB48"/>
    <mergeCell ref="J45:P45"/>
    <mergeCell ref="R45:V45"/>
    <mergeCell ref="W45:AB45"/>
    <mergeCell ref="C46:I46"/>
    <mergeCell ref="J46:P46"/>
    <mergeCell ref="R46:V46"/>
    <mergeCell ref="W46:AB46"/>
    <mergeCell ref="J55:P55"/>
    <mergeCell ref="R55:V55"/>
    <mergeCell ref="W55:AB55"/>
    <mergeCell ref="C56:I56"/>
    <mergeCell ref="J56:P56"/>
    <mergeCell ref="R56:V56"/>
    <mergeCell ref="W56:AB56"/>
    <mergeCell ref="A50:A57"/>
    <mergeCell ref="B50:AB50"/>
    <mergeCell ref="X51:AB51"/>
    <mergeCell ref="X52:AB52"/>
    <mergeCell ref="X53:AB53"/>
    <mergeCell ref="C54:I54"/>
    <mergeCell ref="J54:P54"/>
    <mergeCell ref="R54:V54"/>
    <mergeCell ref="W54:AB54"/>
    <mergeCell ref="C55:I55"/>
    <mergeCell ref="C57:I57"/>
    <mergeCell ref="J57:P57"/>
    <mergeCell ref="R57:V57"/>
    <mergeCell ref="W57:AB57"/>
    <mergeCell ref="A59:A66"/>
    <mergeCell ref="B59:AB59"/>
    <mergeCell ref="X60:AB60"/>
    <mergeCell ref="X61:AB61"/>
    <mergeCell ref="X62:AB62"/>
    <mergeCell ref="C63:I63"/>
    <mergeCell ref="C65:I65"/>
    <mergeCell ref="J65:P65"/>
    <mergeCell ref="R65:V65"/>
    <mergeCell ref="W65:AB65"/>
    <mergeCell ref="C66:I66"/>
    <mergeCell ref="J66:P66"/>
    <mergeCell ref="R66:V66"/>
    <mergeCell ref="W66:AB66"/>
    <mergeCell ref="J63:P63"/>
    <mergeCell ref="R63:V63"/>
    <mergeCell ref="W63:AB63"/>
    <mergeCell ref="C64:I64"/>
    <mergeCell ref="J64:P64"/>
    <mergeCell ref="R64:V64"/>
    <mergeCell ref="W64:AB64"/>
    <mergeCell ref="A68:A75"/>
    <mergeCell ref="B68:AB68"/>
    <mergeCell ref="X69:AB69"/>
    <mergeCell ref="X70:AB70"/>
    <mergeCell ref="X71:AB71"/>
    <mergeCell ref="C72:I72"/>
    <mergeCell ref="J72:P72"/>
    <mergeCell ref="R72:V72"/>
    <mergeCell ref="W72:AB72"/>
    <mergeCell ref="C73:I73"/>
    <mergeCell ref="C75:I75"/>
    <mergeCell ref="J75:P75"/>
    <mergeCell ref="R75:V75"/>
    <mergeCell ref="W75:AB75"/>
    <mergeCell ref="J73:P73"/>
    <mergeCell ref="R73:V73"/>
    <mergeCell ref="W73:AB73"/>
    <mergeCell ref="C74:I74"/>
    <mergeCell ref="J74:P74"/>
    <mergeCell ref="A96:L96"/>
    <mergeCell ref="Q96:AB96"/>
    <mergeCell ref="A77:A84"/>
    <mergeCell ref="B77:AB77"/>
    <mergeCell ref="X78:AB78"/>
    <mergeCell ref="X79:AB79"/>
    <mergeCell ref="X80:AB80"/>
    <mergeCell ref="C81:I81"/>
    <mergeCell ref="J81:P81"/>
    <mergeCell ref="R81:V81"/>
    <mergeCell ref="A89:AB90"/>
    <mergeCell ref="H91:K91"/>
    <mergeCell ref="X91:AA91"/>
    <mergeCell ref="B92:K92"/>
    <mergeCell ref="R92:AA92"/>
    <mergeCell ref="A93:L93"/>
    <mergeCell ref="Q93:AB93"/>
    <mergeCell ref="C84:I84"/>
    <mergeCell ref="J84:P84"/>
    <mergeCell ref="A88:K88"/>
    <mergeCell ref="L88:V88"/>
    <mergeCell ref="W81:AB81"/>
    <mergeCell ref="C82:I82"/>
    <mergeCell ref="J82:P82"/>
    <mergeCell ref="R84:V84"/>
    <mergeCell ref="W84:AB84"/>
    <mergeCell ref="R82:V82"/>
    <mergeCell ref="W82:AB82"/>
    <mergeCell ref="C83:I83"/>
    <mergeCell ref="R74:V74"/>
    <mergeCell ref="W74:AB74"/>
    <mergeCell ref="J83:P83"/>
    <mergeCell ref="R83:V83"/>
    <mergeCell ref="W83:AB83"/>
  </mergeCells>
  <phoneticPr fontId="12"/>
  <conditionalFormatting sqref="W18:AB18">
    <cfRule type="expression" dxfId="146" priority="38">
      <formula>AND(AND(B15=FALSE,P16=FALSE,P17=FALSE)=TRUE,OR(B16=TRUE,B17=TRUE,P15=TRUE))</formula>
    </cfRule>
  </conditionalFormatting>
  <conditionalFormatting sqref="W45:AB45">
    <cfRule type="expression" dxfId="145" priority="39">
      <formula>AND(AND(B42=FALSE,P43=FALSE,P44=FALSE)=TRUE,OR(B43=TRUE,B44=TRUE,P42=TRUE=TRUE))</formula>
    </cfRule>
  </conditionalFormatting>
  <conditionalFormatting sqref="W46:AB46">
    <cfRule type="expression" dxfId="144" priority="40">
      <formula>AND(AND(B43=FALSE,B44=FALSE,P42=FALSE,P43=FALSE,P44=FALSE)=TRUE,OR(B42=TRUE=TRUE))</formula>
    </cfRule>
  </conditionalFormatting>
  <conditionalFormatting sqref="J19:P19">
    <cfRule type="expression" dxfId="143" priority="37">
      <formula>AND(AND(B15=FALSE,B16=FALSE)=TRUE,OR(B17=TRUE,P15=TRUE,P16=TRUE,P17=TRUE=TRUE))</formula>
    </cfRule>
  </conditionalFormatting>
  <conditionalFormatting sqref="J20:P20">
    <cfRule type="expression" dxfId="142" priority="36">
      <formula>AND(AND(B15=FALSE,P15=FALSE)=TRUE,OR(B16=TRUE,B17=TRUE,P16=TRUE,P17=TRUE=TRUE))</formula>
    </cfRule>
  </conditionalFormatting>
  <conditionalFormatting sqref="J21:P21">
    <cfRule type="expression" dxfId="141" priority="35">
      <formula>AND(AND(B15=FALSE,B16=FALSE,P15=FALSE,P16=FALSE,P17=FALSE)=TRUE,OR(B17=TRUE))</formula>
    </cfRule>
  </conditionalFormatting>
  <conditionalFormatting sqref="W19:AB19">
    <cfRule type="expression" dxfId="140" priority="34">
      <formula>AND(AND(B16=FALSE,B17=FALSE,P15=FALSE,P16=FALSE,P17=FALSE)=TRUE,OR(B15=TRUE))</formula>
    </cfRule>
  </conditionalFormatting>
  <conditionalFormatting sqref="J28:P28">
    <cfRule type="expression" dxfId="139" priority="33">
      <formula>AND(AND(B24=FALSE,B25=FALSE)=TRUE,OR(B26=TRUE,P24=TRUE,P25=TRUE,P26=TRUE=TRUE))</formula>
    </cfRule>
  </conditionalFormatting>
  <conditionalFormatting sqref="J29:P29">
    <cfRule type="expression" dxfId="138" priority="32">
      <formula>AND(AND(B24=FALSE,P24=FALSE)=TRUE,OR(B25=TRUE,B26=TRUE,P25=TRUE,P26=TRUE=TRUE))</formula>
    </cfRule>
  </conditionalFormatting>
  <conditionalFormatting sqref="J30:P30">
    <cfRule type="expression" dxfId="137" priority="31">
      <formula>AND(AND(B24=FALSE,B25=FALSE,P24=FALSE,P25=FALSE,P26=FALSE)=TRUE,OR(B26=TRUE))</formula>
    </cfRule>
  </conditionalFormatting>
  <conditionalFormatting sqref="W27:AB27">
    <cfRule type="expression" dxfId="136" priority="30">
      <formula>AND(AND(B24=FALSE,P25=FALSE,P26=FALSE)=TRUE,OR(B25=TRUE,B26=TRUE,P24=TRUE))</formula>
    </cfRule>
  </conditionalFormatting>
  <conditionalFormatting sqref="W28:AB28">
    <cfRule type="expression" dxfId="135" priority="29">
      <formula>AND(AND(B25=FALSE,B26=FALSE,P24=FALSE,P25=FALSE,P26=FALSE)=TRUE,OR(B24=TRUE))</formula>
    </cfRule>
  </conditionalFormatting>
  <conditionalFormatting sqref="W36:AB36">
    <cfRule type="expression" dxfId="134" priority="28">
      <formula>AND(AND(B33=FALSE,P34=FALSE,P35=FALSE)=TRUE,OR(B34=TRUE,B35=TRUE,P33=TRUE))</formula>
    </cfRule>
  </conditionalFormatting>
  <conditionalFormatting sqref="W37:AB37">
    <cfRule type="expression" dxfId="133" priority="27">
      <formula>AND(AND(B34=FALSE,B35=FALSE,P33=FALSE,P34=FALSE,P35=FALSE)=TRUE,OR(B33=TRUE))</formula>
    </cfRule>
  </conditionalFormatting>
  <conditionalFormatting sqref="J37:P37">
    <cfRule type="expression" dxfId="132" priority="26">
      <formula>AND(AND(B33=FALSE,B34=FALSE)=TRUE,OR(B35=TRUE,P33=TRUE,P34=TRUE,P35=TRUE=TRUE))</formula>
    </cfRule>
  </conditionalFormatting>
  <conditionalFormatting sqref="J38:P38">
    <cfRule type="expression" dxfId="131" priority="25">
      <formula>AND(AND(B33=FALSE,P33=FALSE)=TRUE,OR(B34=TRUE,B35=TRUE,P34=TRUE,P35=TRUE=TRUE))</formula>
    </cfRule>
  </conditionalFormatting>
  <conditionalFormatting sqref="J39:P39">
    <cfRule type="expression" dxfId="130" priority="24">
      <formula>AND(AND(B33=FALSE,B34=FALSE,P33=FALSE,P34=FALSE,P35=FALSE)=TRUE,OR(B35=TRUE))</formula>
    </cfRule>
  </conditionalFormatting>
  <conditionalFormatting sqref="W54:AB54">
    <cfRule type="expression" dxfId="129" priority="22">
      <formula>AND(AND(B51=FALSE,P52=FALSE,P53=FALSE)=TRUE,OR(B52=TRUE,B53=TRUE,P51=TRUE=TRUE))</formula>
    </cfRule>
  </conditionalFormatting>
  <conditionalFormatting sqref="W55:AB55">
    <cfRule type="expression" dxfId="128" priority="23">
      <formula>AND(AND(B52=FALSE,B53=FALSE,P51=FALSE,P52=FALSE,P53=FALSE)=TRUE,OR(B51=TRUE=TRUE))</formula>
    </cfRule>
  </conditionalFormatting>
  <conditionalFormatting sqref="W63:AB63">
    <cfRule type="expression" dxfId="127" priority="20">
      <formula>AND(AND(B60=FALSE,P61=FALSE,P62=FALSE)=TRUE,OR(B61=TRUE,B62=TRUE,P60=TRUE=TRUE))</formula>
    </cfRule>
  </conditionalFormatting>
  <conditionalFormatting sqref="W64:AB64">
    <cfRule type="expression" dxfId="126" priority="21">
      <formula>AND(AND(B61=FALSE,B62=FALSE,P60=FALSE,P61=FALSE,P62=FALSE)=TRUE,OR(B60=TRUE=TRUE))</formula>
    </cfRule>
  </conditionalFormatting>
  <conditionalFormatting sqref="W72:AB72">
    <cfRule type="expression" dxfId="125" priority="18">
      <formula>AND(AND(B69=FALSE,P70=FALSE,P71=FALSE)=TRUE,OR(B70=TRUE,B71=TRUE,P69=TRUE=TRUE))</formula>
    </cfRule>
  </conditionalFormatting>
  <conditionalFormatting sqref="W73:AB73">
    <cfRule type="expression" dxfId="124" priority="19">
      <formula>AND(AND(B70=FALSE,B71=FALSE,P69=FALSE,P70=FALSE,P71=FALSE)=TRUE,OR(B69=TRUE=TRUE))</formula>
    </cfRule>
  </conditionalFormatting>
  <conditionalFormatting sqref="J46:P46">
    <cfRule type="expression" dxfId="123" priority="17">
      <formula>AND(AND(B42=FALSE,B43=FALSE)=TRUE,OR(B44=TRUE,P42=TRUE,P43=TRUE,P44=TRUE=TRUE))</formula>
    </cfRule>
  </conditionalFormatting>
  <conditionalFormatting sqref="J47:P47">
    <cfRule type="expression" dxfId="122" priority="16">
      <formula>AND(AND(B42=FALSE,P42=FALSE)=TRUE,OR(B43=TRUE,B44=TRUE,P43=TRUE,P44=TRUE=TRUE))</formula>
    </cfRule>
  </conditionalFormatting>
  <conditionalFormatting sqref="J48:P48">
    <cfRule type="expression" dxfId="121" priority="15">
      <formula>AND(AND(B42=FALSE,B43=FALSE,P42=FALSE,P43=FALSE,P44=FALSE)=TRUE,OR(B44=TRUE))</formula>
    </cfRule>
  </conditionalFormatting>
  <conditionalFormatting sqref="J55:P55">
    <cfRule type="expression" dxfId="120" priority="14">
      <formula>AND(AND(B51=FALSE,B52=FALSE)=TRUE,OR(B53=TRUE,P51=TRUE,P52=TRUE,P53=TRUE=TRUE))</formula>
    </cfRule>
  </conditionalFormatting>
  <conditionalFormatting sqref="J56:P56">
    <cfRule type="expression" dxfId="119" priority="13">
      <formula>AND(AND(B51=FALSE,P51=FALSE)=TRUE,OR(B52=TRUE,B53=TRUE,P52=TRUE,P53=TRUE=TRUE))</formula>
    </cfRule>
  </conditionalFormatting>
  <conditionalFormatting sqref="J57:P57">
    <cfRule type="expression" dxfId="118" priority="12">
      <formula>AND(AND(B51=FALSE,B52=FALSE,P51=FALSE,P52=FALSE,P53=FALSE)=TRUE,OR(B53=TRUE))</formula>
    </cfRule>
  </conditionalFormatting>
  <conditionalFormatting sqref="J64:P64">
    <cfRule type="expression" dxfId="117" priority="11">
      <formula>AND(AND(B60=FALSE,B61=FALSE)=TRUE,OR(B62=TRUE,P60=TRUE,P61=TRUE,P62=TRUE=TRUE))</formula>
    </cfRule>
  </conditionalFormatting>
  <conditionalFormatting sqref="J65:P65">
    <cfRule type="expression" dxfId="116" priority="10">
      <formula>AND(AND(B60=FALSE,P60=FALSE)=TRUE,OR(B61=TRUE,B62=TRUE,P61=TRUE,P62=TRUE=TRUE))</formula>
    </cfRule>
  </conditionalFormatting>
  <conditionalFormatting sqref="J66:P66">
    <cfRule type="expression" dxfId="115" priority="9">
      <formula>AND(AND(B60=FALSE,B61=FALSE,P60=FALSE,P61=FALSE,P62=FALSE)=TRUE,OR(B62=TRUE))</formula>
    </cfRule>
  </conditionalFormatting>
  <conditionalFormatting sqref="J73:P73">
    <cfRule type="expression" dxfId="114" priority="8">
      <formula>AND(AND(B69=FALSE,B70=FALSE)=TRUE,OR(B71=TRUE,P69=TRUE,P70=TRUE,P71=TRUE=TRUE))</formula>
    </cfRule>
  </conditionalFormatting>
  <conditionalFormatting sqref="J74:P74">
    <cfRule type="expression" dxfId="113" priority="7">
      <formula>AND(AND(B69=FALSE,P69=FALSE)=TRUE,OR(B70=TRUE,B71=TRUE,P70=TRUE,P71=TRUE=TRUE))</formula>
    </cfRule>
  </conditionalFormatting>
  <conditionalFormatting sqref="J75:P75">
    <cfRule type="expression" dxfId="112" priority="6">
      <formula>AND(AND(B69=FALSE,B70=FALSE,P69=FALSE,P70=FALSE,P71=FALSE)=TRUE,OR(B71=TRUE))</formula>
    </cfRule>
  </conditionalFormatting>
  <conditionalFormatting sqref="W81:AB81">
    <cfRule type="expression" dxfId="111" priority="4">
      <formula>AND(AND(B78=FALSE,P79=FALSE,P80=FALSE)=TRUE,OR(B79=TRUE,B80=TRUE,P78=TRUE=TRUE))</formula>
    </cfRule>
  </conditionalFormatting>
  <conditionalFormatting sqref="W82:AB82">
    <cfRule type="expression" dxfId="110" priority="5">
      <formula>AND(AND(B79=FALSE,B80=FALSE,P78=FALSE,P79=FALSE,P80=FALSE)=TRUE,OR(B78=TRUE=TRUE))</formula>
    </cfRule>
  </conditionalFormatting>
  <conditionalFormatting sqref="J82:P82">
    <cfRule type="expression" dxfId="109" priority="3">
      <formula>AND(AND(B78=FALSE,B79=FALSE)=TRUE,OR(B80=TRUE,P78=TRUE,P79=TRUE,P80=TRUE=TRUE))</formula>
    </cfRule>
  </conditionalFormatting>
  <conditionalFormatting sqref="J83:P83">
    <cfRule type="expression" dxfId="108" priority="2">
      <formula>AND(AND(B78=FALSE,P78=FALSE)=TRUE,OR(B79=TRUE,B80=TRUE,P79=TRUE,P80=TRUE=TRUE))</formula>
    </cfRule>
  </conditionalFormatting>
  <conditionalFormatting sqref="J84:P84">
    <cfRule type="expression" dxfId="107" priority="1">
      <formula>AND(AND(B78=FALSE,B79=FALSE,P78=FALSE,P79=FALSE,P80=FALSE)=TRUE,OR(B80=TRUE))</formula>
    </cfRule>
  </conditionalFormatting>
  <dataValidations count="12">
    <dataValidation imeMode="disabled" allowBlank="1" showInputMessage="1" showErrorMessage="1" sqref="L88:V88 A93:AB93 A95:AB96 A98:AB98" xr:uid="{00000000-0002-0000-0500-000000000000}"/>
    <dataValidation type="textLength" imeMode="disabled" operator="equal" allowBlank="1" showInputMessage="1" showErrorMessage="1" errorTitle="Input Error" error="Must be 6 Digits long" prompt="OWN SUN Customer Only_x000a__x000a_Enter 6 Digit SUN" sqref="W63:AB63 W54:AB54 W36:AB36 W45:AB45 W27:AB27 W18:AB18 W72:AB72 W81:AB81" xr:uid="{00000000-0002-0000-0500-000001000000}">
      <formula1>6</formula1>
    </dataValidation>
    <dataValidation type="textLength" imeMode="disabled" operator="equal" allowBlank="1" showInputMessage="1" showErrorMessage="1" errorTitle="Input Error" error="Account must be 6 digits" prompt="Enter the 6 digit GBP account number" sqref="J21:P21 J66:P66 J30:P30 J39:P39 J48:P48 J57:P57 J75:P75 J84:P84" xr:uid="{00000000-0002-0000-0500-000002000000}">
      <formula1>6</formula1>
    </dataValidation>
    <dataValidation type="custom" imeMode="disabled" allowBlank="1" showInputMessage="1" showErrorMessage="1" errorTitle="Input Error" error="1 to 18 alphanumeric characters must be entered. Only spaces and /-( ),. accepted." prompt="1-18 alphanumeric characters._x000a_Spaces and /-( ),. accepted." sqref="J20:P20 J65:P65 J29:P29 J38:P38 J47:P47 J56:P56 J74:P74 J83:P83" xr:uid="{00000000-0002-0000-0500-000003000000}">
      <formula1>IF(ISNUMBER(SUMPRODUCT(SEARCH(MID(J20,ROW(INDIRECT("1:"&amp;LEN(J20))),1),"0123456789abcdefghijklmnopqrstuvwxyzABCDEFGHIJKLMNOPQRSTUVWXYZ/-( ),."))),IF(LEN(J20)&lt;=18,IF(LEN(J20)&gt;=1,TRUE,FALSE),FALSE),FALSE)</formula1>
    </dataValidation>
    <dataValidation type="textLength" imeMode="disabled" allowBlank="1" showInputMessage="1" showErrorMessage="1" errorTitle="Input Error" error="Must be between 1-20 alphanumeric characters" prompt="1-20 alphanumeric characters._x000a__x000a_Spaces and /-( ),. accepted." sqref="J19:P19 W19:AB19 W37:AB37 W73:AB73 J46:P46 J55:P55 J64:P64 W64:AB64 W55:AB55 J37:P37 W46:AB46 W28:AB28 J28:P28 J73:P73 W82:AB82 J82:P82" xr:uid="{00000000-0002-0000-0500-000004000000}">
      <formula1>1</formula1>
      <formula2>20</formula2>
    </dataValidation>
    <dataValidation type="custom" imeMode="disabled" allowBlank="1" showInputMessage="1" showErrorMessage="1" errorTitle="Input Error" error="Company name cannot include  '&amp;' ampersand symbol." sqref="R92:AA92 B92:K92" xr:uid="{00000000-0002-0000-0500-000005000000}">
      <formula1>SUMPRODUCT(--(ISNUMBER(FIND(MID(B92,ROW(INDIRECT("1:" &amp; LEN(B92))),1),"&amp;"))))=0</formula1>
    </dataValidation>
    <dataValidation type="list" allowBlank="1" showInputMessage="1" showErrorMessage="1" sqref="T2:AB5" xr:uid="{00000000-0002-0000-0500-000006000000}">
      <formula1>$AE$167:$AE$170</formula1>
    </dataValidation>
    <dataValidation type="textLength" operator="equal" allowBlank="1" showInputMessage="1" showErrorMessage="1" errorTitle="Input Error" error="Account must be 6 digits" prompt="Enter the 6 digit GBP account number" sqref="AD74:AE74 AD38:AE38 AD47:AE47 AD83:AE83" xr:uid="{00000000-0002-0000-0500-000007000000}">
      <formula1>6</formula1>
    </dataValidation>
    <dataValidation type="textLength" allowBlank="1" showInputMessage="1" showErrorMessage="1" errorTitle="Input Error" error="Must be between 1-20 alphanumeric characters" prompt="1-20 alphanumeric characters._x000a__x000a_Spaces and /-( ),. accepted." sqref="AC46 AC37 AC73 AC82" xr:uid="{00000000-0002-0000-0500-000008000000}">
      <formula1>1</formula1>
      <formula2>20</formula2>
    </dataValidation>
    <dataValidation type="custom" allowBlank="1" showInputMessage="1" showErrorMessage="1" errorTitle="Input Error" error="A valid email address must be entered." sqref="M60:P62 B15:B17 R15:U17 P15:P17 E24:E26 R24:U26 P24:P26 B24:B26 E33:E35 P34:P35 B33:B35 R33:U35 E42:E44 N42:O43 P42:P44 B42:B44 R42:U44 M44:O44 B51:B53 R51:U53 M51:P53 B60:B62 R60:U62 B69:B71 R69:U71 M69:P71 B78:B80 R78:U80 M78:P80" xr:uid="{00000000-0002-0000-0500-000009000000}">
      <formula1>ISNUMBER(MATCH("*@*.*",B15,0))</formula1>
    </dataValidation>
    <dataValidation allowBlank="1" showInputMessage="1" showErrorMessage="1" errorTitle="Input Error" error="A valid email address must be entered." sqref="C15:C17 Q15:Q17 C24:D26 Q24:Q26 C33:D35 Q34:Q35 C42:D44 Q42:Q44 L44 C51:C53 Q51:Q53 L51:L53 C60:C62 Q60:Q62 L60:L62 C69:C71 Q69:Q71 L69:L71 C78:C80 Q78:Q80 L78:L80" xr:uid="{00000000-0002-0000-0500-00000A000000}"/>
    <dataValidation type="custom" allowBlank="1" showInputMessage="1" errorTitle="Input Error" error="A valid email address must be entered." sqref="I15:I17 X15:X17 V15:V17 X24:X26 V26 I24:I26 I33:I35 V35 X33:X35 I42:I44 X42:X44 I51:I53 X51:X53 I60:I62 X60:X62 I69:I71 X69:X71 I78:I80 X78:X80" xr:uid="{00000000-0002-0000-0500-00000B000000}">
      <formula1>ISNUMBER(MATCH("*@*.*",I15,0))</formula1>
    </dataValidation>
  </dataValidations>
  <pageMargins left="0.27559055118110237" right="7.874015748031496E-2" top="0.59055118110236227" bottom="0.39370078740157483" header="0.31496062992125984" footer="0.31496062992125984"/>
  <pageSetup paperSize="9" scale="95" orientation="portrait" r:id="rId1"/>
  <headerFooter alignWithMargins="0">
    <oddFooter>&amp;L&amp;"Arial,標準"&amp;10CS_APP203    &amp;D &amp;T&amp;C&amp;"Arial,標準"&amp;9&amp;P/&amp;N&amp;R&amp;"Arial,標準"&amp;10A member of MUFG, a global financial group</oddFooter>
  </headerFooter>
  <rowBreaks count="1" manualBreakCount="1">
    <brk id="4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39265" r:id="rId4" name="Check Box 1">
              <controlPr defaultSize="0" autoFill="0" autoLine="0" autoPict="0">
                <anchor moveWithCells="1">
                  <from>
                    <xdr:col>15</xdr:col>
                    <xdr:colOff>28575</xdr:colOff>
                    <xdr:row>14</xdr:row>
                    <xdr:rowOff>0</xdr:rowOff>
                  </from>
                  <to>
                    <xdr:col>15</xdr:col>
                    <xdr:colOff>257175</xdr:colOff>
                    <xdr:row>14</xdr:row>
                    <xdr:rowOff>219075</xdr:rowOff>
                  </to>
                </anchor>
              </controlPr>
            </control>
          </mc:Choice>
        </mc:AlternateContent>
        <mc:AlternateContent xmlns:mc="http://schemas.openxmlformats.org/markup-compatibility/2006">
          <mc:Choice Requires="x14">
            <control shapeId="139266" r:id="rId5" name="Check Box 2">
              <controlPr defaultSize="0" autoFill="0" autoLine="0" autoPict="0">
                <anchor moveWithCells="1">
                  <from>
                    <xdr:col>15</xdr:col>
                    <xdr:colOff>28575</xdr:colOff>
                    <xdr:row>15</xdr:row>
                    <xdr:rowOff>0</xdr:rowOff>
                  </from>
                  <to>
                    <xdr:col>15</xdr:col>
                    <xdr:colOff>257175</xdr:colOff>
                    <xdr:row>15</xdr:row>
                    <xdr:rowOff>219075</xdr:rowOff>
                  </to>
                </anchor>
              </controlPr>
            </control>
          </mc:Choice>
        </mc:AlternateContent>
        <mc:AlternateContent xmlns:mc="http://schemas.openxmlformats.org/markup-compatibility/2006">
          <mc:Choice Requires="x14">
            <control shapeId="139267" r:id="rId6" name="Check Box 3">
              <controlPr defaultSize="0" autoFill="0" autoLine="0" autoPict="0">
                <anchor moveWithCells="1">
                  <from>
                    <xdr:col>15</xdr:col>
                    <xdr:colOff>28575</xdr:colOff>
                    <xdr:row>16</xdr:row>
                    <xdr:rowOff>0</xdr:rowOff>
                  </from>
                  <to>
                    <xdr:col>15</xdr:col>
                    <xdr:colOff>257175</xdr:colOff>
                    <xdr:row>16</xdr:row>
                    <xdr:rowOff>219075</xdr:rowOff>
                  </to>
                </anchor>
              </controlPr>
            </control>
          </mc:Choice>
        </mc:AlternateContent>
        <mc:AlternateContent xmlns:mc="http://schemas.openxmlformats.org/markup-compatibility/2006">
          <mc:Choice Requires="x14">
            <control shapeId="139268" r:id="rId7" name="Check Box 4">
              <controlPr defaultSize="0" autoFill="0" autoLine="0" autoPict="0">
                <anchor moveWithCells="1">
                  <from>
                    <xdr:col>1</xdr:col>
                    <xdr:colOff>28575</xdr:colOff>
                    <xdr:row>23</xdr:row>
                    <xdr:rowOff>0</xdr:rowOff>
                  </from>
                  <to>
                    <xdr:col>1</xdr:col>
                    <xdr:colOff>257175</xdr:colOff>
                    <xdr:row>23</xdr:row>
                    <xdr:rowOff>219075</xdr:rowOff>
                  </to>
                </anchor>
              </controlPr>
            </control>
          </mc:Choice>
        </mc:AlternateContent>
        <mc:AlternateContent xmlns:mc="http://schemas.openxmlformats.org/markup-compatibility/2006">
          <mc:Choice Requires="x14">
            <control shapeId="139269" r:id="rId8" name="Check Box 5">
              <controlPr defaultSize="0" autoFill="0" autoLine="0" autoPict="0">
                <anchor moveWithCells="1">
                  <from>
                    <xdr:col>1</xdr:col>
                    <xdr:colOff>28575</xdr:colOff>
                    <xdr:row>24</xdr:row>
                    <xdr:rowOff>0</xdr:rowOff>
                  </from>
                  <to>
                    <xdr:col>1</xdr:col>
                    <xdr:colOff>257175</xdr:colOff>
                    <xdr:row>24</xdr:row>
                    <xdr:rowOff>219075</xdr:rowOff>
                  </to>
                </anchor>
              </controlPr>
            </control>
          </mc:Choice>
        </mc:AlternateContent>
        <mc:AlternateContent xmlns:mc="http://schemas.openxmlformats.org/markup-compatibility/2006">
          <mc:Choice Requires="x14">
            <control shapeId="139270" r:id="rId9" name="Check Box 6">
              <controlPr defaultSize="0" autoFill="0" autoLine="0" autoPict="0">
                <anchor moveWithCells="1">
                  <from>
                    <xdr:col>1</xdr:col>
                    <xdr:colOff>28575</xdr:colOff>
                    <xdr:row>25</xdr:row>
                    <xdr:rowOff>0</xdr:rowOff>
                  </from>
                  <to>
                    <xdr:col>1</xdr:col>
                    <xdr:colOff>257175</xdr:colOff>
                    <xdr:row>25</xdr:row>
                    <xdr:rowOff>219075</xdr:rowOff>
                  </to>
                </anchor>
              </controlPr>
            </control>
          </mc:Choice>
        </mc:AlternateContent>
        <mc:AlternateContent xmlns:mc="http://schemas.openxmlformats.org/markup-compatibility/2006">
          <mc:Choice Requires="x14">
            <control shapeId="139271" r:id="rId10" name="Check Box 7">
              <controlPr defaultSize="0" autoFill="0" autoLine="0" autoPict="0">
                <anchor moveWithCells="1">
                  <from>
                    <xdr:col>15</xdr:col>
                    <xdr:colOff>28575</xdr:colOff>
                    <xdr:row>23</xdr:row>
                    <xdr:rowOff>0</xdr:rowOff>
                  </from>
                  <to>
                    <xdr:col>15</xdr:col>
                    <xdr:colOff>257175</xdr:colOff>
                    <xdr:row>23</xdr:row>
                    <xdr:rowOff>219075</xdr:rowOff>
                  </to>
                </anchor>
              </controlPr>
            </control>
          </mc:Choice>
        </mc:AlternateContent>
        <mc:AlternateContent xmlns:mc="http://schemas.openxmlformats.org/markup-compatibility/2006">
          <mc:Choice Requires="x14">
            <control shapeId="139272" r:id="rId11" name="Check Box 8">
              <controlPr defaultSize="0" autoFill="0" autoLine="0" autoPict="0">
                <anchor moveWithCells="1">
                  <from>
                    <xdr:col>15</xdr:col>
                    <xdr:colOff>28575</xdr:colOff>
                    <xdr:row>24</xdr:row>
                    <xdr:rowOff>0</xdr:rowOff>
                  </from>
                  <to>
                    <xdr:col>15</xdr:col>
                    <xdr:colOff>257175</xdr:colOff>
                    <xdr:row>24</xdr:row>
                    <xdr:rowOff>219075</xdr:rowOff>
                  </to>
                </anchor>
              </controlPr>
            </control>
          </mc:Choice>
        </mc:AlternateContent>
        <mc:AlternateContent xmlns:mc="http://schemas.openxmlformats.org/markup-compatibility/2006">
          <mc:Choice Requires="x14">
            <control shapeId="139273" r:id="rId12" name="Check Box 9">
              <controlPr defaultSize="0" autoFill="0" autoLine="0" autoPict="0">
                <anchor moveWithCells="1">
                  <from>
                    <xdr:col>15</xdr:col>
                    <xdr:colOff>28575</xdr:colOff>
                    <xdr:row>25</xdr:row>
                    <xdr:rowOff>0</xdr:rowOff>
                  </from>
                  <to>
                    <xdr:col>15</xdr:col>
                    <xdr:colOff>257175</xdr:colOff>
                    <xdr:row>25</xdr:row>
                    <xdr:rowOff>219075</xdr:rowOff>
                  </to>
                </anchor>
              </controlPr>
            </control>
          </mc:Choice>
        </mc:AlternateContent>
        <mc:AlternateContent xmlns:mc="http://schemas.openxmlformats.org/markup-compatibility/2006">
          <mc:Choice Requires="x14">
            <control shapeId="139274" r:id="rId13" name="Check Box 10">
              <controlPr defaultSize="0" autoFill="0" autoLine="0" autoPict="0">
                <anchor moveWithCells="1">
                  <from>
                    <xdr:col>1</xdr:col>
                    <xdr:colOff>28575</xdr:colOff>
                    <xdr:row>32</xdr:row>
                    <xdr:rowOff>0</xdr:rowOff>
                  </from>
                  <to>
                    <xdr:col>1</xdr:col>
                    <xdr:colOff>257175</xdr:colOff>
                    <xdr:row>32</xdr:row>
                    <xdr:rowOff>219075</xdr:rowOff>
                  </to>
                </anchor>
              </controlPr>
            </control>
          </mc:Choice>
        </mc:AlternateContent>
        <mc:AlternateContent xmlns:mc="http://schemas.openxmlformats.org/markup-compatibility/2006">
          <mc:Choice Requires="x14">
            <control shapeId="139275" r:id="rId14" name="Check Box 11">
              <controlPr defaultSize="0" autoFill="0" autoLine="0" autoPict="0">
                <anchor moveWithCells="1">
                  <from>
                    <xdr:col>1</xdr:col>
                    <xdr:colOff>28575</xdr:colOff>
                    <xdr:row>33</xdr:row>
                    <xdr:rowOff>0</xdr:rowOff>
                  </from>
                  <to>
                    <xdr:col>1</xdr:col>
                    <xdr:colOff>257175</xdr:colOff>
                    <xdr:row>33</xdr:row>
                    <xdr:rowOff>219075</xdr:rowOff>
                  </to>
                </anchor>
              </controlPr>
            </control>
          </mc:Choice>
        </mc:AlternateContent>
        <mc:AlternateContent xmlns:mc="http://schemas.openxmlformats.org/markup-compatibility/2006">
          <mc:Choice Requires="x14">
            <control shapeId="139276" r:id="rId15" name="Check Box 12">
              <controlPr defaultSize="0" autoFill="0" autoLine="0" autoPict="0">
                <anchor moveWithCells="1">
                  <from>
                    <xdr:col>1</xdr:col>
                    <xdr:colOff>28575</xdr:colOff>
                    <xdr:row>34</xdr:row>
                    <xdr:rowOff>0</xdr:rowOff>
                  </from>
                  <to>
                    <xdr:col>1</xdr:col>
                    <xdr:colOff>257175</xdr:colOff>
                    <xdr:row>34</xdr:row>
                    <xdr:rowOff>219075</xdr:rowOff>
                  </to>
                </anchor>
              </controlPr>
            </control>
          </mc:Choice>
        </mc:AlternateContent>
        <mc:AlternateContent xmlns:mc="http://schemas.openxmlformats.org/markup-compatibility/2006">
          <mc:Choice Requires="x14">
            <control shapeId="139277" r:id="rId16" name="Check Box 13">
              <controlPr defaultSize="0" autoFill="0" autoLine="0" autoPict="0">
                <anchor moveWithCells="1">
                  <from>
                    <xdr:col>15</xdr:col>
                    <xdr:colOff>28575</xdr:colOff>
                    <xdr:row>32</xdr:row>
                    <xdr:rowOff>0</xdr:rowOff>
                  </from>
                  <to>
                    <xdr:col>15</xdr:col>
                    <xdr:colOff>257175</xdr:colOff>
                    <xdr:row>32</xdr:row>
                    <xdr:rowOff>219075</xdr:rowOff>
                  </to>
                </anchor>
              </controlPr>
            </control>
          </mc:Choice>
        </mc:AlternateContent>
        <mc:AlternateContent xmlns:mc="http://schemas.openxmlformats.org/markup-compatibility/2006">
          <mc:Choice Requires="x14">
            <control shapeId="139278" r:id="rId17" name="Check Box 14">
              <controlPr defaultSize="0" autoFill="0" autoLine="0" autoPict="0">
                <anchor moveWithCells="1">
                  <from>
                    <xdr:col>15</xdr:col>
                    <xdr:colOff>28575</xdr:colOff>
                    <xdr:row>33</xdr:row>
                    <xdr:rowOff>0</xdr:rowOff>
                  </from>
                  <to>
                    <xdr:col>15</xdr:col>
                    <xdr:colOff>257175</xdr:colOff>
                    <xdr:row>33</xdr:row>
                    <xdr:rowOff>219075</xdr:rowOff>
                  </to>
                </anchor>
              </controlPr>
            </control>
          </mc:Choice>
        </mc:AlternateContent>
        <mc:AlternateContent xmlns:mc="http://schemas.openxmlformats.org/markup-compatibility/2006">
          <mc:Choice Requires="x14">
            <control shapeId="139279" r:id="rId18" name="Check Box 15">
              <controlPr defaultSize="0" autoFill="0" autoLine="0" autoPict="0">
                <anchor moveWithCells="1">
                  <from>
                    <xdr:col>15</xdr:col>
                    <xdr:colOff>28575</xdr:colOff>
                    <xdr:row>34</xdr:row>
                    <xdr:rowOff>0</xdr:rowOff>
                  </from>
                  <to>
                    <xdr:col>15</xdr:col>
                    <xdr:colOff>257175</xdr:colOff>
                    <xdr:row>34</xdr:row>
                    <xdr:rowOff>219075</xdr:rowOff>
                  </to>
                </anchor>
              </controlPr>
            </control>
          </mc:Choice>
        </mc:AlternateContent>
        <mc:AlternateContent xmlns:mc="http://schemas.openxmlformats.org/markup-compatibility/2006">
          <mc:Choice Requires="x14">
            <control shapeId="139280" r:id="rId19" name="Check Box 16">
              <controlPr defaultSize="0" autoFill="0" autoLine="0" autoPict="0">
                <anchor moveWithCells="1">
                  <from>
                    <xdr:col>1</xdr:col>
                    <xdr:colOff>28575</xdr:colOff>
                    <xdr:row>41</xdr:row>
                    <xdr:rowOff>0</xdr:rowOff>
                  </from>
                  <to>
                    <xdr:col>1</xdr:col>
                    <xdr:colOff>257175</xdr:colOff>
                    <xdr:row>41</xdr:row>
                    <xdr:rowOff>219075</xdr:rowOff>
                  </to>
                </anchor>
              </controlPr>
            </control>
          </mc:Choice>
        </mc:AlternateContent>
        <mc:AlternateContent xmlns:mc="http://schemas.openxmlformats.org/markup-compatibility/2006">
          <mc:Choice Requires="x14">
            <control shapeId="139281" r:id="rId20" name="Check Box 17">
              <controlPr defaultSize="0" autoFill="0" autoLine="0" autoPict="0">
                <anchor moveWithCells="1">
                  <from>
                    <xdr:col>1</xdr:col>
                    <xdr:colOff>28575</xdr:colOff>
                    <xdr:row>42</xdr:row>
                    <xdr:rowOff>0</xdr:rowOff>
                  </from>
                  <to>
                    <xdr:col>1</xdr:col>
                    <xdr:colOff>257175</xdr:colOff>
                    <xdr:row>42</xdr:row>
                    <xdr:rowOff>219075</xdr:rowOff>
                  </to>
                </anchor>
              </controlPr>
            </control>
          </mc:Choice>
        </mc:AlternateContent>
        <mc:AlternateContent xmlns:mc="http://schemas.openxmlformats.org/markup-compatibility/2006">
          <mc:Choice Requires="x14">
            <control shapeId="139282" r:id="rId21" name="Check Box 18">
              <controlPr defaultSize="0" autoFill="0" autoLine="0" autoPict="0">
                <anchor moveWithCells="1">
                  <from>
                    <xdr:col>1</xdr:col>
                    <xdr:colOff>28575</xdr:colOff>
                    <xdr:row>43</xdr:row>
                    <xdr:rowOff>0</xdr:rowOff>
                  </from>
                  <to>
                    <xdr:col>1</xdr:col>
                    <xdr:colOff>257175</xdr:colOff>
                    <xdr:row>43</xdr:row>
                    <xdr:rowOff>219075</xdr:rowOff>
                  </to>
                </anchor>
              </controlPr>
            </control>
          </mc:Choice>
        </mc:AlternateContent>
        <mc:AlternateContent xmlns:mc="http://schemas.openxmlformats.org/markup-compatibility/2006">
          <mc:Choice Requires="x14">
            <control shapeId="139283" r:id="rId22" name="Check Box 19">
              <controlPr defaultSize="0" autoFill="0" autoLine="0" autoPict="0">
                <anchor moveWithCells="1">
                  <from>
                    <xdr:col>15</xdr:col>
                    <xdr:colOff>28575</xdr:colOff>
                    <xdr:row>41</xdr:row>
                    <xdr:rowOff>0</xdr:rowOff>
                  </from>
                  <to>
                    <xdr:col>15</xdr:col>
                    <xdr:colOff>257175</xdr:colOff>
                    <xdr:row>41</xdr:row>
                    <xdr:rowOff>219075</xdr:rowOff>
                  </to>
                </anchor>
              </controlPr>
            </control>
          </mc:Choice>
        </mc:AlternateContent>
        <mc:AlternateContent xmlns:mc="http://schemas.openxmlformats.org/markup-compatibility/2006">
          <mc:Choice Requires="x14">
            <control shapeId="139284" r:id="rId23" name="Check Box 20">
              <controlPr defaultSize="0" autoFill="0" autoLine="0" autoPict="0">
                <anchor moveWithCells="1">
                  <from>
                    <xdr:col>15</xdr:col>
                    <xdr:colOff>28575</xdr:colOff>
                    <xdr:row>42</xdr:row>
                    <xdr:rowOff>0</xdr:rowOff>
                  </from>
                  <to>
                    <xdr:col>15</xdr:col>
                    <xdr:colOff>257175</xdr:colOff>
                    <xdr:row>42</xdr:row>
                    <xdr:rowOff>219075</xdr:rowOff>
                  </to>
                </anchor>
              </controlPr>
            </control>
          </mc:Choice>
        </mc:AlternateContent>
        <mc:AlternateContent xmlns:mc="http://schemas.openxmlformats.org/markup-compatibility/2006">
          <mc:Choice Requires="x14">
            <control shapeId="139285" r:id="rId24" name="Check Box 21">
              <controlPr defaultSize="0" autoFill="0" autoLine="0" autoPict="0">
                <anchor moveWithCells="1">
                  <from>
                    <xdr:col>15</xdr:col>
                    <xdr:colOff>28575</xdr:colOff>
                    <xdr:row>43</xdr:row>
                    <xdr:rowOff>0</xdr:rowOff>
                  </from>
                  <to>
                    <xdr:col>15</xdr:col>
                    <xdr:colOff>257175</xdr:colOff>
                    <xdr:row>43</xdr:row>
                    <xdr:rowOff>219075</xdr:rowOff>
                  </to>
                </anchor>
              </controlPr>
            </control>
          </mc:Choice>
        </mc:AlternateContent>
        <mc:AlternateContent xmlns:mc="http://schemas.openxmlformats.org/markup-compatibility/2006">
          <mc:Choice Requires="x14">
            <control shapeId="139286" r:id="rId25" name="Check Box 22">
              <controlPr defaultSize="0" autoFill="0" autoLine="0" autoPict="0">
                <anchor moveWithCells="1">
                  <from>
                    <xdr:col>1</xdr:col>
                    <xdr:colOff>28575</xdr:colOff>
                    <xdr:row>50</xdr:row>
                    <xdr:rowOff>0</xdr:rowOff>
                  </from>
                  <to>
                    <xdr:col>1</xdr:col>
                    <xdr:colOff>257175</xdr:colOff>
                    <xdr:row>50</xdr:row>
                    <xdr:rowOff>219075</xdr:rowOff>
                  </to>
                </anchor>
              </controlPr>
            </control>
          </mc:Choice>
        </mc:AlternateContent>
        <mc:AlternateContent xmlns:mc="http://schemas.openxmlformats.org/markup-compatibility/2006">
          <mc:Choice Requires="x14">
            <control shapeId="139287" r:id="rId26" name="Check Box 23">
              <controlPr defaultSize="0" autoFill="0" autoLine="0" autoPict="0">
                <anchor moveWithCells="1">
                  <from>
                    <xdr:col>1</xdr:col>
                    <xdr:colOff>28575</xdr:colOff>
                    <xdr:row>51</xdr:row>
                    <xdr:rowOff>0</xdr:rowOff>
                  </from>
                  <to>
                    <xdr:col>1</xdr:col>
                    <xdr:colOff>257175</xdr:colOff>
                    <xdr:row>51</xdr:row>
                    <xdr:rowOff>219075</xdr:rowOff>
                  </to>
                </anchor>
              </controlPr>
            </control>
          </mc:Choice>
        </mc:AlternateContent>
        <mc:AlternateContent xmlns:mc="http://schemas.openxmlformats.org/markup-compatibility/2006">
          <mc:Choice Requires="x14">
            <control shapeId="139288" r:id="rId27" name="Check Box 24">
              <controlPr defaultSize="0" autoFill="0" autoLine="0" autoPict="0">
                <anchor moveWithCells="1">
                  <from>
                    <xdr:col>1</xdr:col>
                    <xdr:colOff>28575</xdr:colOff>
                    <xdr:row>52</xdr:row>
                    <xdr:rowOff>0</xdr:rowOff>
                  </from>
                  <to>
                    <xdr:col>1</xdr:col>
                    <xdr:colOff>257175</xdr:colOff>
                    <xdr:row>52</xdr:row>
                    <xdr:rowOff>219075</xdr:rowOff>
                  </to>
                </anchor>
              </controlPr>
            </control>
          </mc:Choice>
        </mc:AlternateContent>
        <mc:AlternateContent xmlns:mc="http://schemas.openxmlformats.org/markup-compatibility/2006">
          <mc:Choice Requires="x14">
            <control shapeId="139289" r:id="rId28" name="Check Box 25">
              <controlPr defaultSize="0" autoFill="0" autoLine="0" autoPict="0">
                <anchor moveWithCells="1">
                  <from>
                    <xdr:col>15</xdr:col>
                    <xdr:colOff>28575</xdr:colOff>
                    <xdr:row>50</xdr:row>
                    <xdr:rowOff>0</xdr:rowOff>
                  </from>
                  <to>
                    <xdr:col>15</xdr:col>
                    <xdr:colOff>257175</xdr:colOff>
                    <xdr:row>50</xdr:row>
                    <xdr:rowOff>219075</xdr:rowOff>
                  </to>
                </anchor>
              </controlPr>
            </control>
          </mc:Choice>
        </mc:AlternateContent>
        <mc:AlternateContent xmlns:mc="http://schemas.openxmlformats.org/markup-compatibility/2006">
          <mc:Choice Requires="x14">
            <control shapeId="139290" r:id="rId29" name="Check Box 26">
              <controlPr defaultSize="0" autoFill="0" autoLine="0" autoPict="0">
                <anchor moveWithCells="1">
                  <from>
                    <xdr:col>15</xdr:col>
                    <xdr:colOff>28575</xdr:colOff>
                    <xdr:row>51</xdr:row>
                    <xdr:rowOff>0</xdr:rowOff>
                  </from>
                  <to>
                    <xdr:col>15</xdr:col>
                    <xdr:colOff>257175</xdr:colOff>
                    <xdr:row>51</xdr:row>
                    <xdr:rowOff>219075</xdr:rowOff>
                  </to>
                </anchor>
              </controlPr>
            </control>
          </mc:Choice>
        </mc:AlternateContent>
        <mc:AlternateContent xmlns:mc="http://schemas.openxmlformats.org/markup-compatibility/2006">
          <mc:Choice Requires="x14">
            <control shapeId="139291" r:id="rId30" name="Check Box 27">
              <controlPr defaultSize="0" autoFill="0" autoLine="0" autoPict="0">
                <anchor moveWithCells="1">
                  <from>
                    <xdr:col>15</xdr:col>
                    <xdr:colOff>28575</xdr:colOff>
                    <xdr:row>52</xdr:row>
                    <xdr:rowOff>0</xdr:rowOff>
                  </from>
                  <to>
                    <xdr:col>15</xdr:col>
                    <xdr:colOff>257175</xdr:colOff>
                    <xdr:row>52</xdr:row>
                    <xdr:rowOff>219075</xdr:rowOff>
                  </to>
                </anchor>
              </controlPr>
            </control>
          </mc:Choice>
        </mc:AlternateContent>
        <mc:AlternateContent xmlns:mc="http://schemas.openxmlformats.org/markup-compatibility/2006">
          <mc:Choice Requires="x14">
            <control shapeId="139292" r:id="rId31" name="Check Box 28">
              <controlPr defaultSize="0" autoFill="0" autoLine="0" autoPict="0">
                <anchor moveWithCells="1">
                  <from>
                    <xdr:col>1</xdr:col>
                    <xdr:colOff>28575</xdr:colOff>
                    <xdr:row>59</xdr:row>
                    <xdr:rowOff>0</xdr:rowOff>
                  </from>
                  <to>
                    <xdr:col>1</xdr:col>
                    <xdr:colOff>257175</xdr:colOff>
                    <xdr:row>59</xdr:row>
                    <xdr:rowOff>219075</xdr:rowOff>
                  </to>
                </anchor>
              </controlPr>
            </control>
          </mc:Choice>
        </mc:AlternateContent>
        <mc:AlternateContent xmlns:mc="http://schemas.openxmlformats.org/markup-compatibility/2006">
          <mc:Choice Requires="x14">
            <control shapeId="139293" r:id="rId32" name="Check Box 29">
              <controlPr defaultSize="0" autoFill="0" autoLine="0" autoPict="0">
                <anchor moveWithCells="1">
                  <from>
                    <xdr:col>1</xdr:col>
                    <xdr:colOff>28575</xdr:colOff>
                    <xdr:row>60</xdr:row>
                    <xdr:rowOff>0</xdr:rowOff>
                  </from>
                  <to>
                    <xdr:col>1</xdr:col>
                    <xdr:colOff>257175</xdr:colOff>
                    <xdr:row>60</xdr:row>
                    <xdr:rowOff>219075</xdr:rowOff>
                  </to>
                </anchor>
              </controlPr>
            </control>
          </mc:Choice>
        </mc:AlternateContent>
        <mc:AlternateContent xmlns:mc="http://schemas.openxmlformats.org/markup-compatibility/2006">
          <mc:Choice Requires="x14">
            <control shapeId="139294" r:id="rId33" name="Check Box 30">
              <controlPr defaultSize="0" autoFill="0" autoLine="0" autoPict="0">
                <anchor moveWithCells="1">
                  <from>
                    <xdr:col>1</xdr:col>
                    <xdr:colOff>28575</xdr:colOff>
                    <xdr:row>61</xdr:row>
                    <xdr:rowOff>0</xdr:rowOff>
                  </from>
                  <to>
                    <xdr:col>1</xdr:col>
                    <xdr:colOff>257175</xdr:colOff>
                    <xdr:row>61</xdr:row>
                    <xdr:rowOff>219075</xdr:rowOff>
                  </to>
                </anchor>
              </controlPr>
            </control>
          </mc:Choice>
        </mc:AlternateContent>
        <mc:AlternateContent xmlns:mc="http://schemas.openxmlformats.org/markup-compatibility/2006">
          <mc:Choice Requires="x14">
            <control shapeId="139295" r:id="rId34" name="Check Box 31">
              <controlPr defaultSize="0" autoFill="0" autoLine="0" autoPict="0">
                <anchor moveWithCells="1">
                  <from>
                    <xdr:col>15</xdr:col>
                    <xdr:colOff>28575</xdr:colOff>
                    <xdr:row>59</xdr:row>
                    <xdr:rowOff>0</xdr:rowOff>
                  </from>
                  <to>
                    <xdr:col>15</xdr:col>
                    <xdr:colOff>257175</xdr:colOff>
                    <xdr:row>59</xdr:row>
                    <xdr:rowOff>219075</xdr:rowOff>
                  </to>
                </anchor>
              </controlPr>
            </control>
          </mc:Choice>
        </mc:AlternateContent>
        <mc:AlternateContent xmlns:mc="http://schemas.openxmlformats.org/markup-compatibility/2006">
          <mc:Choice Requires="x14">
            <control shapeId="139296" r:id="rId35" name="Check Box 32">
              <controlPr defaultSize="0" autoFill="0" autoLine="0" autoPict="0">
                <anchor moveWithCells="1">
                  <from>
                    <xdr:col>15</xdr:col>
                    <xdr:colOff>28575</xdr:colOff>
                    <xdr:row>60</xdr:row>
                    <xdr:rowOff>0</xdr:rowOff>
                  </from>
                  <to>
                    <xdr:col>15</xdr:col>
                    <xdr:colOff>257175</xdr:colOff>
                    <xdr:row>60</xdr:row>
                    <xdr:rowOff>219075</xdr:rowOff>
                  </to>
                </anchor>
              </controlPr>
            </control>
          </mc:Choice>
        </mc:AlternateContent>
        <mc:AlternateContent xmlns:mc="http://schemas.openxmlformats.org/markup-compatibility/2006">
          <mc:Choice Requires="x14">
            <control shapeId="139297" r:id="rId36" name="Check Box 33">
              <controlPr defaultSize="0" autoFill="0" autoLine="0" autoPict="0">
                <anchor moveWithCells="1">
                  <from>
                    <xdr:col>15</xdr:col>
                    <xdr:colOff>28575</xdr:colOff>
                    <xdr:row>61</xdr:row>
                    <xdr:rowOff>0</xdr:rowOff>
                  </from>
                  <to>
                    <xdr:col>15</xdr:col>
                    <xdr:colOff>257175</xdr:colOff>
                    <xdr:row>61</xdr:row>
                    <xdr:rowOff>219075</xdr:rowOff>
                  </to>
                </anchor>
              </controlPr>
            </control>
          </mc:Choice>
        </mc:AlternateContent>
        <mc:AlternateContent xmlns:mc="http://schemas.openxmlformats.org/markup-compatibility/2006">
          <mc:Choice Requires="x14">
            <control shapeId="139298" r:id="rId37" name="Check Box 34">
              <controlPr defaultSize="0" autoFill="0" autoLine="0" autoPict="0">
                <anchor moveWithCells="1">
                  <from>
                    <xdr:col>1</xdr:col>
                    <xdr:colOff>28575</xdr:colOff>
                    <xdr:row>68</xdr:row>
                    <xdr:rowOff>0</xdr:rowOff>
                  </from>
                  <to>
                    <xdr:col>1</xdr:col>
                    <xdr:colOff>257175</xdr:colOff>
                    <xdr:row>68</xdr:row>
                    <xdr:rowOff>219075</xdr:rowOff>
                  </to>
                </anchor>
              </controlPr>
            </control>
          </mc:Choice>
        </mc:AlternateContent>
        <mc:AlternateContent xmlns:mc="http://schemas.openxmlformats.org/markup-compatibility/2006">
          <mc:Choice Requires="x14">
            <control shapeId="139299" r:id="rId38" name="Check Box 35">
              <controlPr defaultSize="0" autoFill="0" autoLine="0" autoPict="0">
                <anchor moveWithCells="1">
                  <from>
                    <xdr:col>1</xdr:col>
                    <xdr:colOff>28575</xdr:colOff>
                    <xdr:row>69</xdr:row>
                    <xdr:rowOff>0</xdr:rowOff>
                  </from>
                  <to>
                    <xdr:col>1</xdr:col>
                    <xdr:colOff>257175</xdr:colOff>
                    <xdr:row>69</xdr:row>
                    <xdr:rowOff>219075</xdr:rowOff>
                  </to>
                </anchor>
              </controlPr>
            </control>
          </mc:Choice>
        </mc:AlternateContent>
        <mc:AlternateContent xmlns:mc="http://schemas.openxmlformats.org/markup-compatibility/2006">
          <mc:Choice Requires="x14">
            <control shapeId="139300" r:id="rId39" name="Check Box 36">
              <controlPr defaultSize="0" autoFill="0" autoLine="0" autoPict="0">
                <anchor moveWithCells="1">
                  <from>
                    <xdr:col>1</xdr:col>
                    <xdr:colOff>28575</xdr:colOff>
                    <xdr:row>70</xdr:row>
                    <xdr:rowOff>0</xdr:rowOff>
                  </from>
                  <to>
                    <xdr:col>1</xdr:col>
                    <xdr:colOff>257175</xdr:colOff>
                    <xdr:row>70</xdr:row>
                    <xdr:rowOff>219075</xdr:rowOff>
                  </to>
                </anchor>
              </controlPr>
            </control>
          </mc:Choice>
        </mc:AlternateContent>
        <mc:AlternateContent xmlns:mc="http://schemas.openxmlformats.org/markup-compatibility/2006">
          <mc:Choice Requires="x14">
            <control shapeId="139301" r:id="rId40" name="Check Box 37">
              <controlPr defaultSize="0" autoFill="0" autoLine="0" autoPict="0">
                <anchor moveWithCells="1">
                  <from>
                    <xdr:col>15</xdr:col>
                    <xdr:colOff>28575</xdr:colOff>
                    <xdr:row>68</xdr:row>
                    <xdr:rowOff>0</xdr:rowOff>
                  </from>
                  <to>
                    <xdr:col>15</xdr:col>
                    <xdr:colOff>257175</xdr:colOff>
                    <xdr:row>68</xdr:row>
                    <xdr:rowOff>219075</xdr:rowOff>
                  </to>
                </anchor>
              </controlPr>
            </control>
          </mc:Choice>
        </mc:AlternateContent>
        <mc:AlternateContent xmlns:mc="http://schemas.openxmlformats.org/markup-compatibility/2006">
          <mc:Choice Requires="x14">
            <control shapeId="139302" r:id="rId41" name="Check Box 38">
              <controlPr defaultSize="0" autoFill="0" autoLine="0" autoPict="0">
                <anchor moveWithCells="1">
                  <from>
                    <xdr:col>15</xdr:col>
                    <xdr:colOff>28575</xdr:colOff>
                    <xdr:row>69</xdr:row>
                    <xdr:rowOff>0</xdr:rowOff>
                  </from>
                  <to>
                    <xdr:col>15</xdr:col>
                    <xdr:colOff>257175</xdr:colOff>
                    <xdr:row>69</xdr:row>
                    <xdr:rowOff>219075</xdr:rowOff>
                  </to>
                </anchor>
              </controlPr>
            </control>
          </mc:Choice>
        </mc:AlternateContent>
        <mc:AlternateContent xmlns:mc="http://schemas.openxmlformats.org/markup-compatibility/2006">
          <mc:Choice Requires="x14">
            <control shapeId="139303" r:id="rId42" name="Check Box 39">
              <controlPr defaultSize="0" autoFill="0" autoLine="0" autoPict="0">
                <anchor moveWithCells="1">
                  <from>
                    <xdr:col>15</xdr:col>
                    <xdr:colOff>28575</xdr:colOff>
                    <xdr:row>70</xdr:row>
                    <xdr:rowOff>0</xdr:rowOff>
                  </from>
                  <to>
                    <xdr:col>15</xdr:col>
                    <xdr:colOff>257175</xdr:colOff>
                    <xdr:row>70</xdr:row>
                    <xdr:rowOff>219075</xdr:rowOff>
                  </to>
                </anchor>
              </controlPr>
            </control>
          </mc:Choice>
        </mc:AlternateContent>
        <mc:AlternateContent xmlns:mc="http://schemas.openxmlformats.org/markup-compatibility/2006">
          <mc:Choice Requires="x14">
            <control shapeId="139304" r:id="rId43" name="Check Box 40">
              <controlPr defaultSize="0" autoFill="0" autoLine="0" autoPict="0">
                <anchor moveWithCells="1">
                  <from>
                    <xdr:col>1</xdr:col>
                    <xdr:colOff>28575</xdr:colOff>
                    <xdr:row>14</xdr:row>
                    <xdr:rowOff>0</xdr:rowOff>
                  </from>
                  <to>
                    <xdr:col>1</xdr:col>
                    <xdr:colOff>257175</xdr:colOff>
                    <xdr:row>14</xdr:row>
                    <xdr:rowOff>219075</xdr:rowOff>
                  </to>
                </anchor>
              </controlPr>
            </control>
          </mc:Choice>
        </mc:AlternateContent>
        <mc:AlternateContent xmlns:mc="http://schemas.openxmlformats.org/markup-compatibility/2006">
          <mc:Choice Requires="x14">
            <control shapeId="139305" r:id="rId44" name="Check Box 41">
              <controlPr defaultSize="0" autoFill="0" autoLine="0" autoPict="0">
                <anchor moveWithCells="1">
                  <from>
                    <xdr:col>1</xdr:col>
                    <xdr:colOff>28575</xdr:colOff>
                    <xdr:row>15</xdr:row>
                    <xdr:rowOff>0</xdr:rowOff>
                  </from>
                  <to>
                    <xdr:col>1</xdr:col>
                    <xdr:colOff>257175</xdr:colOff>
                    <xdr:row>15</xdr:row>
                    <xdr:rowOff>219075</xdr:rowOff>
                  </to>
                </anchor>
              </controlPr>
            </control>
          </mc:Choice>
        </mc:AlternateContent>
        <mc:AlternateContent xmlns:mc="http://schemas.openxmlformats.org/markup-compatibility/2006">
          <mc:Choice Requires="x14">
            <control shapeId="139306" r:id="rId45" name="Check Box 42">
              <controlPr defaultSize="0" autoFill="0" autoLine="0" autoPict="0">
                <anchor moveWithCells="1">
                  <from>
                    <xdr:col>1</xdr:col>
                    <xdr:colOff>28575</xdr:colOff>
                    <xdr:row>16</xdr:row>
                    <xdr:rowOff>0</xdr:rowOff>
                  </from>
                  <to>
                    <xdr:col>1</xdr:col>
                    <xdr:colOff>257175</xdr:colOff>
                    <xdr:row>16</xdr:row>
                    <xdr:rowOff>219075</xdr:rowOff>
                  </to>
                </anchor>
              </controlPr>
            </control>
          </mc:Choice>
        </mc:AlternateContent>
        <mc:AlternateContent xmlns:mc="http://schemas.openxmlformats.org/markup-compatibility/2006">
          <mc:Choice Requires="x14">
            <control shapeId="139307" r:id="rId46" name="Check Box 43">
              <controlPr defaultSize="0" autoFill="0" autoLine="0" autoPict="0">
                <anchor moveWithCells="1">
                  <from>
                    <xdr:col>1</xdr:col>
                    <xdr:colOff>28575</xdr:colOff>
                    <xdr:row>77</xdr:row>
                    <xdr:rowOff>0</xdr:rowOff>
                  </from>
                  <to>
                    <xdr:col>1</xdr:col>
                    <xdr:colOff>257175</xdr:colOff>
                    <xdr:row>77</xdr:row>
                    <xdr:rowOff>219075</xdr:rowOff>
                  </to>
                </anchor>
              </controlPr>
            </control>
          </mc:Choice>
        </mc:AlternateContent>
        <mc:AlternateContent xmlns:mc="http://schemas.openxmlformats.org/markup-compatibility/2006">
          <mc:Choice Requires="x14">
            <control shapeId="139308" r:id="rId47" name="Check Box 44">
              <controlPr defaultSize="0" autoFill="0" autoLine="0" autoPict="0">
                <anchor moveWithCells="1">
                  <from>
                    <xdr:col>1</xdr:col>
                    <xdr:colOff>28575</xdr:colOff>
                    <xdr:row>78</xdr:row>
                    <xdr:rowOff>0</xdr:rowOff>
                  </from>
                  <to>
                    <xdr:col>1</xdr:col>
                    <xdr:colOff>257175</xdr:colOff>
                    <xdr:row>78</xdr:row>
                    <xdr:rowOff>219075</xdr:rowOff>
                  </to>
                </anchor>
              </controlPr>
            </control>
          </mc:Choice>
        </mc:AlternateContent>
        <mc:AlternateContent xmlns:mc="http://schemas.openxmlformats.org/markup-compatibility/2006">
          <mc:Choice Requires="x14">
            <control shapeId="139309" r:id="rId48" name="Check Box 45">
              <controlPr defaultSize="0" autoFill="0" autoLine="0" autoPict="0">
                <anchor moveWithCells="1">
                  <from>
                    <xdr:col>1</xdr:col>
                    <xdr:colOff>28575</xdr:colOff>
                    <xdr:row>79</xdr:row>
                    <xdr:rowOff>0</xdr:rowOff>
                  </from>
                  <to>
                    <xdr:col>1</xdr:col>
                    <xdr:colOff>257175</xdr:colOff>
                    <xdr:row>79</xdr:row>
                    <xdr:rowOff>219075</xdr:rowOff>
                  </to>
                </anchor>
              </controlPr>
            </control>
          </mc:Choice>
        </mc:AlternateContent>
        <mc:AlternateContent xmlns:mc="http://schemas.openxmlformats.org/markup-compatibility/2006">
          <mc:Choice Requires="x14">
            <control shapeId="139310" r:id="rId49" name="Check Box 46">
              <controlPr defaultSize="0" autoFill="0" autoLine="0" autoPict="0">
                <anchor moveWithCells="1">
                  <from>
                    <xdr:col>15</xdr:col>
                    <xdr:colOff>28575</xdr:colOff>
                    <xdr:row>77</xdr:row>
                    <xdr:rowOff>0</xdr:rowOff>
                  </from>
                  <to>
                    <xdr:col>15</xdr:col>
                    <xdr:colOff>257175</xdr:colOff>
                    <xdr:row>77</xdr:row>
                    <xdr:rowOff>219075</xdr:rowOff>
                  </to>
                </anchor>
              </controlPr>
            </control>
          </mc:Choice>
        </mc:AlternateContent>
        <mc:AlternateContent xmlns:mc="http://schemas.openxmlformats.org/markup-compatibility/2006">
          <mc:Choice Requires="x14">
            <control shapeId="139311" r:id="rId50" name="Check Box 47">
              <controlPr defaultSize="0" autoFill="0" autoLine="0" autoPict="0">
                <anchor moveWithCells="1">
                  <from>
                    <xdr:col>15</xdr:col>
                    <xdr:colOff>28575</xdr:colOff>
                    <xdr:row>78</xdr:row>
                    <xdr:rowOff>0</xdr:rowOff>
                  </from>
                  <to>
                    <xdr:col>15</xdr:col>
                    <xdr:colOff>257175</xdr:colOff>
                    <xdr:row>78</xdr:row>
                    <xdr:rowOff>219075</xdr:rowOff>
                  </to>
                </anchor>
              </controlPr>
            </control>
          </mc:Choice>
        </mc:AlternateContent>
        <mc:AlternateContent xmlns:mc="http://schemas.openxmlformats.org/markup-compatibility/2006">
          <mc:Choice Requires="x14">
            <control shapeId="139312" r:id="rId51" name="Check Box 48">
              <controlPr defaultSize="0" autoFill="0" autoLine="0" autoPict="0">
                <anchor moveWithCells="1">
                  <from>
                    <xdr:col>15</xdr:col>
                    <xdr:colOff>28575</xdr:colOff>
                    <xdr:row>79</xdr:row>
                    <xdr:rowOff>0</xdr:rowOff>
                  </from>
                  <to>
                    <xdr:col>15</xdr:col>
                    <xdr:colOff>257175</xdr:colOff>
                    <xdr:row>79</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L161"/>
  <sheetViews>
    <sheetView showGridLines="0" showZeros="0" view="pageBreakPreview" zoomScaleNormal="85" zoomScaleSheetLayoutView="100" workbookViewId="0">
      <selection activeCell="T2" sqref="T2:AB5"/>
    </sheetView>
  </sheetViews>
  <sheetFormatPr defaultColWidth="3.375" defaultRowHeight="15" customHeight="1"/>
  <cols>
    <col min="1" max="1" width="3.625" style="38" customWidth="1"/>
    <col min="2" max="29" width="3.625" style="37" customWidth="1"/>
    <col min="30" max="16384" width="3.375" style="37"/>
  </cols>
  <sheetData>
    <row r="1" spans="1:28" ht="6.2" customHeight="1">
      <c r="A1" s="47"/>
      <c r="B1" s="47"/>
      <c r="C1" s="47"/>
      <c r="D1" s="47"/>
      <c r="E1" s="47"/>
      <c r="F1" s="47"/>
      <c r="G1" s="47"/>
      <c r="H1" s="47"/>
      <c r="I1" s="47"/>
      <c r="J1" s="530"/>
      <c r="K1" s="530"/>
      <c r="L1" s="530"/>
      <c r="M1" s="530"/>
      <c r="N1" s="530"/>
      <c r="O1" s="530"/>
      <c r="P1" s="530"/>
      <c r="Q1" s="530"/>
      <c r="R1" s="530"/>
      <c r="S1" s="530"/>
      <c r="T1" s="530"/>
      <c r="U1" s="530"/>
      <c r="V1" s="530"/>
      <c r="W1" s="530"/>
      <c r="X1" s="530"/>
      <c r="Y1" s="530"/>
      <c r="Z1" s="530"/>
      <c r="AA1" s="530"/>
      <c r="AB1" s="530"/>
    </row>
    <row r="2" spans="1:28" ht="11.1" customHeight="1">
      <c r="A2" s="47"/>
      <c r="B2" s="47"/>
      <c r="C2" s="47"/>
      <c r="D2" s="47"/>
      <c r="E2" s="47"/>
      <c r="F2" s="47"/>
      <c r="G2" s="47"/>
      <c r="H2" s="47"/>
      <c r="I2" s="47"/>
      <c r="J2" s="530"/>
      <c r="K2" s="530"/>
      <c r="L2" s="530"/>
      <c r="M2" s="530"/>
      <c r="N2" s="530"/>
      <c r="O2" s="530"/>
      <c r="P2" s="530"/>
      <c r="Q2" s="530"/>
      <c r="R2" s="530"/>
      <c r="S2" s="64"/>
      <c r="T2" s="922" t="s">
        <v>418</v>
      </c>
      <c r="U2" s="922"/>
      <c r="V2" s="922"/>
      <c r="W2" s="922"/>
      <c r="X2" s="922"/>
      <c r="Y2" s="922"/>
      <c r="Z2" s="922"/>
      <c r="AA2" s="922"/>
      <c r="AB2" s="922"/>
    </row>
    <row r="3" spans="1:28" ht="6.2" customHeight="1">
      <c r="A3" s="47"/>
      <c r="B3" s="47"/>
      <c r="C3" s="47"/>
      <c r="D3" s="47"/>
      <c r="E3" s="47"/>
      <c r="F3" s="47"/>
      <c r="G3" s="47"/>
      <c r="H3" s="47"/>
      <c r="I3" s="47"/>
      <c r="J3" s="530"/>
      <c r="K3" s="530"/>
      <c r="L3" s="530"/>
      <c r="M3" s="530"/>
      <c r="N3" s="530"/>
      <c r="O3" s="530"/>
      <c r="P3" s="530"/>
      <c r="Q3" s="530"/>
      <c r="R3" s="530"/>
      <c r="S3" s="64"/>
      <c r="T3" s="922"/>
      <c r="U3" s="922"/>
      <c r="V3" s="922"/>
      <c r="W3" s="922"/>
      <c r="X3" s="922"/>
      <c r="Y3" s="922"/>
      <c r="Z3" s="922"/>
      <c r="AA3" s="922"/>
      <c r="AB3" s="922"/>
    </row>
    <row r="4" spans="1:28" ht="6.2" customHeight="1">
      <c r="A4" s="47"/>
      <c r="B4" s="47"/>
      <c r="C4" s="47"/>
      <c r="D4" s="47"/>
      <c r="E4" s="47"/>
      <c r="F4" s="47"/>
      <c r="G4" s="47"/>
      <c r="H4" s="47"/>
      <c r="I4" s="47"/>
      <c r="J4" s="530"/>
      <c r="K4" s="530"/>
      <c r="L4" s="530"/>
      <c r="M4" s="530"/>
      <c r="N4" s="530"/>
      <c r="O4" s="530"/>
      <c r="P4" s="530"/>
      <c r="Q4" s="530"/>
      <c r="R4" s="530"/>
      <c r="S4" s="64"/>
      <c r="T4" s="922"/>
      <c r="U4" s="922"/>
      <c r="V4" s="922"/>
      <c r="W4" s="922"/>
      <c r="X4" s="922"/>
      <c r="Y4" s="922"/>
      <c r="Z4" s="922"/>
      <c r="AA4" s="922"/>
      <c r="AB4" s="922"/>
    </row>
    <row r="5" spans="1:28" ht="6.2" customHeight="1">
      <c r="A5" s="47"/>
      <c r="B5" s="47"/>
      <c r="C5" s="47"/>
      <c r="D5" s="47"/>
      <c r="E5" s="47"/>
      <c r="F5" s="47"/>
      <c r="G5" s="47"/>
      <c r="H5" s="47"/>
      <c r="I5" s="47"/>
      <c r="J5" s="530"/>
      <c r="K5" s="530"/>
      <c r="L5" s="530"/>
      <c r="M5" s="530"/>
      <c r="N5" s="530"/>
      <c r="O5" s="530"/>
      <c r="P5" s="530"/>
      <c r="Q5" s="530"/>
      <c r="R5" s="530"/>
      <c r="S5" s="64"/>
      <c r="T5" s="922"/>
      <c r="U5" s="922"/>
      <c r="V5" s="922"/>
      <c r="W5" s="922"/>
      <c r="X5" s="922"/>
      <c r="Y5" s="922"/>
      <c r="Z5" s="922"/>
      <c r="AA5" s="922"/>
      <c r="AB5" s="922"/>
    </row>
    <row r="6" spans="1:28" ht="6.2" customHeight="1">
      <c r="A6" s="47"/>
      <c r="B6" s="47"/>
      <c r="C6" s="47"/>
      <c r="D6" s="47"/>
      <c r="E6" s="47"/>
      <c r="F6" s="47"/>
      <c r="G6" s="47"/>
      <c r="H6" s="47"/>
      <c r="I6" s="47"/>
      <c r="J6" s="530"/>
      <c r="K6" s="530"/>
      <c r="L6" s="530"/>
      <c r="M6" s="530"/>
      <c r="N6" s="530"/>
      <c r="O6" s="530"/>
      <c r="P6" s="530"/>
      <c r="Q6" s="530"/>
      <c r="R6" s="530"/>
      <c r="S6" s="1143"/>
      <c r="T6" s="1143"/>
      <c r="U6" s="1143"/>
      <c r="V6" s="1143"/>
      <c r="W6" s="1143"/>
      <c r="X6" s="1143"/>
      <c r="Y6" s="1143"/>
      <c r="Z6" s="1143"/>
      <c r="AA6" s="1143"/>
      <c r="AB6" s="1143"/>
    </row>
    <row r="7" spans="1:28" ht="6.2" customHeight="1">
      <c r="A7" s="47"/>
      <c r="B7" s="47"/>
      <c r="C7" s="47"/>
      <c r="D7" s="47"/>
      <c r="E7" s="47"/>
      <c r="F7" s="47"/>
      <c r="G7" s="47"/>
      <c r="H7" s="47"/>
      <c r="I7" s="47"/>
      <c r="J7" s="593"/>
      <c r="K7" s="593"/>
      <c r="L7" s="593"/>
      <c r="M7" s="593"/>
      <c r="N7" s="593"/>
      <c r="O7" s="593"/>
      <c r="P7" s="593"/>
      <c r="Q7" s="593"/>
      <c r="R7" s="593"/>
      <c r="S7" s="1143"/>
      <c r="T7" s="1143"/>
      <c r="U7" s="1143"/>
      <c r="V7" s="1143"/>
      <c r="W7" s="1143"/>
      <c r="X7" s="1143"/>
      <c r="Y7" s="1143"/>
      <c r="Z7" s="1143"/>
      <c r="AA7" s="1143"/>
      <c r="AB7" s="1143"/>
    </row>
    <row r="8" spans="1:28" ht="9" customHeight="1">
      <c r="A8" s="47"/>
      <c r="B8" s="47"/>
      <c r="C8" s="47"/>
      <c r="D8" s="47"/>
      <c r="E8" s="47"/>
      <c r="F8" s="47"/>
      <c r="G8" s="47"/>
      <c r="H8" s="47"/>
      <c r="I8" s="47"/>
      <c r="J8" s="1141" t="str">
        <f>IF(NOT(I18=""),"COMSUITE Customer ID:" &amp; I18,"")</f>
        <v/>
      </c>
      <c r="K8" s="1141"/>
      <c r="L8" s="1141"/>
      <c r="M8" s="1141"/>
      <c r="N8" s="1141"/>
      <c r="O8" s="1141"/>
      <c r="P8" s="1141"/>
      <c r="Q8" s="1141"/>
      <c r="R8" s="1141"/>
      <c r="S8" s="1141"/>
      <c r="T8" s="1141"/>
      <c r="U8" s="1141"/>
      <c r="V8" s="1141"/>
      <c r="W8" s="1141"/>
      <c r="X8" s="1141"/>
      <c r="Y8" s="1141"/>
      <c r="Z8" s="1141"/>
      <c r="AA8" s="1141"/>
      <c r="AB8" s="1141"/>
    </row>
    <row r="9" spans="1:28" s="4" customFormat="1" ht="9" customHeight="1">
      <c r="A9" s="2"/>
      <c r="B9" s="2"/>
      <c r="C9" s="2"/>
      <c r="D9" s="2"/>
      <c r="E9" s="2"/>
      <c r="F9" s="2"/>
      <c r="G9" s="2"/>
      <c r="H9" s="2"/>
      <c r="I9" s="2"/>
      <c r="J9" s="1141" t="str">
        <f>IF(NOT(I16=""),"Applicant Name:" &amp; I16,"")</f>
        <v/>
      </c>
      <c r="K9" s="1141"/>
      <c r="L9" s="1141"/>
      <c r="M9" s="1141"/>
      <c r="N9" s="1141"/>
      <c r="O9" s="1141"/>
      <c r="P9" s="1141"/>
      <c r="Q9" s="1141"/>
      <c r="R9" s="1141"/>
      <c r="S9" s="1141"/>
      <c r="T9" s="1141"/>
      <c r="U9" s="1141"/>
      <c r="V9" s="1141"/>
      <c r="W9" s="1141"/>
      <c r="X9" s="1141"/>
      <c r="Y9" s="1141"/>
      <c r="Z9" s="1141"/>
      <c r="AA9" s="1141"/>
      <c r="AB9" s="1141"/>
    </row>
    <row r="10" spans="1:28" ht="10.5" customHeight="1">
      <c r="A10" s="1142" t="s">
        <v>419</v>
      </c>
      <c r="B10" s="1142"/>
      <c r="C10" s="1142"/>
      <c r="D10" s="1142"/>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row>
    <row r="11" spans="1:28" ht="11.25" customHeight="1">
      <c r="A11" s="1142"/>
      <c r="B11" s="1142"/>
      <c r="C11" s="1142"/>
      <c r="D11" s="1142"/>
      <c r="E11" s="1142"/>
      <c r="F11" s="1142"/>
      <c r="G11" s="1142"/>
      <c r="H11" s="1142"/>
      <c r="I11" s="1142"/>
      <c r="J11" s="1142"/>
      <c r="K11" s="1142"/>
      <c r="L11" s="1142"/>
      <c r="M11" s="1142"/>
      <c r="N11" s="1142"/>
      <c r="O11" s="1142"/>
      <c r="P11" s="1142"/>
      <c r="Q11" s="1142"/>
      <c r="R11" s="1142"/>
      <c r="S11" s="1142"/>
      <c r="T11" s="1142"/>
      <c r="U11" s="1142"/>
      <c r="V11" s="1142"/>
      <c r="W11" s="1142"/>
      <c r="X11" s="1142"/>
      <c r="Y11" s="1142"/>
      <c r="Z11" s="1142"/>
      <c r="AA11" s="1142"/>
      <c r="AB11" s="1142"/>
    </row>
    <row r="12" spans="1:28" ht="4.5" customHeight="1">
      <c r="A12" s="32"/>
      <c r="B12" s="32"/>
      <c r="C12" s="32"/>
      <c r="D12" s="32"/>
      <c r="E12" s="32"/>
      <c r="F12" s="32"/>
      <c r="G12" s="32"/>
      <c r="H12" s="32"/>
      <c r="I12" s="32"/>
      <c r="J12" s="530"/>
      <c r="K12" s="530"/>
      <c r="L12" s="530"/>
      <c r="M12" s="530"/>
      <c r="N12" s="530"/>
      <c r="O12" s="530"/>
      <c r="P12" s="530"/>
      <c r="Q12" s="530"/>
      <c r="R12" s="530"/>
      <c r="S12" s="530"/>
      <c r="T12" s="62"/>
      <c r="AA12" s="530"/>
      <c r="AB12" s="530"/>
    </row>
    <row r="13" spans="1:28" s="4" customFormat="1" ht="24" customHeight="1">
      <c r="A13" s="212" t="s">
        <v>237</v>
      </c>
      <c r="B13" s="581" t="s">
        <v>420</v>
      </c>
      <c r="C13" s="240"/>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row>
    <row r="14" spans="1:28" s="4" customFormat="1" ht="4.3499999999999996" customHeight="1">
      <c r="A14" s="235"/>
      <c r="B14" s="13"/>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row>
    <row r="15" spans="1:28" s="9" customFormat="1" ht="12.75">
      <c r="A15" s="531" t="s">
        <v>421</v>
      </c>
      <c r="B15" s="13"/>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row>
    <row r="16" spans="1:28" s="4" customFormat="1" ht="25.5" customHeight="1">
      <c r="A16" s="903" t="s">
        <v>422</v>
      </c>
      <c r="B16" s="925"/>
      <c r="C16" s="925"/>
      <c r="D16" s="925"/>
      <c r="E16" s="925"/>
      <c r="F16" s="925"/>
      <c r="G16" s="925"/>
      <c r="H16" s="925"/>
      <c r="I16" s="927"/>
      <c r="J16" s="928"/>
      <c r="K16" s="928"/>
      <c r="L16" s="928"/>
      <c r="M16" s="928"/>
      <c r="N16" s="928"/>
      <c r="O16" s="928"/>
      <c r="P16" s="928"/>
      <c r="Q16" s="928"/>
      <c r="R16" s="928"/>
      <c r="S16" s="928"/>
      <c r="T16" s="928"/>
      <c r="U16" s="928"/>
      <c r="V16" s="928"/>
      <c r="W16" s="928"/>
      <c r="X16" s="928"/>
      <c r="Y16" s="928"/>
      <c r="Z16" s="928"/>
      <c r="AA16" s="928"/>
      <c r="AB16" s="929"/>
    </row>
    <row r="17" spans="1:34" s="4" customFormat="1" ht="12" customHeight="1">
      <c r="A17" s="226" t="s">
        <v>215</v>
      </c>
      <c r="B17" s="227"/>
      <c r="C17" s="227"/>
      <c r="D17" s="227"/>
      <c r="E17" s="227"/>
      <c r="F17" s="227"/>
      <c r="G17" s="227"/>
      <c r="H17" s="227"/>
      <c r="I17" s="451"/>
      <c r="J17" s="451"/>
      <c r="K17" s="451"/>
      <c r="L17" s="451"/>
      <c r="M17" s="451"/>
      <c r="N17" s="451"/>
      <c r="O17" s="451"/>
      <c r="P17" s="451"/>
      <c r="Q17" s="451"/>
      <c r="R17" s="451"/>
      <c r="S17" s="451"/>
      <c r="T17" s="451"/>
      <c r="U17" s="451"/>
      <c r="V17" s="451"/>
      <c r="W17" s="451"/>
      <c r="X17" s="451"/>
      <c r="Y17" s="451"/>
      <c r="Z17" s="451"/>
      <c r="AA17" s="451"/>
      <c r="AB17" s="451"/>
    </row>
    <row r="18" spans="1:34" s="4" customFormat="1" ht="25.5" customHeight="1">
      <c r="A18" s="905" t="s">
        <v>423</v>
      </c>
      <c r="B18" s="905"/>
      <c r="C18" s="905"/>
      <c r="D18" s="905"/>
      <c r="E18" s="905"/>
      <c r="F18" s="905"/>
      <c r="G18" s="905"/>
      <c r="H18" s="905"/>
      <c r="I18" s="1059"/>
      <c r="J18" s="930"/>
      <c r="K18" s="930"/>
      <c r="L18" s="930"/>
      <c r="M18" s="930"/>
      <c r="N18" s="930"/>
      <c r="O18" s="930"/>
      <c r="P18" s="930"/>
      <c r="Q18" s="930"/>
      <c r="R18" s="930"/>
      <c r="S18" s="930"/>
      <c r="T18" s="930"/>
      <c r="U18" s="930"/>
      <c r="V18" s="930"/>
      <c r="W18" s="930"/>
      <c r="X18" s="930"/>
      <c r="Y18" s="930"/>
      <c r="Z18" s="930"/>
      <c r="AA18" s="930"/>
      <c r="AB18" s="931"/>
    </row>
    <row r="19" spans="1:34" s="4" customFormat="1" ht="5.0999999999999996" customHeight="1">
      <c r="A19" s="527"/>
      <c r="B19" s="527"/>
      <c r="C19" s="527"/>
      <c r="D19" s="527"/>
      <c r="E19" s="527"/>
      <c r="F19" s="527"/>
      <c r="G19" s="527"/>
      <c r="H19" s="527"/>
      <c r="I19" s="437"/>
      <c r="J19" s="437"/>
      <c r="K19" s="437"/>
      <c r="L19" s="437"/>
      <c r="M19" s="437"/>
      <c r="N19" s="437"/>
      <c r="O19" s="437"/>
      <c r="P19" s="437"/>
      <c r="Q19" s="437"/>
      <c r="R19" s="437"/>
      <c r="S19" s="437"/>
      <c r="T19" s="437"/>
      <c r="U19" s="437"/>
      <c r="V19" s="437"/>
      <c r="W19" s="437"/>
      <c r="X19" s="437"/>
      <c r="Y19" s="437"/>
      <c r="Z19" s="437"/>
      <c r="AA19" s="437"/>
      <c r="AB19" s="437"/>
    </row>
    <row r="20" spans="1:34" s="10" customFormat="1" ht="24" customHeight="1">
      <c r="A20" s="212" t="s">
        <v>211</v>
      </c>
      <c r="B20" s="578" t="s">
        <v>394</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row>
    <row r="21" spans="1:34" s="4" customFormat="1" ht="5.0999999999999996" customHeight="1">
      <c r="A21" s="304"/>
      <c r="B21" s="246"/>
      <c r="C21" s="247"/>
      <c r="D21" s="248"/>
      <c r="E21" s="248"/>
      <c r="F21" s="248"/>
      <c r="G21" s="248"/>
      <c r="H21" s="248"/>
      <c r="I21" s="249"/>
      <c r="J21" s="248"/>
      <c r="K21" s="248"/>
      <c r="L21" s="248"/>
      <c r="M21" s="248"/>
      <c r="N21" s="248"/>
      <c r="O21" s="248"/>
      <c r="P21" s="248"/>
      <c r="Q21" s="248"/>
      <c r="R21" s="248"/>
      <c r="S21" s="248"/>
      <c r="T21" s="248"/>
      <c r="U21" s="248"/>
      <c r="V21" s="248"/>
      <c r="W21" s="248"/>
      <c r="X21" s="248"/>
      <c r="Y21" s="248"/>
      <c r="Z21" s="248"/>
      <c r="AA21" s="248"/>
      <c r="AB21" s="248"/>
    </row>
    <row r="22" spans="1:34" s="4" customFormat="1" ht="12">
      <c r="A22" s="923" t="s">
        <v>424</v>
      </c>
      <c r="B22" s="923"/>
      <c r="C22" s="923"/>
      <c r="D22" s="923"/>
      <c r="E22" s="923"/>
      <c r="F22" s="923"/>
      <c r="G22" s="923"/>
      <c r="H22" s="923"/>
      <c r="I22" s="923"/>
      <c r="J22" s="923"/>
      <c r="K22" s="923"/>
      <c r="L22" s="923"/>
      <c r="M22" s="923"/>
      <c r="N22" s="923"/>
      <c r="O22" s="923"/>
      <c r="P22" s="923"/>
      <c r="Q22" s="923"/>
      <c r="R22" s="923"/>
      <c r="S22" s="923"/>
      <c r="T22" s="923"/>
      <c r="U22" s="923"/>
      <c r="V22" s="923"/>
      <c r="W22" s="923"/>
      <c r="X22" s="923"/>
      <c r="Y22" s="923"/>
      <c r="Z22" s="923"/>
      <c r="AA22" s="923"/>
      <c r="AB22" s="923"/>
    </row>
    <row r="23" spans="1:34" ht="26.1" customHeight="1">
      <c r="A23" s="1147" t="s">
        <v>394</v>
      </c>
      <c r="B23" s="1147"/>
      <c r="C23" s="1147"/>
      <c r="D23" s="1147"/>
      <c r="E23" s="1147"/>
      <c r="F23" s="1147"/>
      <c r="G23" s="1147"/>
      <c r="H23" s="1148"/>
      <c r="I23" s="1149"/>
      <c r="J23" s="1149"/>
      <c r="K23" s="1149"/>
      <c r="L23" s="1149"/>
      <c r="M23" s="1149"/>
      <c r="N23" s="1149"/>
      <c r="O23" s="1149"/>
      <c r="P23" s="1149"/>
      <c r="Q23" s="1149"/>
      <c r="R23" s="1149"/>
      <c r="S23" s="1149"/>
      <c r="T23" s="1149"/>
      <c r="U23" s="1149"/>
      <c r="V23" s="1149"/>
      <c r="W23" s="1149"/>
      <c r="X23" s="1149"/>
      <c r="Y23" s="1149"/>
      <c r="Z23" s="1149"/>
      <c r="AA23" s="1149"/>
      <c r="AB23" s="936"/>
    </row>
    <row r="24" spans="1:34" ht="4.5" customHeight="1">
      <c r="A24" s="47"/>
      <c r="B24" s="47"/>
      <c r="C24" s="47"/>
      <c r="D24" s="47"/>
      <c r="E24" s="47"/>
      <c r="F24" s="47"/>
      <c r="G24" s="47"/>
      <c r="H24" s="47"/>
      <c r="I24" s="47"/>
      <c r="J24" s="47"/>
      <c r="K24" s="530"/>
      <c r="L24" s="530"/>
      <c r="M24" s="530"/>
      <c r="N24" s="530"/>
      <c r="O24" s="530"/>
      <c r="P24" s="530"/>
      <c r="Q24" s="530"/>
      <c r="R24" s="530"/>
      <c r="S24" s="530"/>
      <c r="T24" s="530"/>
      <c r="U24" s="530"/>
      <c r="V24" s="530"/>
      <c r="W24" s="530"/>
      <c r="X24" s="530"/>
      <c r="Y24" s="530"/>
      <c r="Z24" s="530"/>
      <c r="AA24" s="530"/>
      <c r="AB24" s="530"/>
      <c r="AC24" s="530"/>
    </row>
    <row r="25" spans="1:34" s="10" customFormat="1" ht="24" customHeight="1">
      <c r="A25" s="212" t="s">
        <v>218</v>
      </c>
      <c r="B25" s="578" t="s">
        <v>425</v>
      </c>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row>
    <row r="26" spans="1:34" s="4" customFormat="1" ht="5.0999999999999996" customHeight="1">
      <c r="A26" s="304"/>
      <c r="B26" s="246"/>
      <c r="C26" s="247"/>
      <c r="D26" s="248"/>
      <c r="E26" s="248"/>
      <c r="F26" s="248"/>
      <c r="G26" s="248"/>
      <c r="H26" s="248"/>
      <c r="I26" s="249"/>
      <c r="J26" s="248"/>
      <c r="K26" s="248"/>
      <c r="L26" s="248"/>
      <c r="M26" s="248"/>
      <c r="N26" s="248"/>
      <c r="O26" s="248"/>
      <c r="P26" s="248"/>
      <c r="Q26" s="248"/>
      <c r="R26" s="248"/>
      <c r="S26" s="248"/>
      <c r="T26" s="248"/>
      <c r="U26" s="248"/>
      <c r="V26" s="248"/>
      <c r="W26" s="248"/>
      <c r="X26" s="248"/>
      <c r="Y26" s="248"/>
      <c r="Z26" s="248"/>
      <c r="AA26" s="248"/>
      <c r="AB26" s="248"/>
    </row>
    <row r="27" spans="1:34" s="4" customFormat="1" ht="12">
      <c r="A27" s="923" t="s">
        <v>395</v>
      </c>
      <c r="B27" s="923"/>
      <c r="C27" s="923"/>
      <c r="D27" s="923"/>
      <c r="E27" s="923"/>
      <c r="F27" s="923"/>
      <c r="G27" s="923"/>
      <c r="H27" s="923"/>
      <c r="I27" s="923"/>
      <c r="J27" s="923"/>
      <c r="K27" s="923"/>
      <c r="L27" s="923"/>
      <c r="M27" s="923"/>
      <c r="N27" s="923"/>
      <c r="O27" s="923"/>
      <c r="P27" s="923"/>
      <c r="Q27" s="923"/>
      <c r="R27" s="923"/>
      <c r="S27" s="923"/>
      <c r="T27" s="923"/>
      <c r="U27" s="923"/>
      <c r="V27" s="923"/>
      <c r="W27" s="923"/>
      <c r="X27" s="923"/>
      <c r="Y27" s="923"/>
      <c r="Z27" s="923"/>
      <c r="AA27" s="923"/>
      <c r="AB27" s="923"/>
    </row>
    <row r="28" spans="1:34" ht="4.3499999999999996" customHeight="1">
      <c r="A28" s="50"/>
      <c r="B28" s="51"/>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1:34" s="59" customFormat="1" ht="20.100000000000001" customHeight="1">
      <c r="A29" s="1150" t="s">
        <v>426</v>
      </c>
      <c r="B29" s="1153" t="s">
        <v>0</v>
      </c>
      <c r="C29" s="1154"/>
      <c r="D29" s="1154"/>
      <c r="E29" s="1154"/>
      <c r="F29" s="1154"/>
      <c r="G29" s="1154"/>
      <c r="H29" s="1155"/>
      <c r="I29" s="543">
        <v>0</v>
      </c>
      <c r="J29" s="544" t="s">
        <v>1</v>
      </c>
      <c r="K29" s="545"/>
      <c r="L29" s="545"/>
      <c r="M29" s="546"/>
      <c r="N29" s="544" t="s">
        <v>396</v>
      </c>
      <c r="O29" s="546"/>
      <c r="P29" s="546"/>
      <c r="Q29" s="546"/>
      <c r="R29" s="1156" t="s">
        <v>2</v>
      </c>
      <c r="S29" s="1156"/>
      <c r="T29" s="547"/>
      <c r="U29" s="547"/>
      <c r="V29" s="547"/>
      <c r="W29" s="547"/>
      <c r="X29" s="547"/>
      <c r="Y29" s="547"/>
      <c r="Z29" s="547"/>
      <c r="AA29" s="547"/>
      <c r="AB29" s="468"/>
      <c r="AC29" s="69"/>
      <c r="AD29" s="60"/>
      <c r="AH29" s="4"/>
    </row>
    <row r="30" spans="1:34" s="4" customFormat="1" ht="20.100000000000001" customHeight="1">
      <c r="A30" s="1151"/>
      <c r="B30" s="1157" t="s">
        <v>3</v>
      </c>
      <c r="C30" s="1158"/>
      <c r="D30" s="1158"/>
      <c r="E30" s="1158"/>
      <c r="F30" s="1158"/>
      <c r="G30" s="1158"/>
      <c r="H30" s="1159"/>
      <c r="I30" s="548"/>
      <c r="J30" s="303" t="s">
        <v>4</v>
      </c>
      <c r="K30" s="548"/>
      <c r="L30" s="548"/>
      <c r="M30" s="549"/>
      <c r="N30" s="303" t="s">
        <v>5</v>
      </c>
      <c r="O30" s="549"/>
      <c r="P30" s="319"/>
      <c r="Q30" s="319"/>
      <c r="R30" s="1160" t="s">
        <v>427</v>
      </c>
      <c r="S30" s="1160"/>
      <c r="T30" s="1161"/>
      <c r="U30" s="1161"/>
      <c r="V30" s="1161"/>
      <c r="W30" s="1161"/>
      <c r="X30" s="1161"/>
      <c r="Y30" s="1161"/>
      <c r="Z30" s="1161"/>
      <c r="AA30" s="1161"/>
      <c r="AB30" s="469" t="s">
        <v>10</v>
      </c>
    </row>
    <row r="31" spans="1:34" s="4" customFormat="1" ht="26.1" customHeight="1">
      <c r="A31" s="1151"/>
      <c r="B31" s="1162" t="s">
        <v>14</v>
      </c>
      <c r="C31" s="1162"/>
      <c r="D31" s="1162"/>
      <c r="E31" s="1162"/>
      <c r="F31" s="1162"/>
      <c r="G31" s="1162"/>
      <c r="H31" s="1162"/>
      <c r="I31" s="1144"/>
      <c r="J31" s="1145"/>
      <c r="K31" s="1145"/>
      <c r="L31" s="1145"/>
      <c r="M31" s="1145"/>
      <c r="N31" s="1145"/>
      <c r="O31" s="1163"/>
      <c r="P31" s="1164" t="s">
        <v>15</v>
      </c>
      <c r="Q31" s="1165"/>
      <c r="R31" s="1166"/>
      <c r="S31" s="1167"/>
      <c r="T31" s="1145"/>
      <c r="U31" s="1145"/>
      <c r="V31" s="1168" t="s">
        <v>428</v>
      </c>
      <c r="W31" s="1169"/>
      <c r="X31" s="1170"/>
      <c r="Y31" s="1144"/>
      <c r="Z31" s="1145"/>
      <c r="AA31" s="1145"/>
      <c r="AB31" s="1146"/>
    </row>
    <row r="32" spans="1:34" s="4" customFormat="1" ht="14.1" customHeight="1">
      <c r="A32" s="1151"/>
      <c r="B32" s="1182" t="s">
        <v>429</v>
      </c>
      <c r="C32" s="1183"/>
      <c r="D32" s="1183"/>
      <c r="E32" s="1183"/>
      <c r="F32" s="1183"/>
      <c r="G32" s="1183"/>
      <c r="H32" s="1184"/>
      <c r="I32" s="550"/>
      <c r="J32" s="1185" t="s">
        <v>226</v>
      </c>
      <c r="K32" s="475"/>
      <c r="L32" s="1185" t="s">
        <v>430</v>
      </c>
      <c r="M32" s="475"/>
      <c r="N32" s="475"/>
      <c r="O32" s="476"/>
      <c r="P32" s="1187" t="s">
        <v>431</v>
      </c>
      <c r="Q32" s="1188"/>
      <c r="R32" s="1189"/>
      <c r="S32" s="551"/>
      <c r="T32" s="1171" t="s">
        <v>432</v>
      </c>
      <c r="U32" s="1171"/>
      <c r="V32" s="477"/>
      <c r="W32" s="1171" t="s">
        <v>433</v>
      </c>
      <c r="X32" s="1171"/>
      <c r="Y32" s="477"/>
      <c r="Z32" s="1171" t="s">
        <v>434</v>
      </c>
      <c r="AA32" s="1171"/>
      <c r="AB32" s="1172"/>
    </row>
    <row r="33" spans="1:38" s="4" customFormat="1" ht="14.1" customHeight="1">
      <c r="A33" s="1152"/>
      <c r="B33" s="1157"/>
      <c r="C33" s="1158"/>
      <c r="D33" s="1158"/>
      <c r="E33" s="1158"/>
      <c r="F33" s="1158"/>
      <c r="G33" s="1158"/>
      <c r="H33" s="1159"/>
      <c r="I33" s="470">
        <v>0</v>
      </c>
      <c r="J33" s="1186"/>
      <c r="K33" s="552"/>
      <c r="L33" s="1186"/>
      <c r="M33" s="552"/>
      <c r="N33" s="552"/>
      <c r="O33" s="552"/>
      <c r="P33" s="1190"/>
      <c r="Q33" s="1191"/>
      <c r="R33" s="1192"/>
      <c r="S33" s="478"/>
      <c r="T33" s="1173"/>
      <c r="U33" s="1173"/>
      <c r="V33" s="553"/>
      <c r="W33" s="1173"/>
      <c r="X33" s="1173"/>
      <c r="Y33" s="553"/>
      <c r="Z33" s="1173"/>
      <c r="AA33" s="1173"/>
      <c r="AB33" s="1174"/>
    </row>
    <row r="34" spans="1:38" s="4" customFormat="1" ht="3.95" customHeight="1">
      <c r="A34" s="318"/>
      <c r="B34" s="320"/>
      <c r="C34" s="320"/>
      <c r="D34" s="320"/>
      <c r="E34" s="320"/>
      <c r="F34" s="320"/>
      <c r="G34" s="320"/>
      <c r="H34" s="320"/>
      <c r="I34" s="238"/>
      <c r="J34" s="25"/>
      <c r="K34" s="25"/>
      <c r="L34" s="25"/>
      <c r="M34" s="25"/>
      <c r="N34" s="25"/>
      <c r="O34" s="25"/>
      <c r="P34" s="25"/>
      <c r="Q34" s="25"/>
      <c r="R34" s="25"/>
      <c r="S34" s="25"/>
      <c r="T34" s="25"/>
      <c r="U34" s="25"/>
      <c r="V34" s="25"/>
      <c r="W34" s="25"/>
      <c r="X34" s="25"/>
      <c r="Y34" s="25"/>
      <c r="Z34" s="25"/>
      <c r="AA34" s="25"/>
      <c r="AB34" s="528"/>
      <c r="AC34" s="9"/>
      <c r="AD34" s="14"/>
      <c r="AE34" s="14"/>
      <c r="AF34" s="14"/>
      <c r="AG34" s="14"/>
      <c r="AH34" s="14"/>
      <c r="AI34" s="14"/>
      <c r="AJ34" s="14"/>
      <c r="AK34" s="14"/>
      <c r="AL34" s="14"/>
    </row>
    <row r="35" spans="1:38" s="59" customFormat="1" ht="20.100000000000001" customHeight="1">
      <c r="A35" s="1150" t="s">
        <v>414</v>
      </c>
      <c r="B35" s="1153" t="s">
        <v>0</v>
      </c>
      <c r="C35" s="1154"/>
      <c r="D35" s="1154"/>
      <c r="E35" s="1154"/>
      <c r="F35" s="1154"/>
      <c r="G35" s="1154"/>
      <c r="H35" s="1155"/>
      <c r="I35" s="543">
        <v>0</v>
      </c>
      <c r="J35" s="544" t="s">
        <v>1</v>
      </c>
      <c r="K35" s="545"/>
      <c r="L35" s="545"/>
      <c r="M35" s="546"/>
      <c r="N35" s="544" t="s">
        <v>396</v>
      </c>
      <c r="O35" s="546"/>
      <c r="P35" s="546"/>
      <c r="Q35" s="546"/>
      <c r="R35" s="1156" t="s">
        <v>435</v>
      </c>
      <c r="S35" s="1156"/>
      <c r="T35" s="547"/>
      <c r="U35" s="547"/>
      <c r="V35" s="547"/>
      <c r="W35" s="547"/>
      <c r="X35" s="547"/>
      <c r="Y35" s="547"/>
      <c r="Z35" s="547"/>
      <c r="AA35" s="547"/>
      <c r="AB35" s="468"/>
      <c r="AC35" s="69"/>
      <c r="AD35" s="60"/>
    </row>
    <row r="36" spans="1:38" s="4" customFormat="1" ht="26.1" customHeight="1">
      <c r="A36" s="1151"/>
      <c r="B36" s="1175" t="s">
        <v>436</v>
      </c>
      <c r="C36" s="1175"/>
      <c r="D36" s="1175"/>
      <c r="E36" s="1175"/>
      <c r="F36" s="1175"/>
      <c r="G36" s="1175"/>
      <c r="H36" s="1175"/>
      <c r="I36" s="471"/>
      <c r="J36" s="303" t="s">
        <v>437</v>
      </c>
      <c r="K36" s="548"/>
      <c r="L36" s="548"/>
      <c r="M36" s="549"/>
      <c r="N36" s="303" t="s">
        <v>5</v>
      </c>
      <c r="O36" s="549"/>
      <c r="P36" s="319"/>
      <c r="Q36" s="319"/>
      <c r="R36" s="1160" t="s">
        <v>427</v>
      </c>
      <c r="S36" s="1176"/>
      <c r="T36" s="1161"/>
      <c r="U36" s="1161"/>
      <c r="V36" s="1161"/>
      <c r="W36" s="1161"/>
      <c r="X36" s="1161"/>
      <c r="Y36" s="1161"/>
      <c r="Z36" s="1161"/>
      <c r="AA36" s="1161"/>
      <c r="AB36" s="469" t="s">
        <v>438</v>
      </c>
    </row>
    <row r="37" spans="1:38" s="4" customFormat="1" ht="26.1" customHeight="1">
      <c r="A37" s="1151"/>
      <c r="B37" s="1162" t="s">
        <v>439</v>
      </c>
      <c r="C37" s="1162"/>
      <c r="D37" s="1162"/>
      <c r="E37" s="1162"/>
      <c r="F37" s="1162"/>
      <c r="G37" s="1162"/>
      <c r="H37" s="1162"/>
      <c r="I37" s="900"/>
      <c r="J37" s="1177"/>
      <c r="K37" s="1177"/>
      <c r="L37" s="1177"/>
      <c r="M37" s="1177"/>
      <c r="N37" s="1177"/>
      <c r="O37" s="1178"/>
      <c r="P37" s="1179" t="s">
        <v>440</v>
      </c>
      <c r="Q37" s="1180"/>
      <c r="R37" s="1181"/>
      <c r="S37" s="1193"/>
      <c r="T37" s="1177"/>
      <c r="U37" s="1177"/>
      <c r="V37" s="897" t="s">
        <v>428</v>
      </c>
      <c r="W37" s="1195"/>
      <c r="X37" s="1196"/>
      <c r="Y37" s="900"/>
      <c r="Z37" s="1177"/>
      <c r="AA37" s="1177"/>
      <c r="AB37" s="1194"/>
    </row>
    <row r="38" spans="1:38" s="4" customFormat="1" ht="14.1" customHeight="1">
      <c r="A38" s="1151"/>
      <c r="B38" s="1182" t="s">
        <v>441</v>
      </c>
      <c r="C38" s="1183"/>
      <c r="D38" s="1183"/>
      <c r="E38" s="1183"/>
      <c r="F38" s="1183"/>
      <c r="G38" s="1183"/>
      <c r="H38" s="1184"/>
      <c r="I38" s="550"/>
      <c r="J38" s="1185" t="s">
        <v>442</v>
      </c>
      <c r="K38" s="475"/>
      <c r="L38" s="1185" t="s">
        <v>443</v>
      </c>
      <c r="M38" s="475"/>
      <c r="N38" s="475"/>
      <c r="O38" s="476"/>
      <c r="P38" s="1187" t="s">
        <v>444</v>
      </c>
      <c r="Q38" s="1188"/>
      <c r="R38" s="1189"/>
      <c r="S38" s="551"/>
      <c r="T38" s="1171" t="s">
        <v>445</v>
      </c>
      <c r="U38" s="1171"/>
      <c r="V38" s="477"/>
      <c r="W38" s="1171" t="s">
        <v>446</v>
      </c>
      <c r="X38" s="1171"/>
      <c r="Y38" s="477"/>
      <c r="Z38" s="1171" t="s">
        <v>447</v>
      </c>
      <c r="AA38" s="1171"/>
      <c r="AB38" s="1172"/>
    </row>
    <row r="39" spans="1:38" s="4" customFormat="1" ht="14.1" customHeight="1">
      <c r="A39" s="1152"/>
      <c r="B39" s="1157"/>
      <c r="C39" s="1158"/>
      <c r="D39" s="1158"/>
      <c r="E39" s="1158"/>
      <c r="F39" s="1158"/>
      <c r="G39" s="1158"/>
      <c r="H39" s="1159"/>
      <c r="I39" s="470">
        <v>0</v>
      </c>
      <c r="J39" s="1186"/>
      <c r="K39" s="552"/>
      <c r="L39" s="1186"/>
      <c r="M39" s="552"/>
      <c r="N39" s="552"/>
      <c r="O39" s="552"/>
      <c r="P39" s="1190"/>
      <c r="Q39" s="1191"/>
      <c r="R39" s="1192"/>
      <c r="S39" s="478"/>
      <c r="T39" s="1173"/>
      <c r="U39" s="1173"/>
      <c r="V39" s="553"/>
      <c r="W39" s="1173"/>
      <c r="X39" s="1173"/>
      <c r="Y39" s="553"/>
      <c r="Z39" s="1173"/>
      <c r="AA39" s="1173"/>
      <c r="AB39" s="1174"/>
    </row>
    <row r="40" spans="1:38" s="4" customFormat="1" ht="3.95" customHeight="1">
      <c r="A40" s="318"/>
      <c r="B40" s="320"/>
      <c r="C40" s="320"/>
      <c r="D40" s="320"/>
      <c r="E40" s="320"/>
      <c r="F40" s="320"/>
      <c r="G40" s="320"/>
      <c r="H40" s="320"/>
      <c r="I40" s="238"/>
      <c r="J40" s="25"/>
      <c r="K40" s="25"/>
      <c r="L40" s="25"/>
      <c r="M40" s="25"/>
      <c r="N40" s="25"/>
      <c r="O40" s="25"/>
      <c r="P40" s="25"/>
      <c r="Q40" s="25"/>
      <c r="R40" s="25"/>
      <c r="S40" s="25"/>
      <c r="T40" s="25"/>
      <c r="U40" s="25"/>
      <c r="V40" s="25"/>
      <c r="W40" s="25"/>
      <c r="X40" s="25"/>
      <c r="Y40" s="25"/>
      <c r="Z40" s="25"/>
      <c r="AA40" s="25"/>
      <c r="AB40" s="528"/>
      <c r="AC40" s="9"/>
      <c r="AD40" s="14"/>
      <c r="AE40" s="14"/>
      <c r="AF40" s="14"/>
      <c r="AG40" s="14"/>
      <c r="AH40" s="14"/>
      <c r="AI40" s="14"/>
      <c r="AJ40" s="14"/>
      <c r="AK40" s="14"/>
      <c r="AL40" s="14"/>
    </row>
    <row r="41" spans="1:38" s="59" customFormat="1" ht="20.100000000000001" customHeight="1">
      <c r="A41" s="1150" t="s">
        <v>448</v>
      </c>
      <c r="B41" s="1153" t="s">
        <v>449</v>
      </c>
      <c r="C41" s="1154"/>
      <c r="D41" s="1154"/>
      <c r="E41" s="1154"/>
      <c r="F41" s="1154"/>
      <c r="G41" s="1154"/>
      <c r="H41" s="1155"/>
      <c r="I41" s="543">
        <v>0</v>
      </c>
      <c r="J41" s="544" t="s">
        <v>450</v>
      </c>
      <c r="K41" s="545"/>
      <c r="L41" s="545"/>
      <c r="M41" s="546"/>
      <c r="N41" s="544" t="s">
        <v>451</v>
      </c>
      <c r="O41" s="546"/>
      <c r="P41" s="546"/>
      <c r="Q41" s="546"/>
      <c r="R41" s="1156" t="s">
        <v>2</v>
      </c>
      <c r="S41" s="1156"/>
      <c r="T41" s="547"/>
      <c r="U41" s="547"/>
      <c r="V41" s="547"/>
      <c r="W41" s="547"/>
      <c r="X41" s="547"/>
      <c r="Y41" s="547"/>
      <c r="Z41" s="547"/>
      <c r="AA41" s="547"/>
      <c r="AB41" s="468"/>
      <c r="AC41" s="69"/>
      <c r="AD41" s="60"/>
    </row>
    <row r="42" spans="1:38" s="4" customFormat="1" ht="26.1" customHeight="1">
      <c r="A42" s="1151"/>
      <c r="B42" s="1157" t="s">
        <v>3</v>
      </c>
      <c r="C42" s="1158"/>
      <c r="D42" s="1158"/>
      <c r="E42" s="1158"/>
      <c r="F42" s="1158"/>
      <c r="G42" s="1158"/>
      <c r="H42" s="1159"/>
      <c r="I42" s="548"/>
      <c r="J42" s="303" t="s">
        <v>4</v>
      </c>
      <c r="K42" s="548"/>
      <c r="L42" s="548"/>
      <c r="M42" s="549"/>
      <c r="N42" s="303" t="s">
        <v>5</v>
      </c>
      <c r="O42" s="549"/>
      <c r="P42" s="319"/>
      <c r="Q42" s="319"/>
      <c r="R42" s="1160" t="s">
        <v>427</v>
      </c>
      <c r="S42" s="1160"/>
      <c r="T42" s="1161"/>
      <c r="U42" s="1161"/>
      <c r="V42" s="1161"/>
      <c r="W42" s="1161"/>
      <c r="X42" s="1161"/>
      <c r="Y42" s="1161"/>
      <c r="Z42" s="1161"/>
      <c r="AA42" s="1161"/>
      <c r="AB42" s="469" t="s">
        <v>10</v>
      </c>
    </row>
    <row r="43" spans="1:38" s="4" customFormat="1" ht="26.1" customHeight="1">
      <c r="A43" s="1151"/>
      <c r="B43" s="1162" t="s">
        <v>14</v>
      </c>
      <c r="C43" s="1162"/>
      <c r="D43" s="1162"/>
      <c r="E43" s="1162"/>
      <c r="F43" s="1162"/>
      <c r="G43" s="1162"/>
      <c r="H43" s="1162"/>
      <c r="I43" s="900"/>
      <c r="J43" s="1177"/>
      <c r="K43" s="1177"/>
      <c r="L43" s="1177"/>
      <c r="M43" s="1177"/>
      <c r="N43" s="1177"/>
      <c r="O43" s="1178"/>
      <c r="P43" s="1179" t="s">
        <v>15</v>
      </c>
      <c r="Q43" s="1180"/>
      <c r="R43" s="1181"/>
      <c r="S43" s="1193"/>
      <c r="T43" s="1177"/>
      <c r="U43" s="1177"/>
      <c r="V43" s="897" t="s">
        <v>452</v>
      </c>
      <c r="W43" s="1195"/>
      <c r="X43" s="1196"/>
      <c r="Y43" s="900"/>
      <c r="Z43" s="1177"/>
      <c r="AA43" s="1177"/>
      <c r="AB43" s="1194"/>
    </row>
    <row r="44" spans="1:38" s="4" customFormat="1" ht="14.1" customHeight="1">
      <c r="A44" s="1151"/>
      <c r="B44" s="1182" t="s">
        <v>429</v>
      </c>
      <c r="C44" s="1183"/>
      <c r="D44" s="1183"/>
      <c r="E44" s="1183"/>
      <c r="F44" s="1183"/>
      <c r="G44" s="1183"/>
      <c r="H44" s="1184"/>
      <c r="I44" s="550"/>
      <c r="J44" s="1185" t="s">
        <v>226</v>
      </c>
      <c r="K44" s="475"/>
      <c r="L44" s="1185" t="s">
        <v>430</v>
      </c>
      <c r="M44" s="475"/>
      <c r="N44" s="475"/>
      <c r="O44" s="476"/>
      <c r="P44" s="1187" t="s">
        <v>431</v>
      </c>
      <c r="Q44" s="1188"/>
      <c r="R44" s="1189"/>
      <c r="S44" s="551"/>
      <c r="T44" s="1171" t="s">
        <v>432</v>
      </c>
      <c r="U44" s="1171"/>
      <c r="V44" s="477"/>
      <c r="W44" s="1171" t="s">
        <v>433</v>
      </c>
      <c r="X44" s="1171"/>
      <c r="Y44" s="477"/>
      <c r="Z44" s="1171" t="s">
        <v>434</v>
      </c>
      <c r="AA44" s="1171"/>
      <c r="AB44" s="1172"/>
    </row>
    <row r="45" spans="1:38" s="4" customFormat="1" ht="14.1" customHeight="1">
      <c r="A45" s="1152"/>
      <c r="B45" s="1157"/>
      <c r="C45" s="1158"/>
      <c r="D45" s="1158"/>
      <c r="E45" s="1158"/>
      <c r="F45" s="1158"/>
      <c r="G45" s="1158"/>
      <c r="H45" s="1159"/>
      <c r="I45" s="470">
        <v>0</v>
      </c>
      <c r="J45" s="1186"/>
      <c r="K45" s="552"/>
      <c r="L45" s="1186"/>
      <c r="M45" s="552"/>
      <c r="N45" s="552"/>
      <c r="O45" s="552"/>
      <c r="P45" s="1190"/>
      <c r="Q45" s="1191"/>
      <c r="R45" s="1192"/>
      <c r="S45" s="478"/>
      <c r="T45" s="1173"/>
      <c r="U45" s="1173"/>
      <c r="V45" s="553"/>
      <c r="W45" s="1173"/>
      <c r="X45" s="1173"/>
      <c r="Y45" s="553"/>
      <c r="Z45" s="1173"/>
      <c r="AA45" s="1173"/>
      <c r="AB45" s="1174"/>
    </row>
    <row r="46" spans="1:38" s="4" customFormat="1" ht="3.95" customHeight="1">
      <c r="A46" s="318"/>
      <c r="B46" s="320"/>
      <c r="C46" s="320"/>
      <c r="D46" s="320"/>
      <c r="E46" s="320"/>
      <c r="F46" s="320"/>
      <c r="G46" s="320"/>
      <c r="H46" s="320"/>
      <c r="I46" s="238"/>
      <c r="J46" s="25"/>
      <c r="K46" s="25"/>
      <c r="L46" s="25"/>
      <c r="M46" s="25"/>
      <c r="N46" s="25"/>
      <c r="O46" s="25"/>
      <c r="P46" s="25"/>
      <c r="Q46" s="25"/>
      <c r="R46" s="25"/>
      <c r="S46" s="25"/>
      <c r="T46" s="25"/>
      <c r="U46" s="25"/>
      <c r="V46" s="25"/>
      <c r="W46" s="25"/>
      <c r="X46" s="25"/>
      <c r="Y46" s="25"/>
      <c r="Z46" s="25"/>
      <c r="AA46" s="25"/>
      <c r="AB46" s="528"/>
      <c r="AC46" s="9"/>
      <c r="AD46" s="14"/>
      <c r="AE46" s="14"/>
      <c r="AF46" s="14"/>
      <c r="AG46" s="14"/>
      <c r="AH46" s="14"/>
      <c r="AI46" s="14"/>
      <c r="AJ46" s="14"/>
      <c r="AK46" s="14"/>
      <c r="AL46" s="14"/>
    </row>
    <row r="47" spans="1:38" s="4" customFormat="1" ht="24" customHeight="1">
      <c r="A47" s="212" t="s">
        <v>453</v>
      </c>
      <c r="B47" s="581" t="s">
        <v>379</v>
      </c>
      <c r="C47" s="581"/>
      <c r="D47" s="581"/>
      <c r="E47" s="581"/>
      <c r="F47" s="581"/>
      <c r="G47" s="581"/>
      <c r="H47" s="581"/>
      <c r="I47" s="581"/>
      <c r="J47" s="581"/>
      <c r="K47" s="581"/>
      <c r="L47" s="581"/>
      <c r="M47" s="581"/>
      <c r="N47" s="581"/>
      <c r="O47" s="581"/>
      <c r="P47" s="581"/>
      <c r="Q47" s="581"/>
      <c r="R47" s="581"/>
      <c r="S47" s="581"/>
      <c r="T47" s="581"/>
      <c r="U47" s="581"/>
      <c r="V47" s="581"/>
      <c r="W47" s="581"/>
      <c r="X47" s="581"/>
      <c r="Y47" s="581"/>
      <c r="Z47" s="581"/>
      <c r="AA47" s="581"/>
      <c r="AB47" s="581"/>
      <c r="AC47" s="581"/>
    </row>
    <row r="48" spans="1:38" s="4" customFormat="1" ht="5.25" customHeight="1">
      <c r="A48" s="25"/>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row>
    <row r="49" spans="1:29" s="4" customFormat="1" ht="15" customHeight="1">
      <c r="A49" s="973" t="s">
        <v>373</v>
      </c>
      <c r="B49" s="973"/>
      <c r="C49" s="973"/>
      <c r="D49" s="973"/>
      <c r="E49" s="973"/>
      <c r="F49" s="973"/>
      <c r="G49" s="973"/>
      <c r="H49" s="973"/>
      <c r="I49" s="973"/>
      <c r="J49" s="973"/>
      <c r="K49" s="973"/>
      <c r="L49" s="1140" t="str">
        <f>T2</f>
        <v>MUFG Bank, Ltd.</v>
      </c>
      <c r="M49" s="988"/>
      <c r="N49" s="988"/>
      <c r="O49" s="988"/>
      <c r="P49" s="988"/>
      <c r="Q49" s="988"/>
      <c r="R49" s="988"/>
      <c r="S49" s="988"/>
      <c r="T49" s="988"/>
      <c r="U49" s="988"/>
      <c r="V49" s="988"/>
      <c r="W49" s="8" t="s">
        <v>454</v>
      </c>
      <c r="X49" s="8"/>
      <c r="Y49" s="441"/>
      <c r="Z49" s="441"/>
      <c r="AA49" s="441"/>
      <c r="AB49" s="441"/>
      <c r="AC49" s="9"/>
    </row>
    <row r="50" spans="1:29" s="4" customFormat="1" ht="15" customHeight="1">
      <c r="A50" s="971" t="s">
        <v>455</v>
      </c>
      <c r="B50" s="971"/>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
    </row>
    <row r="51" spans="1:29" s="4" customFormat="1" ht="15" customHeight="1">
      <c r="A51" s="971"/>
      <c r="B51" s="971"/>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
    </row>
    <row r="52" spans="1:29" s="4" customFormat="1" ht="15" customHeight="1">
      <c r="A52" s="87" t="s">
        <v>456</v>
      </c>
      <c r="B52" s="88"/>
      <c r="C52" s="525"/>
      <c r="D52" s="525"/>
      <c r="E52" s="525"/>
      <c r="G52" s="88"/>
      <c r="H52" s="972"/>
      <c r="I52" s="972"/>
      <c r="J52" s="972"/>
      <c r="K52" s="972"/>
      <c r="L52" s="525"/>
      <c r="M52" s="88"/>
      <c r="N52" s="88"/>
      <c r="O52" s="88"/>
      <c r="P52" s="88"/>
      <c r="Q52" s="526" t="s">
        <v>456</v>
      </c>
      <c r="R52" s="8"/>
      <c r="S52" s="533"/>
      <c r="T52" s="533"/>
      <c r="U52" s="533"/>
      <c r="V52" s="533"/>
      <c r="W52" s="8"/>
      <c r="X52" s="973"/>
      <c r="Y52" s="973"/>
      <c r="Z52" s="973"/>
      <c r="AA52" s="973"/>
      <c r="AB52" s="73"/>
      <c r="AC52" s="9"/>
    </row>
    <row r="53" spans="1:29" s="4" customFormat="1" ht="15" customHeight="1">
      <c r="A53" s="442" t="s">
        <v>457</v>
      </c>
      <c r="B53" s="969"/>
      <c r="C53" s="969"/>
      <c r="D53" s="969"/>
      <c r="E53" s="969"/>
      <c r="F53" s="969"/>
      <c r="G53" s="969"/>
      <c r="H53" s="969"/>
      <c r="I53" s="969"/>
      <c r="J53" s="969"/>
      <c r="K53" s="969"/>
      <c r="L53" s="443" t="s">
        <v>40</v>
      </c>
      <c r="M53" s="88"/>
      <c r="N53" s="88"/>
      <c r="O53" s="88"/>
      <c r="P53" s="88"/>
      <c r="Q53" s="444" t="s">
        <v>457</v>
      </c>
      <c r="R53" s="970"/>
      <c r="S53" s="970"/>
      <c r="T53" s="970"/>
      <c r="U53" s="970"/>
      <c r="V53" s="970"/>
      <c r="W53" s="970"/>
      <c r="X53" s="970"/>
      <c r="Y53" s="970"/>
      <c r="Z53" s="970"/>
      <c r="AA53" s="970"/>
      <c r="AB53" s="444" t="s">
        <v>40</v>
      </c>
      <c r="AC53" s="9"/>
    </row>
    <row r="54" spans="1:29" s="4" customFormat="1" ht="24.95" customHeight="1">
      <c r="A54" s="974"/>
      <c r="B54" s="974"/>
      <c r="C54" s="974"/>
      <c r="D54" s="974"/>
      <c r="E54" s="974"/>
      <c r="F54" s="974"/>
      <c r="G54" s="974"/>
      <c r="H54" s="974"/>
      <c r="I54" s="974"/>
      <c r="J54" s="974"/>
      <c r="K54" s="974"/>
      <c r="L54" s="974"/>
      <c r="M54" s="445"/>
      <c r="N54" s="125"/>
      <c r="O54" s="126"/>
      <c r="P54" s="126"/>
      <c r="Q54" s="974"/>
      <c r="R54" s="974"/>
      <c r="S54" s="974"/>
      <c r="T54" s="974"/>
      <c r="U54" s="974"/>
      <c r="V54" s="974"/>
      <c r="W54" s="974"/>
      <c r="X54" s="974"/>
      <c r="Y54" s="974"/>
      <c r="Z54" s="974"/>
      <c r="AA54" s="974"/>
      <c r="AB54" s="974"/>
      <c r="AC54" s="445"/>
    </row>
    <row r="55" spans="1:29" s="9" customFormat="1" ht="3.75" customHeight="1">
      <c r="A55" s="123" t="s">
        <v>458</v>
      </c>
      <c r="B55" s="124"/>
      <c r="C55" s="124"/>
      <c r="D55" s="124"/>
      <c r="E55" s="124"/>
      <c r="F55" s="124"/>
      <c r="G55" s="124"/>
      <c r="H55" s="124"/>
      <c r="I55" s="124"/>
      <c r="J55" s="124"/>
      <c r="K55" s="124"/>
      <c r="L55" s="124"/>
      <c r="M55" s="125"/>
      <c r="N55" s="125"/>
      <c r="O55" s="126"/>
      <c r="P55" s="126"/>
      <c r="Q55" s="127" t="s">
        <v>459</v>
      </c>
      <c r="R55" s="84"/>
      <c r="S55" s="84"/>
      <c r="T55" s="84"/>
      <c r="U55" s="84"/>
      <c r="V55" s="84"/>
      <c r="W55" s="84"/>
      <c r="X55" s="84"/>
      <c r="Y55" s="84"/>
      <c r="Z55" s="84"/>
      <c r="AA55" s="84"/>
      <c r="AB55" s="84"/>
    </row>
    <row r="56" spans="1:29" s="4" customFormat="1" ht="15" customHeight="1">
      <c r="A56" s="72" t="s">
        <v>460</v>
      </c>
      <c r="B56" s="36"/>
      <c r="C56" s="71"/>
      <c r="D56" s="71"/>
      <c r="E56" s="71"/>
      <c r="F56" s="71"/>
      <c r="G56" s="71"/>
      <c r="H56" s="71"/>
      <c r="I56" s="71"/>
      <c r="J56" s="71"/>
      <c r="K56" s="71"/>
      <c r="L56" s="71"/>
      <c r="M56" s="71"/>
      <c r="N56" s="71"/>
      <c r="O56" s="88"/>
      <c r="P56" s="88"/>
      <c r="Q56" s="532" t="s">
        <v>460</v>
      </c>
      <c r="R56" s="25"/>
      <c r="S56" s="2"/>
      <c r="T56" s="2"/>
      <c r="U56" s="2"/>
      <c r="V56" s="2"/>
      <c r="W56" s="2"/>
      <c r="X56" s="2"/>
      <c r="Y56" s="2"/>
      <c r="Z56" s="2"/>
      <c r="AA56" s="2"/>
      <c r="AB56" s="2"/>
      <c r="AC56" s="71"/>
    </row>
    <row r="57" spans="1:29" s="4" customFormat="1" ht="24.95" customHeight="1">
      <c r="A57" s="968"/>
      <c r="B57" s="968"/>
      <c r="C57" s="968"/>
      <c r="D57" s="968"/>
      <c r="E57" s="968"/>
      <c r="F57" s="968"/>
      <c r="G57" s="968"/>
      <c r="H57" s="968"/>
      <c r="I57" s="968"/>
      <c r="J57" s="968"/>
      <c r="K57" s="968"/>
      <c r="L57" s="968"/>
      <c r="M57" s="71"/>
      <c r="N57" s="71"/>
      <c r="O57" s="71"/>
      <c r="P57" s="71"/>
      <c r="Q57" s="968"/>
      <c r="R57" s="968"/>
      <c r="S57" s="968"/>
      <c r="T57" s="968"/>
      <c r="U57" s="968"/>
      <c r="V57" s="968"/>
      <c r="W57" s="968"/>
      <c r="X57" s="968"/>
      <c r="Y57" s="968"/>
      <c r="Z57" s="968"/>
      <c r="AA57" s="968"/>
      <c r="AB57" s="968"/>
      <c r="AC57" s="71"/>
    </row>
    <row r="58" spans="1:29" s="9" customFormat="1" ht="3.75" customHeight="1">
      <c r="A58" s="123" t="s">
        <v>461</v>
      </c>
      <c r="B58" s="124"/>
      <c r="C58" s="124"/>
      <c r="D58" s="124"/>
      <c r="E58" s="124"/>
      <c r="F58" s="124"/>
      <c r="G58" s="124"/>
      <c r="H58" s="124"/>
      <c r="I58" s="124"/>
      <c r="J58" s="124"/>
      <c r="K58" s="124"/>
      <c r="L58" s="124"/>
      <c r="M58" s="125"/>
      <c r="N58" s="125"/>
      <c r="O58" s="126"/>
      <c r="P58" s="126"/>
      <c r="Q58" s="127" t="s">
        <v>462</v>
      </c>
      <c r="R58" s="84"/>
      <c r="S58" s="84"/>
      <c r="T58" s="84"/>
      <c r="U58" s="84"/>
      <c r="V58" s="84"/>
      <c r="W58" s="84"/>
      <c r="X58" s="84"/>
      <c r="Y58" s="84"/>
      <c r="Z58" s="84"/>
      <c r="AA58" s="84"/>
      <c r="AB58" s="84"/>
    </row>
    <row r="59" spans="1:29" s="4" customFormat="1" ht="15" customHeight="1">
      <c r="A59" s="72" t="s">
        <v>463</v>
      </c>
      <c r="B59" s="150"/>
      <c r="C59" s="150"/>
      <c r="D59" s="150"/>
      <c r="E59" s="150"/>
      <c r="F59" s="150"/>
      <c r="G59" s="150"/>
      <c r="H59" s="150"/>
      <c r="I59" s="150"/>
      <c r="J59" s="150"/>
      <c r="K59" s="150"/>
      <c r="L59" s="150"/>
      <c r="M59" s="71"/>
      <c r="N59" s="71"/>
      <c r="O59" s="71"/>
      <c r="P59" s="71"/>
      <c r="Q59" s="532" t="s">
        <v>463</v>
      </c>
      <c r="R59" s="84"/>
      <c r="S59" s="84"/>
      <c r="T59" s="84"/>
      <c r="U59" s="84"/>
      <c r="V59" s="84"/>
      <c r="W59" s="84"/>
      <c r="X59" s="84"/>
      <c r="Y59" s="84"/>
      <c r="Z59" s="84"/>
      <c r="AA59" s="84"/>
      <c r="AB59" s="84"/>
      <c r="AC59" s="71"/>
    </row>
    <row r="60" spans="1:29" s="605" customFormat="1" ht="24" customHeight="1">
      <c r="A60" s="679" t="s">
        <v>565</v>
      </c>
      <c r="B60" s="680"/>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row>
    <row r="61" spans="1:29" ht="5.0999999999999996" customHeight="1">
      <c r="A61" s="47"/>
      <c r="B61" s="68"/>
      <c r="E61" s="47"/>
      <c r="F61" s="68"/>
      <c r="G61" s="68"/>
      <c r="H61" s="68"/>
      <c r="I61" s="68"/>
      <c r="J61" s="68"/>
      <c r="K61" s="68"/>
      <c r="L61" s="68"/>
      <c r="M61" s="68"/>
      <c r="N61" s="68"/>
      <c r="O61" s="68"/>
      <c r="P61" s="68"/>
      <c r="Q61" s="68"/>
      <c r="R61" s="606"/>
      <c r="S61" s="606"/>
      <c r="T61" s="606"/>
      <c r="U61" s="606"/>
      <c r="V61" s="606"/>
      <c r="W61" s="606"/>
      <c r="X61" s="606"/>
      <c r="Y61" s="606"/>
      <c r="Z61" s="606"/>
      <c r="AA61" s="606"/>
      <c r="AB61" s="606"/>
      <c r="AC61" s="606"/>
    </row>
    <row r="62" spans="1:29" s="340" customFormat="1" ht="20.100000000000001" customHeight="1">
      <c r="B62" s="375" t="s">
        <v>572</v>
      </c>
      <c r="C62" s="111"/>
      <c r="D62" s="111"/>
      <c r="E62" s="111"/>
      <c r="F62" s="111"/>
      <c r="G62" s="111"/>
      <c r="H62" s="111"/>
      <c r="I62" s="1046"/>
      <c r="J62" s="1046"/>
      <c r="K62" s="1046"/>
      <c r="L62" s="1046"/>
      <c r="M62" s="1046"/>
      <c r="N62" s="1046"/>
      <c r="O62" s="1046"/>
      <c r="P62" s="1046"/>
      <c r="Q62" s="584"/>
      <c r="R62" s="584"/>
      <c r="S62" s="584"/>
      <c r="T62" s="203"/>
      <c r="U62" s="1199"/>
      <c r="V62" s="1199"/>
      <c r="W62" s="1199"/>
      <c r="X62" s="1199"/>
      <c r="Y62" s="1199"/>
      <c r="Z62" s="1199"/>
      <c r="AA62" s="1199"/>
      <c r="AB62" s="1199"/>
      <c r="AC62" s="1199"/>
    </row>
    <row r="63" spans="1:29" s="340" customFormat="1" ht="5.0999999999999996" customHeight="1">
      <c r="B63" s="51"/>
      <c r="C63" s="112"/>
      <c r="D63" s="112"/>
      <c r="E63" s="112"/>
      <c r="F63" s="112"/>
      <c r="G63" s="112"/>
      <c r="H63" s="112"/>
      <c r="I63" s="111"/>
      <c r="J63" s="111"/>
      <c r="K63" s="111"/>
      <c r="L63" s="111"/>
      <c r="M63" s="111"/>
      <c r="N63" s="111"/>
      <c r="O63" s="111"/>
      <c r="P63" s="111"/>
      <c r="Q63" s="113"/>
      <c r="R63" s="113"/>
      <c r="S63" s="113"/>
      <c r="T63" s="113"/>
      <c r="U63" s="1199"/>
      <c r="V63" s="1199"/>
      <c r="W63" s="1199"/>
      <c r="X63" s="1199"/>
      <c r="Y63" s="1199"/>
      <c r="Z63" s="1199"/>
      <c r="AA63" s="1199"/>
      <c r="AB63" s="1199"/>
      <c r="AC63" s="1199"/>
    </row>
    <row r="64" spans="1:29" s="340" customFormat="1" ht="20.100000000000001" customHeight="1">
      <c r="B64" s="375" t="s">
        <v>573</v>
      </c>
      <c r="C64" s="111"/>
      <c r="D64" s="111"/>
      <c r="E64" s="111"/>
      <c r="F64" s="111"/>
      <c r="G64" s="111"/>
      <c r="H64" s="111"/>
      <c r="I64" s="111"/>
      <c r="J64" s="111"/>
      <c r="K64" s="111"/>
      <c r="L64" s="111"/>
      <c r="M64" s="111"/>
      <c r="N64" s="111"/>
      <c r="O64" s="111"/>
      <c r="P64" s="111"/>
      <c r="Q64" s="112"/>
      <c r="R64" s="112"/>
      <c r="S64" s="112"/>
      <c r="T64" s="112"/>
      <c r="U64" s="585"/>
      <c r="V64" s="585"/>
      <c r="W64" s="585"/>
      <c r="X64" s="585"/>
      <c r="Y64" s="585"/>
      <c r="Z64" s="585"/>
      <c r="AA64" s="585"/>
      <c r="AB64" s="585"/>
      <c r="AC64" s="585"/>
    </row>
    <row r="65" spans="1:36" s="340" customFormat="1" ht="5.0999999999999996" customHeight="1">
      <c r="B65" s="375"/>
      <c r="C65" s="111"/>
      <c r="D65" s="111"/>
      <c r="E65" s="111"/>
      <c r="F65" s="111"/>
      <c r="G65" s="111"/>
      <c r="H65" s="111"/>
      <c r="I65" s="111"/>
      <c r="J65" s="111"/>
      <c r="K65" s="111"/>
      <c r="L65" s="111"/>
      <c r="M65" s="111"/>
      <c r="N65" s="111"/>
      <c r="O65" s="111"/>
      <c r="P65" s="111"/>
      <c r="Q65" s="112"/>
      <c r="R65" s="112"/>
      <c r="S65" s="112"/>
      <c r="T65" s="203"/>
      <c r="U65" s="203"/>
      <c r="V65" s="203"/>
      <c r="W65" s="203"/>
      <c r="X65" s="203"/>
      <c r="Y65" s="203"/>
      <c r="Z65" s="203"/>
      <c r="AA65" s="203"/>
      <c r="AB65" s="203"/>
      <c r="AC65" s="203"/>
    </row>
    <row r="66" spans="1:36" s="340" customFormat="1" ht="20.100000000000001" customHeight="1">
      <c r="B66" s="375" t="s">
        <v>574</v>
      </c>
      <c r="C66" s="111"/>
      <c r="D66" s="111"/>
      <c r="E66" s="111"/>
      <c r="F66" s="111"/>
      <c r="G66" s="111"/>
      <c r="H66" s="111"/>
      <c r="I66" s="1200"/>
      <c r="J66" s="1201"/>
      <c r="K66" s="1201"/>
      <c r="L66" s="1201"/>
      <c r="M66" s="1201"/>
      <c r="N66" s="1201"/>
      <c r="O66" s="1201"/>
      <c r="P66" s="1201"/>
      <c r="Q66" s="112"/>
      <c r="R66" s="112"/>
      <c r="S66" s="112"/>
      <c r="T66" s="112"/>
      <c r="U66" s="203"/>
      <c r="V66" s="203"/>
      <c r="W66" s="203"/>
      <c r="X66" s="203"/>
      <c r="Y66" s="203"/>
      <c r="Z66" s="203"/>
      <c r="AA66" s="203"/>
      <c r="AB66" s="203"/>
      <c r="AC66" s="203"/>
    </row>
    <row r="67" spans="1:36" ht="15" customHeight="1">
      <c r="A67" s="47"/>
      <c r="B67" s="68"/>
      <c r="E67" s="47"/>
      <c r="F67" s="68"/>
      <c r="G67" s="68"/>
      <c r="H67" s="68"/>
      <c r="I67" s="68"/>
      <c r="J67" s="68"/>
      <c r="K67" s="68"/>
      <c r="L67" s="68"/>
      <c r="M67" s="68"/>
      <c r="N67" s="68"/>
      <c r="O67" s="68"/>
      <c r="P67" s="68"/>
      <c r="Q67" s="68"/>
      <c r="R67" s="1197"/>
      <c r="S67" s="1197"/>
      <c r="T67" s="1197"/>
      <c r="U67" s="1197"/>
      <c r="V67" s="1197"/>
      <c r="W67" s="1197"/>
      <c r="X67" s="1197"/>
      <c r="Y67" s="1197"/>
      <c r="Z67" s="1197"/>
      <c r="AA67" s="1197"/>
      <c r="AB67" s="1197"/>
      <c r="AC67" s="1197"/>
    </row>
    <row r="68" spans="1:36" ht="15" customHeight="1">
      <c r="A68" s="32"/>
      <c r="B68" s="32"/>
      <c r="C68" s="32"/>
      <c r="D68" s="32"/>
      <c r="E68" s="32"/>
      <c r="F68" s="32"/>
      <c r="G68" s="32"/>
      <c r="H68" s="32"/>
      <c r="I68" s="32"/>
      <c r="J68" s="32"/>
      <c r="K68" s="32"/>
      <c r="L68" s="32"/>
      <c r="M68" s="32"/>
      <c r="N68" s="530"/>
      <c r="O68" s="530"/>
      <c r="P68" s="530"/>
      <c r="Q68" s="530"/>
      <c r="R68" s="1197"/>
      <c r="S68" s="1197"/>
      <c r="T68" s="1197"/>
      <c r="U68" s="1197"/>
      <c r="V68" s="1197"/>
      <c r="W68" s="1197"/>
      <c r="X68" s="1197"/>
      <c r="Y68" s="1197"/>
      <c r="Z68" s="1197"/>
      <c r="AA68" s="1197"/>
      <c r="AB68" s="1197"/>
      <c r="AC68" s="1197"/>
    </row>
    <row r="69" spans="1:36" ht="5.0999999999999996" customHeight="1">
      <c r="A69" s="32"/>
      <c r="B69" s="32"/>
      <c r="C69" s="32"/>
      <c r="D69" s="32"/>
      <c r="E69" s="32"/>
      <c r="F69" s="32"/>
      <c r="G69" s="32"/>
      <c r="H69" s="32"/>
      <c r="I69" s="32"/>
      <c r="J69" s="32"/>
      <c r="K69" s="32"/>
      <c r="L69" s="32"/>
      <c r="M69" s="32"/>
      <c r="N69" s="530"/>
      <c r="O69" s="530"/>
      <c r="P69" s="530"/>
      <c r="Q69" s="530"/>
      <c r="R69" s="530"/>
      <c r="S69" s="530"/>
      <c r="T69" s="530"/>
      <c r="U69" s="530"/>
      <c r="V69" s="530"/>
      <c r="W69" s="530"/>
      <c r="X69" s="530"/>
      <c r="Y69" s="530"/>
      <c r="Z69" s="530"/>
      <c r="AA69" s="530"/>
      <c r="AB69" s="530"/>
      <c r="AC69" s="530"/>
      <c r="AD69" s="49"/>
    </row>
    <row r="70" spans="1:36" ht="12.95" customHeight="1">
      <c r="A70" s="66"/>
      <c r="B70" s="67"/>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row>
    <row r="71" spans="1:36" ht="12.95" customHeight="1">
      <c r="A71" s="529"/>
      <c r="B71" s="529"/>
      <c r="C71" s="529"/>
      <c r="D71" s="529"/>
      <c r="E71" s="529"/>
      <c r="F71" s="529"/>
      <c r="G71" s="529"/>
      <c r="H71" s="529"/>
      <c r="I71" s="529"/>
      <c r="J71" s="47"/>
      <c r="K71" s="47"/>
      <c r="L71" s="47"/>
      <c r="M71" s="47"/>
      <c r="N71" s="47"/>
      <c r="O71" s="47"/>
      <c r="P71" s="47"/>
      <c r="Q71" s="47"/>
      <c r="R71" s="47"/>
      <c r="S71" s="38"/>
      <c r="T71" s="38"/>
      <c r="U71" s="38"/>
      <c r="V71" s="38"/>
      <c r="W71" s="38"/>
      <c r="X71" s="38"/>
      <c r="Y71" s="38"/>
      <c r="Z71" s="38"/>
      <c r="AA71" s="38"/>
      <c r="AB71" s="38"/>
      <c r="AC71" s="38"/>
    </row>
    <row r="72" spans="1:36" ht="18.75" customHeight="1">
      <c r="A72" s="529"/>
      <c r="B72" s="529"/>
      <c r="C72" s="529"/>
      <c r="D72" s="529"/>
      <c r="E72" s="529"/>
      <c r="F72" s="529"/>
      <c r="G72" s="529"/>
      <c r="H72" s="1198"/>
      <c r="I72" s="1198"/>
      <c r="J72" s="1198"/>
      <c r="K72" s="1198"/>
      <c r="L72" s="1198"/>
      <c r="M72" s="1198"/>
      <c r="N72" s="1198"/>
      <c r="O72" s="1198"/>
      <c r="P72" s="1198"/>
      <c r="Q72" s="1198"/>
      <c r="R72" s="1198"/>
      <c r="S72" s="38"/>
      <c r="T72" s="38"/>
      <c r="U72" s="38"/>
      <c r="V72" s="38"/>
      <c r="W72" s="38"/>
      <c r="X72" s="38"/>
      <c r="Y72" s="38"/>
      <c r="Z72" s="38"/>
      <c r="AA72" s="38"/>
      <c r="AB72" s="38"/>
      <c r="AC72" s="38"/>
    </row>
    <row r="73" spans="1:36" ht="4.5" customHeight="1">
      <c r="A73" s="47"/>
      <c r="B73" s="47"/>
      <c r="C73" s="47"/>
      <c r="D73" s="47"/>
      <c r="E73" s="47"/>
      <c r="F73" s="47"/>
      <c r="G73" s="47"/>
      <c r="H73" s="47"/>
      <c r="I73" s="47"/>
      <c r="J73" s="47"/>
      <c r="K73" s="530"/>
      <c r="L73" s="530"/>
      <c r="M73" s="530"/>
      <c r="N73" s="530"/>
      <c r="O73" s="530"/>
      <c r="P73" s="530"/>
      <c r="Q73" s="530"/>
      <c r="R73" s="530"/>
      <c r="S73" s="530"/>
      <c r="T73" s="530"/>
      <c r="U73" s="530"/>
      <c r="V73" s="530"/>
      <c r="W73" s="530"/>
      <c r="X73" s="530"/>
      <c r="Y73" s="530"/>
      <c r="Z73" s="530"/>
      <c r="AA73" s="530"/>
      <c r="AB73" s="530"/>
      <c r="AC73" s="530"/>
    </row>
    <row r="74" spans="1:36" ht="15.75" customHeight="1">
      <c r="A74" s="529"/>
      <c r="B74" s="529"/>
      <c r="C74" s="529"/>
      <c r="D74" s="529"/>
      <c r="E74" s="529"/>
      <c r="F74" s="529"/>
      <c r="G74" s="529"/>
      <c r="H74" s="65"/>
      <c r="I74" s="65"/>
      <c r="J74" s="65"/>
      <c r="K74" s="65"/>
      <c r="L74" s="38"/>
      <c r="M74" s="38"/>
      <c r="N74" s="38"/>
      <c r="O74" s="38"/>
      <c r="P74" s="38"/>
      <c r="Q74" s="38"/>
      <c r="R74" s="38"/>
      <c r="S74" s="47"/>
      <c r="T74" s="38"/>
      <c r="U74" s="38"/>
      <c r="V74" s="38"/>
      <c r="W74" s="38"/>
      <c r="X74" s="38"/>
      <c r="Y74" s="38"/>
      <c r="Z74" s="38"/>
      <c r="AA74" s="38"/>
      <c r="AB74" s="38"/>
      <c r="AC74" s="38"/>
    </row>
    <row r="75" spans="1:36" ht="4.5" customHeight="1">
      <c r="A75" s="529"/>
      <c r="B75" s="529"/>
      <c r="C75" s="529"/>
      <c r="D75" s="529"/>
      <c r="E75" s="529"/>
      <c r="F75" s="529"/>
      <c r="G75" s="529"/>
      <c r="H75" s="529"/>
      <c r="I75" s="529"/>
      <c r="J75" s="47"/>
      <c r="K75" s="47"/>
      <c r="L75" s="47"/>
      <c r="M75" s="47"/>
      <c r="N75" s="47"/>
      <c r="O75" s="47"/>
      <c r="P75" s="47"/>
      <c r="Q75" s="47"/>
      <c r="R75" s="47"/>
      <c r="S75" s="38"/>
      <c r="T75" s="38"/>
      <c r="U75" s="38"/>
      <c r="V75" s="38"/>
      <c r="W75" s="38"/>
      <c r="X75" s="38"/>
      <c r="Y75" s="38"/>
      <c r="Z75" s="38"/>
      <c r="AA75" s="38"/>
      <c r="AB75" s="38"/>
      <c r="AC75" s="38"/>
    </row>
    <row r="76" spans="1:36" ht="15.75" customHeight="1">
      <c r="A76" s="529"/>
      <c r="B76" s="529"/>
      <c r="C76" s="529"/>
      <c r="D76" s="529"/>
      <c r="E76" s="529"/>
      <c r="F76" s="529"/>
      <c r="G76" s="529"/>
      <c r="H76" s="47"/>
      <c r="I76" s="47"/>
      <c r="J76" s="47"/>
      <c r="K76" s="47"/>
      <c r="L76" s="47"/>
      <c r="M76" s="47"/>
      <c r="N76" s="47"/>
      <c r="O76" s="47"/>
      <c r="P76" s="47"/>
      <c r="Q76" s="47"/>
      <c r="R76" s="47"/>
      <c r="S76" s="47"/>
      <c r="T76" s="47"/>
      <c r="U76" s="47"/>
      <c r="V76" s="47"/>
      <c r="W76" s="47"/>
      <c r="X76" s="38"/>
      <c r="Y76" s="38"/>
      <c r="Z76" s="38"/>
      <c r="AA76" s="38"/>
      <c r="AB76" s="38"/>
      <c r="AC76" s="38"/>
    </row>
    <row r="77" spans="1:36" ht="15" customHeight="1">
      <c r="A77" s="529"/>
      <c r="B77" s="529"/>
      <c r="C77" s="529"/>
      <c r="D77" s="529"/>
      <c r="E77" s="529"/>
      <c r="F77" s="529"/>
      <c r="G77" s="529"/>
      <c r="H77" s="529"/>
      <c r="I77" s="529"/>
      <c r="J77" s="47"/>
      <c r="K77" s="47"/>
      <c r="L77" s="47"/>
      <c r="M77" s="47"/>
      <c r="N77" s="47"/>
      <c r="O77" s="47"/>
      <c r="P77" s="47"/>
      <c r="Q77" s="47"/>
      <c r="R77" s="47"/>
      <c r="S77" s="38"/>
      <c r="T77" s="38"/>
      <c r="U77" s="38"/>
      <c r="V77" s="38"/>
      <c r="W77" s="38"/>
      <c r="X77" s="38"/>
      <c r="Y77" s="38"/>
      <c r="Z77" s="38"/>
      <c r="AA77" s="38"/>
      <c r="AB77" s="38"/>
      <c r="AC77" s="1"/>
      <c r="AD77" s="1"/>
      <c r="AE77" s="1"/>
      <c r="AF77" s="1"/>
      <c r="AG77" s="1"/>
      <c r="AH77" s="1"/>
      <c r="AI77" s="1"/>
      <c r="AJ77" s="1"/>
    </row>
    <row r="78" spans="1:36" ht="15" customHeight="1">
      <c r="A78" s="529"/>
      <c r="B78" s="529"/>
      <c r="C78" s="529"/>
      <c r="D78" s="529"/>
      <c r="E78" s="529"/>
      <c r="F78" s="529"/>
      <c r="G78" s="529"/>
      <c r="H78" s="65"/>
      <c r="I78" s="65"/>
      <c r="J78" s="65"/>
      <c r="K78" s="65"/>
      <c r="L78" s="65"/>
      <c r="M78" s="65"/>
      <c r="N78" s="65"/>
      <c r="O78" s="65"/>
      <c r="P78" s="47"/>
      <c r="Q78" s="47"/>
      <c r="R78" s="47"/>
      <c r="S78" s="47"/>
      <c r="T78" s="38"/>
      <c r="U78" s="38"/>
      <c r="V78" s="38"/>
      <c r="W78" s="38"/>
      <c r="X78" s="38"/>
      <c r="Y78" s="38"/>
      <c r="Z78" s="38"/>
      <c r="AA78" s="38"/>
      <c r="AB78" s="38"/>
      <c r="AC78" s="1"/>
      <c r="AD78" s="1"/>
      <c r="AE78" s="1"/>
      <c r="AF78" s="1"/>
      <c r="AG78" s="1"/>
      <c r="AH78" s="1"/>
      <c r="AI78" s="1"/>
      <c r="AJ78" s="1"/>
    </row>
    <row r="79" spans="1:36" ht="15" customHeight="1">
      <c r="A79" s="47"/>
      <c r="B79" s="47"/>
      <c r="C79" s="47"/>
      <c r="D79" s="47"/>
      <c r="E79" s="47"/>
      <c r="F79" s="47"/>
      <c r="G79" s="47"/>
      <c r="H79" s="47"/>
      <c r="I79" s="47"/>
      <c r="J79" s="47"/>
      <c r="K79" s="530"/>
      <c r="L79" s="530"/>
      <c r="M79" s="530"/>
      <c r="N79" s="530"/>
      <c r="O79" s="530"/>
      <c r="P79" s="530"/>
      <c r="Q79" s="530"/>
      <c r="R79" s="530"/>
      <c r="S79" s="530"/>
      <c r="T79" s="530"/>
      <c r="U79" s="530"/>
      <c r="V79" s="530"/>
      <c r="W79" s="530"/>
      <c r="X79" s="530"/>
      <c r="Y79" s="530"/>
      <c r="Z79" s="530"/>
      <c r="AA79" s="530"/>
      <c r="AB79" s="530"/>
      <c r="AC79" s="1"/>
      <c r="AD79" s="1"/>
      <c r="AE79" s="1"/>
      <c r="AF79" s="1"/>
      <c r="AG79" s="1"/>
      <c r="AH79" s="1"/>
      <c r="AI79" s="1"/>
      <c r="AJ79" s="1"/>
    </row>
    <row r="80" spans="1:36" ht="15" customHeight="1">
      <c r="E80" s="38"/>
      <c r="F80" s="38"/>
      <c r="G80" s="38"/>
      <c r="H80" s="38"/>
      <c r="I80" s="38"/>
      <c r="J80" s="38"/>
      <c r="K80" s="38"/>
      <c r="L80" s="38"/>
      <c r="M80" s="38"/>
      <c r="N80" s="38"/>
      <c r="O80" s="38"/>
      <c r="P80" s="38"/>
      <c r="Q80" s="38"/>
      <c r="R80" s="38"/>
      <c r="S80" s="38"/>
      <c r="T80" s="38"/>
      <c r="AC80" s="1"/>
      <c r="AD80" s="1"/>
      <c r="AE80" s="1"/>
      <c r="AF80" s="1"/>
      <c r="AG80" s="1"/>
      <c r="AH80" s="1"/>
      <c r="AI80" s="1"/>
      <c r="AJ80" s="1"/>
    </row>
    <row r="81" spans="5:36" ht="15" customHeight="1">
      <c r="E81" s="38"/>
      <c r="F81" s="38"/>
      <c r="G81" s="38"/>
      <c r="H81" s="38"/>
      <c r="I81" s="38"/>
      <c r="J81" s="38"/>
      <c r="K81" s="38"/>
      <c r="L81" s="38"/>
      <c r="M81" s="38"/>
      <c r="N81" s="38"/>
      <c r="O81" s="38"/>
      <c r="P81" s="38"/>
      <c r="Q81" s="38"/>
      <c r="R81" s="38"/>
      <c r="S81" s="38"/>
      <c r="T81" s="38"/>
      <c r="AC81" s="1"/>
      <c r="AD81" s="1"/>
      <c r="AE81" s="1"/>
      <c r="AF81" s="1"/>
      <c r="AG81" s="1"/>
      <c r="AH81" s="1"/>
      <c r="AI81" s="1"/>
      <c r="AJ81" s="1"/>
    </row>
    <row r="82" spans="5:36" ht="15" customHeight="1">
      <c r="E82" s="38"/>
      <c r="F82" s="38"/>
      <c r="G82" s="38"/>
      <c r="H82" s="38"/>
      <c r="I82" s="38"/>
      <c r="J82" s="38"/>
      <c r="K82" s="38"/>
      <c r="L82" s="38"/>
      <c r="M82" s="38"/>
      <c r="N82" s="38"/>
      <c r="O82" s="38"/>
      <c r="P82" s="38"/>
      <c r="Q82" s="38"/>
      <c r="R82" s="38"/>
      <c r="S82" s="38"/>
      <c r="T82" s="38"/>
      <c r="AC82" s="1"/>
      <c r="AD82" s="1"/>
      <c r="AE82" s="1"/>
      <c r="AF82" s="1"/>
      <c r="AG82" s="1"/>
      <c r="AH82" s="1"/>
      <c r="AI82" s="1"/>
      <c r="AJ82" s="1"/>
    </row>
    <row r="83" spans="5:36" ht="15" customHeight="1">
      <c r="E83" s="38"/>
      <c r="F83" s="38"/>
      <c r="G83" s="38"/>
      <c r="H83" s="38"/>
      <c r="I83" s="38"/>
      <c r="J83" s="38"/>
      <c r="K83" s="38"/>
      <c r="L83" s="38"/>
      <c r="M83" s="38"/>
      <c r="N83" s="38"/>
      <c r="O83" s="38"/>
      <c r="P83" s="38"/>
      <c r="Q83" s="38"/>
      <c r="R83" s="38"/>
      <c r="S83" s="38"/>
      <c r="T83" s="38"/>
      <c r="AC83" s="1"/>
      <c r="AD83" s="1"/>
      <c r="AE83" s="1"/>
      <c r="AF83" s="1"/>
      <c r="AG83" s="1"/>
      <c r="AH83" s="1"/>
      <c r="AI83" s="1"/>
      <c r="AJ83" s="1"/>
    </row>
    <row r="84" spans="5:36" ht="15" customHeight="1">
      <c r="E84" s="38"/>
      <c r="F84" s="38"/>
      <c r="G84" s="38"/>
      <c r="H84" s="38"/>
      <c r="I84" s="38"/>
      <c r="J84" s="38"/>
      <c r="K84" s="38"/>
      <c r="L84" s="38"/>
      <c r="M84" s="38"/>
      <c r="N84" s="38"/>
      <c r="O84" s="38"/>
      <c r="P84" s="38"/>
      <c r="Q84" s="38"/>
      <c r="R84" s="38"/>
      <c r="S84" s="38"/>
      <c r="T84" s="38"/>
      <c r="AC84" s="1"/>
      <c r="AD84" s="1"/>
      <c r="AE84" s="1"/>
      <c r="AF84" s="1"/>
      <c r="AG84" s="1"/>
      <c r="AH84" s="1"/>
      <c r="AI84" s="1"/>
      <c r="AJ84" s="1"/>
    </row>
    <row r="158" spans="31:31" ht="15" customHeight="1">
      <c r="AE158" s="247" t="s">
        <v>355</v>
      </c>
    </row>
    <row r="159" spans="31:31" ht="15" customHeight="1">
      <c r="AE159" s="247" t="s">
        <v>356</v>
      </c>
    </row>
    <row r="160" spans="31:31" ht="15" customHeight="1">
      <c r="AE160" s="247" t="s">
        <v>357</v>
      </c>
    </row>
    <row r="161" spans="31:31" ht="15" customHeight="1">
      <c r="AE161" s="247" t="s">
        <v>464</v>
      </c>
    </row>
  </sheetData>
  <sheetProtection password="BEBD" sheet="1" objects="1" scenarios="1" selectLockedCells="1"/>
  <mergeCells count="88">
    <mergeCell ref="X52:AA52"/>
    <mergeCell ref="V43:X43"/>
    <mergeCell ref="T44:U45"/>
    <mergeCell ref="W44:X45"/>
    <mergeCell ref="Z44:AB45"/>
    <mergeCell ref="A49:K49"/>
    <mergeCell ref="L49:V49"/>
    <mergeCell ref="A50:AB51"/>
    <mergeCell ref="H52:K52"/>
    <mergeCell ref="A41:A45"/>
    <mergeCell ref="B41:H41"/>
    <mergeCell ref="R41:S41"/>
    <mergeCell ref="B42:H42"/>
    <mergeCell ref="R42:S42"/>
    <mergeCell ref="B44:H45"/>
    <mergeCell ref="J44:J45"/>
    <mergeCell ref="L44:L45"/>
    <mergeCell ref="P44:R45"/>
    <mergeCell ref="T42:AA42"/>
    <mergeCell ref="B43:H43"/>
    <mergeCell ref="I43:O43"/>
    <mergeCell ref="R67:AC68"/>
    <mergeCell ref="H72:R72"/>
    <mergeCell ref="B53:K53"/>
    <mergeCell ref="R53:AA53"/>
    <mergeCell ref="A54:L54"/>
    <mergeCell ref="Q54:AB54"/>
    <mergeCell ref="A57:L57"/>
    <mergeCell ref="Q57:AB57"/>
    <mergeCell ref="I62:P62"/>
    <mergeCell ref="U62:W63"/>
    <mergeCell ref="X62:Z63"/>
    <mergeCell ref="AA62:AC63"/>
    <mergeCell ref="I66:P66"/>
    <mergeCell ref="P43:R43"/>
    <mergeCell ref="S43:U43"/>
    <mergeCell ref="Y43:AB43"/>
    <mergeCell ref="S37:U37"/>
    <mergeCell ref="V37:X37"/>
    <mergeCell ref="Y37:AB37"/>
    <mergeCell ref="W38:X39"/>
    <mergeCell ref="Z38:AB39"/>
    <mergeCell ref="B38:H39"/>
    <mergeCell ref="J38:J39"/>
    <mergeCell ref="L38:L39"/>
    <mergeCell ref="P38:R39"/>
    <mergeCell ref="T38:U39"/>
    <mergeCell ref="Z32:AB33"/>
    <mergeCell ref="A35:A39"/>
    <mergeCell ref="B35:H35"/>
    <mergeCell ref="R35:S35"/>
    <mergeCell ref="B36:H36"/>
    <mergeCell ref="R36:S36"/>
    <mergeCell ref="T36:AA36"/>
    <mergeCell ref="B37:H37"/>
    <mergeCell ref="I37:O37"/>
    <mergeCell ref="P37:R37"/>
    <mergeCell ref="B32:H33"/>
    <mergeCell ref="J32:J33"/>
    <mergeCell ref="L32:L33"/>
    <mergeCell ref="P32:R33"/>
    <mergeCell ref="T32:U33"/>
    <mergeCell ref="W32:X33"/>
    <mergeCell ref="Y31:AB31"/>
    <mergeCell ref="A22:AB22"/>
    <mergeCell ref="A23:H23"/>
    <mergeCell ref="I23:AB23"/>
    <mergeCell ref="A27:AB27"/>
    <mergeCell ref="A29:A33"/>
    <mergeCell ref="B29:H29"/>
    <mergeCell ref="R29:S29"/>
    <mergeCell ref="B30:H30"/>
    <mergeCell ref="R30:S30"/>
    <mergeCell ref="T30:AA30"/>
    <mergeCell ref="B31:H31"/>
    <mergeCell ref="I31:O31"/>
    <mergeCell ref="P31:R31"/>
    <mergeCell ref="S31:U31"/>
    <mergeCell ref="V31:X31"/>
    <mergeCell ref="A18:H18"/>
    <mergeCell ref="I18:AB18"/>
    <mergeCell ref="T2:AB5"/>
    <mergeCell ref="J9:AB9"/>
    <mergeCell ref="A10:AB11"/>
    <mergeCell ref="A16:H16"/>
    <mergeCell ref="I16:AB16"/>
    <mergeCell ref="J8:AB8"/>
    <mergeCell ref="S6:AB7"/>
  </mergeCells>
  <phoneticPr fontId="12"/>
  <conditionalFormatting sqref="S32:AB33">
    <cfRule type="expression" dxfId="106" priority="9">
      <formula>$I$33=2</formula>
    </cfRule>
  </conditionalFormatting>
  <conditionalFormatting sqref="S38:AB39">
    <cfRule type="expression" dxfId="105" priority="8">
      <formula>$I$39=2</formula>
    </cfRule>
  </conditionalFormatting>
  <conditionalFormatting sqref="S44:AB45">
    <cfRule type="expression" dxfId="104" priority="7">
      <formula>$I$45=2</formula>
    </cfRule>
  </conditionalFormatting>
  <conditionalFormatting sqref="Y31:AB31">
    <cfRule type="expression" dxfId="103" priority="6">
      <formula>$I$29=1</formula>
    </cfRule>
  </conditionalFormatting>
  <conditionalFormatting sqref="Y37:AB37">
    <cfRule type="expression" dxfId="102" priority="5">
      <formula>$I$35=1</formula>
    </cfRule>
  </conditionalFormatting>
  <conditionalFormatting sqref="Y43:AB43">
    <cfRule type="expression" dxfId="101" priority="4">
      <formula>$I$41=1</formula>
    </cfRule>
  </conditionalFormatting>
  <conditionalFormatting sqref="I32:O33 S32:AB33">
    <cfRule type="expression" dxfId="100" priority="3">
      <formula>$I$29=3</formula>
    </cfRule>
  </conditionalFormatting>
  <conditionalFormatting sqref="I38:O39 S38:AB39">
    <cfRule type="expression" dxfId="99" priority="2">
      <formula>$I$35=3</formula>
    </cfRule>
  </conditionalFormatting>
  <conditionalFormatting sqref="I44:O45 S44:AB45">
    <cfRule type="expression" dxfId="98" priority="1">
      <formula>$I$41=3</formula>
    </cfRule>
  </conditionalFormatting>
  <dataValidations count="10">
    <dataValidation imeMode="off" allowBlank="1" showErrorMessage="1" errorTitle="Input Error" error="1 to 64 alphanumeric characters must be entered. Spaces and /-?( ),.'+: symbols are accepted." prompt="1-64 alphanumeric characters._x000a_Spaces and /-?( ),.’+: accepted." sqref="I17:AB17" xr:uid="{00000000-0002-0000-0600-000000000000}"/>
    <dataValidation type="textLength" imeMode="disabled" allowBlank="1" showInputMessage="1" errorTitle="Input Error" error="Only 1 to 15 numeric characters must be entered." sqref="I31:O31 I37:O37 I43:O43" xr:uid="{00000000-0002-0000-0600-000001000000}">
      <formula1>1</formula1>
      <formula2>15</formula2>
    </dataValidation>
    <dataValidation imeMode="disabled" allowBlank="1" showInputMessage="1" showErrorMessage="1" sqref="I23:AB23 S31:U31 Y31:AB31 Y37:AB37 S37:U37 S43:U43 Y43:AB43 L49:V49 Q54:AB54 Q57:AB57 A54:L54 A57:L57" xr:uid="{00000000-0002-0000-0600-000002000000}"/>
    <dataValidation imeMode="disabled" allowBlank="1" showInputMessage="1" showErrorMessage="1" promptTitle="Input Rule:" prompt="Fill in the account type." sqref="T30:AA30 T36:AA36 T42:AA42" xr:uid="{00000000-0002-0000-0600-000003000000}"/>
    <dataValidation type="textLength" allowBlank="1" showInputMessage="1" errorTitle="Input Error" error="Only 1 to 15 numeric characters must be entered." sqref="I38:I39 I44:I45 I32:I33" xr:uid="{00000000-0002-0000-0600-000004000000}">
      <formula1>1</formula1>
      <formula2>15</formula2>
    </dataValidation>
    <dataValidation allowBlank="1" showInputMessage="1" showErrorMessage="1" prompt="Enter 8 digit Customer ID." sqref="I19" xr:uid="{00000000-0002-0000-0600-000005000000}"/>
    <dataValidation type="custom" imeMode="disabled" allowBlank="1" showInputMessage="1" showErrorMessage="1" errorTitle="Input Error" error="1 to 64 alphanumeric characters must be entered. Spaces and /-?( ),.'+: symbols are accepted." prompt="1-64 alphanumeric characters._x000a_Spaces and /-?( ),.’+: accepted." sqref="I16:AB16" xr:uid="{00000000-0002-0000-0600-000006000000}">
      <formula1>IF(ISNUMBER(SUMPRODUCT(SEARCH(MID(I16,ROW(INDIRECT("1:"&amp;LEN(I16))),1),"0123456789abcdefghijklmnopqrstuvwxyzABCDEFGHIJKLMNOPQRSTUVWXYZ/-?( ),.'+:"))),IF(LEN(I16)&lt;=64,IF(LEN(I16)&gt;=1,TRUE,FALSE),FALSE),FALSE)</formula1>
    </dataValidation>
    <dataValidation type="list" allowBlank="1" showInputMessage="1" showErrorMessage="1" sqref="T2:AB5" xr:uid="{00000000-0002-0000-0600-000007000000}">
      <formula1>$AE$158:$AE$161</formula1>
    </dataValidation>
    <dataValidation type="custom" imeMode="disabled" allowBlank="1" showInputMessage="1" showErrorMessage="1" errorTitle="Input Error" error="Company name cannot include  '&amp;' ampersand symbol." sqref="R53:AA53 B53:K53" xr:uid="{00000000-0002-0000-0600-000008000000}">
      <formula1>SUMPRODUCT(--(ISNUMBER(FIND(MID(B53,ROW(INDIRECT("1:" &amp; LEN(B53))),1),"&amp;"))))=0</formula1>
    </dataValidation>
    <dataValidation type="textLength" imeMode="disabled" operator="equal" allowBlank="1" showInputMessage="1" showErrorMessage="1" error="8 digit Customer ID must be entered." prompt="Enter 8 digit Customer ID." sqref="I18:AB18" xr:uid="{00000000-0002-0000-0600-000009000000}">
      <formula1>8</formula1>
    </dataValidation>
  </dataValidations>
  <pageMargins left="0.27559055118110237" right="7.874015748031496E-2" top="0.59055118110236227" bottom="0.39370078740157483" header="0.31496062992125984" footer="0.31496062992125984"/>
  <pageSetup paperSize="9" scale="92" fitToHeight="0" orientation="portrait" r:id="rId1"/>
  <headerFooter alignWithMargins="0">
    <oddFooter>&amp;L&amp;"Arial,標準"&amp;10 CS_APP203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Option Button 1">
              <controlPr defaultSize="0" autoFill="0" autoLine="0" autoPict="0">
                <anchor moveWithCells="1">
                  <from>
                    <xdr:col>8</xdr:col>
                    <xdr:colOff>85725</xdr:colOff>
                    <xdr:row>29</xdr:row>
                    <xdr:rowOff>38100</xdr:rowOff>
                  </from>
                  <to>
                    <xdr:col>11</xdr:col>
                    <xdr:colOff>28575</xdr:colOff>
                    <xdr:row>29</xdr:row>
                    <xdr:rowOff>209550</xdr:rowOff>
                  </to>
                </anchor>
              </controlPr>
            </control>
          </mc:Choice>
        </mc:AlternateContent>
        <mc:AlternateContent xmlns:mc="http://schemas.openxmlformats.org/markup-compatibility/2006">
          <mc:Choice Requires="x14">
            <control shapeId="111618" r:id="rId5" name="Option Button 2">
              <controlPr defaultSize="0" autoFill="0" autoLine="0" autoPict="0">
                <anchor moveWithCells="1">
                  <from>
                    <xdr:col>12</xdr:col>
                    <xdr:colOff>76200</xdr:colOff>
                    <xdr:row>29</xdr:row>
                    <xdr:rowOff>38100</xdr:rowOff>
                  </from>
                  <to>
                    <xdr:col>15</xdr:col>
                    <xdr:colOff>19050</xdr:colOff>
                    <xdr:row>29</xdr:row>
                    <xdr:rowOff>209550</xdr:rowOff>
                  </to>
                </anchor>
              </controlPr>
            </control>
          </mc:Choice>
        </mc:AlternateContent>
        <mc:AlternateContent xmlns:mc="http://schemas.openxmlformats.org/markup-compatibility/2006">
          <mc:Choice Requires="x14">
            <control shapeId="111619" r:id="rId6" name="Option Button 3">
              <controlPr defaultSize="0" autoFill="0" autoLine="0" autoPict="0">
                <anchor moveWithCells="1">
                  <from>
                    <xdr:col>16</xdr:col>
                    <xdr:colOff>190500</xdr:colOff>
                    <xdr:row>29</xdr:row>
                    <xdr:rowOff>28575</xdr:rowOff>
                  </from>
                  <to>
                    <xdr:col>19</xdr:col>
                    <xdr:colOff>133350</xdr:colOff>
                    <xdr:row>29</xdr:row>
                    <xdr:rowOff>200025</xdr:rowOff>
                  </to>
                </anchor>
              </controlPr>
            </control>
          </mc:Choice>
        </mc:AlternateContent>
        <mc:AlternateContent xmlns:mc="http://schemas.openxmlformats.org/markup-compatibility/2006">
          <mc:Choice Requires="x14">
            <control shapeId="111620" r:id="rId7" name="Group Box 4">
              <controlPr defaultSize="0" autoFill="0" autoPict="0">
                <anchor moveWithCells="1">
                  <from>
                    <xdr:col>8</xdr:col>
                    <xdr:colOff>0</xdr:colOff>
                    <xdr:row>29</xdr:row>
                    <xdr:rowOff>0</xdr:rowOff>
                  </from>
                  <to>
                    <xdr:col>28</xdr:col>
                    <xdr:colOff>19050</xdr:colOff>
                    <xdr:row>30</xdr:row>
                    <xdr:rowOff>85725</xdr:rowOff>
                  </to>
                </anchor>
              </controlPr>
            </control>
          </mc:Choice>
        </mc:AlternateContent>
        <mc:AlternateContent xmlns:mc="http://schemas.openxmlformats.org/markup-compatibility/2006">
          <mc:Choice Requires="x14">
            <control shapeId="111621" r:id="rId8" name="Group Box 5">
              <controlPr defaultSize="0" autoFill="0" autoPict="0">
                <anchor moveWithCells="1">
                  <from>
                    <xdr:col>8</xdr:col>
                    <xdr:colOff>0</xdr:colOff>
                    <xdr:row>35</xdr:row>
                    <xdr:rowOff>9525</xdr:rowOff>
                  </from>
                  <to>
                    <xdr:col>28</xdr:col>
                    <xdr:colOff>19050</xdr:colOff>
                    <xdr:row>36</xdr:row>
                    <xdr:rowOff>0</xdr:rowOff>
                  </to>
                </anchor>
              </controlPr>
            </control>
          </mc:Choice>
        </mc:AlternateContent>
        <mc:AlternateContent xmlns:mc="http://schemas.openxmlformats.org/markup-compatibility/2006">
          <mc:Choice Requires="x14">
            <control shapeId="111622" r:id="rId9" name="Group Box 6">
              <controlPr defaultSize="0" autoFill="0" autoPict="0">
                <anchor moveWithCells="1">
                  <from>
                    <xdr:col>8</xdr:col>
                    <xdr:colOff>0</xdr:colOff>
                    <xdr:row>41</xdr:row>
                    <xdr:rowOff>9525</xdr:rowOff>
                  </from>
                  <to>
                    <xdr:col>28</xdr:col>
                    <xdr:colOff>19050</xdr:colOff>
                    <xdr:row>42</xdr:row>
                    <xdr:rowOff>0</xdr:rowOff>
                  </to>
                </anchor>
              </controlPr>
            </control>
          </mc:Choice>
        </mc:AlternateContent>
        <mc:AlternateContent xmlns:mc="http://schemas.openxmlformats.org/markup-compatibility/2006">
          <mc:Choice Requires="x14">
            <control shapeId="111623" r:id="rId10" name="Option Button 7">
              <controlPr defaultSize="0" autoFill="0" autoLine="0" autoPict="0">
                <anchor moveWithCells="1">
                  <from>
                    <xdr:col>8</xdr:col>
                    <xdr:colOff>85725</xdr:colOff>
                    <xdr:row>35</xdr:row>
                    <xdr:rowOff>76200</xdr:rowOff>
                  </from>
                  <to>
                    <xdr:col>11</xdr:col>
                    <xdr:colOff>28575</xdr:colOff>
                    <xdr:row>35</xdr:row>
                    <xdr:rowOff>247650</xdr:rowOff>
                  </to>
                </anchor>
              </controlPr>
            </control>
          </mc:Choice>
        </mc:AlternateContent>
        <mc:AlternateContent xmlns:mc="http://schemas.openxmlformats.org/markup-compatibility/2006">
          <mc:Choice Requires="x14">
            <control shapeId="111624" r:id="rId11" name="Option Button 8">
              <controlPr defaultSize="0" autoFill="0" autoLine="0" autoPict="0">
                <anchor moveWithCells="1">
                  <from>
                    <xdr:col>12</xdr:col>
                    <xdr:colOff>76200</xdr:colOff>
                    <xdr:row>35</xdr:row>
                    <xdr:rowOff>76200</xdr:rowOff>
                  </from>
                  <to>
                    <xdr:col>15</xdr:col>
                    <xdr:colOff>19050</xdr:colOff>
                    <xdr:row>35</xdr:row>
                    <xdr:rowOff>247650</xdr:rowOff>
                  </to>
                </anchor>
              </controlPr>
            </control>
          </mc:Choice>
        </mc:AlternateContent>
        <mc:AlternateContent xmlns:mc="http://schemas.openxmlformats.org/markup-compatibility/2006">
          <mc:Choice Requires="x14">
            <control shapeId="111625" r:id="rId12" name="Option Button 9">
              <controlPr defaultSize="0" autoFill="0" autoLine="0" autoPict="0">
                <anchor moveWithCells="1">
                  <from>
                    <xdr:col>16</xdr:col>
                    <xdr:colOff>190500</xdr:colOff>
                    <xdr:row>35</xdr:row>
                    <xdr:rowOff>76200</xdr:rowOff>
                  </from>
                  <to>
                    <xdr:col>19</xdr:col>
                    <xdr:colOff>133350</xdr:colOff>
                    <xdr:row>35</xdr:row>
                    <xdr:rowOff>247650</xdr:rowOff>
                  </to>
                </anchor>
              </controlPr>
            </control>
          </mc:Choice>
        </mc:AlternateContent>
        <mc:AlternateContent xmlns:mc="http://schemas.openxmlformats.org/markup-compatibility/2006">
          <mc:Choice Requires="x14">
            <control shapeId="111626" r:id="rId13" name="Option Button 10">
              <controlPr defaultSize="0" autoFill="0" autoLine="0" autoPict="0">
                <anchor moveWithCells="1">
                  <from>
                    <xdr:col>8</xdr:col>
                    <xdr:colOff>85725</xdr:colOff>
                    <xdr:row>41</xdr:row>
                    <xdr:rowOff>76200</xdr:rowOff>
                  </from>
                  <to>
                    <xdr:col>11</xdr:col>
                    <xdr:colOff>28575</xdr:colOff>
                    <xdr:row>41</xdr:row>
                    <xdr:rowOff>247650</xdr:rowOff>
                  </to>
                </anchor>
              </controlPr>
            </control>
          </mc:Choice>
        </mc:AlternateContent>
        <mc:AlternateContent xmlns:mc="http://schemas.openxmlformats.org/markup-compatibility/2006">
          <mc:Choice Requires="x14">
            <control shapeId="111627" r:id="rId14" name="Option Button 11">
              <controlPr defaultSize="0" autoFill="0" autoLine="0" autoPict="0">
                <anchor moveWithCells="1">
                  <from>
                    <xdr:col>12</xdr:col>
                    <xdr:colOff>76200</xdr:colOff>
                    <xdr:row>41</xdr:row>
                    <xdr:rowOff>76200</xdr:rowOff>
                  </from>
                  <to>
                    <xdr:col>15</xdr:col>
                    <xdr:colOff>19050</xdr:colOff>
                    <xdr:row>41</xdr:row>
                    <xdr:rowOff>247650</xdr:rowOff>
                  </to>
                </anchor>
              </controlPr>
            </control>
          </mc:Choice>
        </mc:AlternateContent>
        <mc:AlternateContent xmlns:mc="http://schemas.openxmlformats.org/markup-compatibility/2006">
          <mc:Choice Requires="x14">
            <control shapeId="111628" r:id="rId15" name="Option Button 12">
              <controlPr defaultSize="0" autoFill="0" autoLine="0" autoPict="0">
                <anchor moveWithCells="1">
                  <from>
                    <xdr:col>16</xdr:col>
                    <xdr:colOff>190500</xdr:colOff>
                    <xdr:row>41</xdr:row>
                    <xdr:rowOff>76200</xdr:rowOff>
                  </from>
                  <to>
                    <xdr:col>19</xdr:col>
                    <xdr:colOff>133350</xdr:colOff>
                    <xdr:row>41</xdr:row>
                    <xdr:rowOff>247650</xdr:rowOff>
                  </to>
                </anchor>
              </controlPr>
            </control>
          </mc:Choice>
        </mc:AlternateContent>
        <mc:AlternateContent xmlns:mc="http://schemas.openxmlformats.org/markup-compatibility/2006">
          <mc:Choice Requires="x14">
            <control shapeId="111629" r:id="rId16" name="Group Box 13">
              <controlPr defaultSize="0" autoFill="0" autoPict="0">
                <anchor moveWithCells="1">
                  <from>
                    <xdr:col>8</xdr:col>
                    <xdr:colOff>0</xdr:colOff>
                    <xdr:row>35</xdr:row>
                    <xdr:rowOff>0</xdr:rowOff>
                  </from>
                  <to>
                    <xdr:col>28</xdr:col>
                    <xdr:colOff>19050</xdr:colOff>
                    <xdr:row>35</xdr:row>
                    <xdr:rowOff>314325</xdr:rowOff>
                  </to>
                </anchor>
              </controlPr>
            </control>
          </mc:Choice>
        </mc:AlternateContent>
        <mc:AlternateContent xmlns:mc="http://schemas.openxmlformats.org/markup-compatibility/2006">
          <mc:Choice Requires="x14">
            <control shapeId="111630" r:id="rId17" name="Group Box 14">
              <controlPr defaultSize="0" autoFill="0" autoPict="0">
                <anchor moveWithCells="1">
                  <from>
                    <xdr:col>8</xdr:col>
                    <xdr:colOff>0</xdr:colOff>
                    <xdr:row>41</xdr:row>
                    <xdr:rowOff>0</xdr:rowOff>
                  </from>
                  <to>
                    <xdr:col>28</xdr:col>
                    <xdr:colOff>19050</xdr:colOff>
                    <xdr:row>41</xdr:row>
                    <xdr:rowOff>314325</xdr:rowOff>
                  </to>
                </anchor>
              </controlPr>
            </control>
          </mc:Choice>
        </mc:AlternateContent>
        <mc:AlternateContent xmlns:mc="http://schemas.openxmlformats.org/markup-compatibility/2006">
          <mc:Choice Requires="x14">
            <control shapeId="111631" r:id="rId18" name="Group Box 15">
              <controlPr defaultSize="0" autoFill="0" autoPict="0">
                <anchor moveWithCells="1">
                  <from>
                    <xdr:col>8</xdr:col>
                    <xdr:colOff>0</xdr:colOff>
                    <xdr:row>31</xdr:row>
                    <xdr:rowOff>0</xdr:rowOff>
                  </from>
                  <to>
                    <xdr:col>15</xdr:col>
                    <xdr:colOff>9525</xdr:colOff>
                    <xdr:row>33</xdr:row>
                    <xdr:rowOff>0</xdr:rowOff>
                  </to>
                </anchor>
              </controlPr>
            </control>
          </mc:Choice>
        </mc:AlternateContent>
        <mc:AlternateContent xmlns:mc="http://schemas.openxmlformats.org/markup-compatibility/2006">
          <mc:Choice Requires="x14">
            <control shapeId="111632" r:id="rId19" name="Group Box 16">
              <controlPr defaultSize="0" autoFill="0" autoPict="0">
                <anchor moveWithCells="1">
                  <from>
                    <xdr:col>8</xdr:col>
                    <xdr:colOff>0</xdr:colOff>
                    <xdr:row>37</xdr:row>
                    <xdr:rowOff>9525</xdr:rowOff>
                  </from>
                  <to>
                    <xdr:col>15</xdr:col>
                    <xdr:colOff>9525</xdr:colOff>
                    <xdr:row>39</xdr:row>
                    <xdr:rowOff>9525</xdr:rowOff>
                  </to>
                </anchor>
              </controlPr>
            </control>
          </mc:Choice>
        </mc:AlternateContent>
        <mc:AlternateContent xmlns:mc="http://schemas.openxmlformats.org/markup-compatibility/2006">
          <mc:Choice Requires="x14">
            <control shapeId="111633" r:id="rId20" name="Group Box 17">
              <controlPr defaultSize="0" autoFill="0" autoPict="0">
                <anchor moveWithCells="1">
                  <from>
                    <xdr:col>8</xdr:col>
                    <xdr:colOff>0</xdr:colOff>
                    <xdr:row>43</xdr:row>
                    <xdr:rowOff>9525</xdr:rowOff>
                  </from>
                  <to>
                    <xdr:col>15</xdr:col>
                    <xdr:colOff>9525</xdr:colOff>
                    <xdr:row>45</xdr:row>
                    <xdr:rowOff>9525</xdr:rowOff>
                  </to>
                </anchor>
              </controlPr>
            </control>
          </mc:Choice>
        </mc:AlternateContent>
        <mc:AlternateContent xmlns:mc="http://schemas.openxmlformats.org/markup-compatibility/2006">
          <mc:Choice Requires="x14">
            <control shapeId="111634" r:id="rId21" name="Option Button 18">
              <controlPr defaultSize="0" autoFill="0" autoLine="0" autoPict="0">
                <anchor moveWithCells="1">
                  <from>
                    <xdr:col>8</xdr:col>
                    <xdr:colOff>85725</xdr:colOff>
                    <xdr:row>31</xdr:row>
                    <xdr:rowOff>57150</xdr:rowOff>
                  </from>
                  <to>
                    <xdr:col>9</xdr:col>
                    <xdr:colOff>238125</xdr:colOff>
                    <xdr:row>32</xdr:row>
                    <xdr:rowOff>104775</xdr:rowOff>
                  </to>
                </anchor>
              </controlPr>
            </control>
          </mc:Choice>
        </mc:AlternateContent>
        <mc:AlternateContent xmlns:mc="http://schemas.openxmlformats.org/markup-compatibility/2006">
          <mc:Choice Requires="x14">
            <control shapeId="111635" r:id="rId22" name="Option Button 19">
              <controlPr defaultSize="0" autoFill="0" autoLine="0" autoPict="0">
                <anchor moveWithCells="1">
                  <from>
                    <xdr:col>10</xdr:col>
                    <xdr:colOff>114300</xdr:colOff>
                    <xdr:row>31</xdr:row>
                    <xdr:rowOff>66675</xdr:rowOff>
                  </from>
                  <to>
                    <xdr:col>12</xdr:col>
                    <xdr:colOff>85725</xdr:colOff>
                    <xdr:row>32</xdr:row>
                    <xdr:rowOff>85725</xdr:rowOff>
                  </to>
                </anchor>
              </controlPr>
            </control>
          </mc:Choice>
        </mc:AlternateContent>
        <mc:AlternateContent xmlns:mc="http://schemas.openxmlformats.org/markup-compatibility/2006">
          <mc:Choice Requires="x14">
            <control shapeId="111636" r:id="rId23" name="Option Button 20">
              <controlPr defaultSize="0" autoFill="0" autoLine="0" autoPict="0">
                <anchor moveWithCells="1">
                  <from>
                    <xdr:col>8</xdr:col>
                    <xdr:colOff>85725</xdr:colOff>
                    <xdr:row>37</xdr:row>
                    <xdr:rowOff>57150</xdr:rowOff>
                  </from>
                  <to>
                    <xdr:col>9</xdr:col>
                    <xdr:colOff>238125</xdr:colOff>
                    <xdr:row>38</xdr:row>
                    <xdr:rowOff>104775</xdr:rowOff>
                  </to>
                </anchor>
              </controlPr>
            </control>
          </mc:Choice>
        </mc:AlternateContent>
        <mc:AlternateContent xmlns:mc="http://schemas.openxmlformats.org/markup-compatibility/2006">
          <mc:Choice Requires="x14">
            <control shapeId="111637" r:id="rId24" name="Option Button 21">
              <controlPr defaultSize="0" autoFill="0" autoLine="0" autoPict="0">
                <anchor moveWithCells="1">
                  <from>
                    <xdr:col>10</xdr:col>
                    <xdr:colOff>114300</xdr:colOff>
                    <xdr:row>37</xdr:row>
                    <xdr:rowOff>76200</xdr:rowOff>
                  </from>
                  <to>
                    <xdr:col>12</xdr:col>
                    <xdr:colOff>85725</xdr:colOff>
                    <xdr:row>38</xdr:row>
                    <xdr:rowOff>95250</xdr:rowOff>
                  </to>
                </anchor>
              </controlPr>
            </control>
          </mc:Choice>
        </mc:AlternateContent>
        <mc:AlternateContent xmlns:mc="http://schemas.openxmlformats.org/markup-compatibility/2006">
          <mc:Choice Requires="x14">
            <control shapeId="111638" r:id="rId25" name="Option Button 22">
              <controlPr defaultSize="0" autoFill="0" autoLine="0" autoPict="0">
                <anchor moveWithCells="1">
                  <from>
                    <xdr:col>8</xdr:col>
                    <xdr:colOff>85725</xdr:colOff>
                    <xdr:row>43</xdr:row>
                    <xdr:rowOff>47625</xdr:rowOff>
                  </from>
                  <to>
                    <xdr:col>9</xdr:col>
                    <xdr:colOff>238125</xdr:colOff>
                    <xdr:row>44</xdr:row>
                    <xdr:rowOff>95250</xdr:rowOff>
                  </to>
                </anchor>
              </controlPr>
            </control>
          </mc:Choice>
        </mc:AlternateContent>
        <mc:AlternateContent xmlns:mc="http://schemas.openxmlformats.org/markup-compatibility/2006">
          <mc:Choice Requires="x14">
            <control shapeId="111639" r:id="rId26" name="Option Button 23">
              <controlPr defaultSize="0" autoFill="0" autoLine="0" autoPict="0">
                <anchor moveWithCells="1">
                  <from>
                    <xdr:col>10</xdr:col>
                    <xdr:colOff>114300</xdr:colOff>
                    <xdr:row>43</xdr:row>
                    <xdr:rowOff>66675</xdr:rowOff>
                  </from>
                  <to>
                    <xdr:col>12</xdr:col>
                    <xdr:colOff>85725</xdr:colOff>
                    <xdr:row>44</xdr:row>
                    <xdr:rowOff>85725</xdr:rowOff>
                  </to>
                </anchor>
              </controlPr>
            </control>
          </mc:Choice>
        </mc:AlternateContent>
        <mc:AlternateContent xmlns:mc="http://schemas.openxmlformats.org/markup-compatibility/2006">
          <mc:Choice Requires="x14">
            <control shapeId="111640" r:id="rId27" name="Group Box 24">
              <controlPr defaultSize="0" autoFill="0" autoPict="0">
                <anchor moveWithCells="1">
                  <from>
                    <xdr:col>17</xdr:col>
                    <xdr:colOff>266700</xdr:colOff>
                    <xdr:row>30</xdr:row>
                    <xdr:rowOff>295275</xdr:rowOff>
                  </from>
                  <to>
                    <xdr:col>28</xdr:col>
                    <xdr:colOff>19050</xdr:colOff>
                    <xdr:row>33</xdr:row>
                    <xdr:rowOff>19050</xdr:rowOff>
                  </to>
                </anchor>
              </controlPr>
            </control>
          </mc:Choice>
        </mc:AlternateContent>
        <mc:AlternateContent xmlns:mc="http://schemas.openxmlformats.org/markup-compatibility/2006">
          <mc:Choice Requires="x14">
            <control shapeId="111641" r:id="rId28" name="Group Box 25">
              <controlPr defaultSize="0" autoFill="0" autoPict="0">
                <anchor moveWithCells="1">
                  <from>
                    <xdr:col>17</xdr:col>
                    <xdr:colOff>266700</xdr:colOff>
                    <xdr:row>36</xdr:row>
                    <xdr:rowOff>304800</xdr:rowOff>
                  </from>
                  <to>
                    <xdr:col>28</xdr:col>
                    <xdr:colOff>19050</xdr:colOff>
                    <xdr:row>39</xdr:row>
                    <xdr:rowOff>28575</xdr:rowOff>
                  </to>
                </anchor>
              </controlPr>
            </control>
          </mc:Choice>
        </mc:AlternateContent>
        <mc:AlternateContent xmlns:mc="http://schemas.openxmlformats.org/markup-compatibility/2006">
          <mc:Choice Requires="x14">
            <control shapeId="111642" r:id="rId29" name="Group Box 26">
              <controlPr defaultSize="0" autoFill="0" autoPict="0">
                <anchor moveWithCells="1">
                  <from>
                    <xdr:col>17</xdr:col>
                    <xdr:colOff>266700</xdr:colOff>
                    <xdr:row>42</xdr:row>
                    <xdr:rowOff>304800</xdr:rowOff>
                  </from>
                  <to>
                    <xdr:col>28</xdr:col>
                    <xdr:colOff>19050</xdr:colOff>
                    <xdr:row>45</xdr:row>
                    <xdr:rowOff>28575</xdr:rowOff>
                  </to>
                </anchor>
              </controlPr>
            </control>
          </mc:Choice>
        </mc:AlternateContent>
        <mc:AlternateContent xmlns:mc="http://schemas.openxmlformats.org/markup-compatibility/2006">
          <mc:Choice Requires="x14">
            <control shapeId="111643" r:id="rId30" name="Option Button 27">
              <controlPr defaultSize="0" autoFill="0" autoLine="0" autoPict="0">
                <anchor moveWithCells="1">
                  <from>
                    <xdr:col>18</xdr:col>
                    <xdr:colOff>66675</xdr:colOff>
                    <xdr:row>31</xdr:row>
                    <xdr:rowOff>47625</xdr:rowOff>
                  </from>
                  <to>
                    <xdr:col>20</xdr:col>
                    <xdr:colOff>95250</xdr:colOff>
                    <xdr:row>32</xdr:row>
                    <xdr:rowOff>104775</xdr:rowOff>
                  </to>
                </anchor>
              </controlPr>
            </control>
          </mc:Choice>
        </mc:AlternateContent>
        <mc:AlternateContent xmlns:mc="http://schemas.openxmlformats.org/markup-compatibility/2006">
          <mc:Choice Requires="x14">
            <control shapeId="111644" r:id="rId31" name="Option Button 28">
              <controlPr defaultSize="0" autoFill="0" autoLine="0" autoPict="0">
                <anchor moveWithCells="1">
                  <from>
                    <xdr:col>21</xdr:col>
                    <xdr:colOff>38100</xdr:colOff>
                    <xdr:row>31</xdr:row>
                    <xdr:rowOff>47625</xdr:rowOff>
                  </from>
                  <to>
                    <xdr:col>23</xdr:col>
                    <xdr:colOff>66675</xdr:colOff>
                    <xdr:row>32</xdr:row>
                    <xdr:rowOff>104775</xdr:rowOff>
                  </to>
                </anchor>
              </controlPr>
            </control>
          </mc:Choice>
        </mc:AlternateContent>
        <mc:AlternateContent xmlns:mc="http://schemas.openxmlformats.org/markup-compatibility/2006">
          <mc:Choice Requires="x14">
            <control shapeId="111645" r:id="rId32" name="Option Button 29">
              <controlPr defaultSize="0" autoFill="0" autoLine="0" autoPict="0">
                <anchor moveWithCells="1">
                  <from>
                    <xdr:col>24</xdr:col>
                    <xdr:colOff>57150</xdr:colOff>
                    <xdr:row>31</xdr:row>
                    <xdr:rowOff>47625</xdr:rowOff>
                  </from>
                  <to>
                    <xdr:col>26</xdr:col>
                    <xdr:colOff>85725</xdr:colOff>
                    <xdr:row>32</xdr:row>
                    <xdr:rowOff>104775</xdr:rowOff>
                  </to>
                </anchor>
              </controlPr>
            </control>
          </mc:Choice>
        </mc:AlternateContent>
        <mc:AlternateContent xmlns:mc="http://schemas.openxmlformats.org/markup-compatibility/2006">
          <mc:Choice Requires="x14">
            <control shapeId="111646" r:id="rId33" name="Option Button 30">
              <controlPr defaultSize="0" autoFill="0" autoLine="0" autoPict="0">
                <anchor moveWithCells="1">
                  <from>
                    <xdr:col>18</xdr:col>
                    <xdr:colOff>66675</xdr:colOff>
                    <xdr:row>37</xdr:row>
                    <xdr:rowOff>57150</xdr:rowOff>
                  </from>
                  <to>
                    <xdr:col>20</xdr:col>
                    <xdr:colOff>95250</xdr:colOff>
                    <xdr:row>38</xdr:row>
                    <xdr:rowOff>114300</xdr:rowOff>
                  </to>
                </anchor>
              </controlPr>
            </control>
          </mc:Choice>
        </mc:AlternateContent>
        <mc:AlternateContent xmlns:mc="http://schemas.openxmlformats.org/markup-compatibility/2006">
          <mc:Choice Requires="x14">
            <control shapeId="111647" r:id="rId34" name="Option Button 31">
              <controlPr defaultSize="0" autoFill="0" autoLine="0" autoPict="0">
                <anchor moveWithCells="1">
                  <from>
                    <xdr:col>21</xdr:col>
                    <xdr:colOff>38100</xdr:colOff>
                    <xdr:row>37</xdr:row>
                    <xdr:rowOff>57150</xdr:rowOff>
                  </from>
                  <to>
                    <xdr:col>23</xdr:col>
                    <xdr:colOff>66675</xdr:colOff>
                    <xdr:row>38</xdr:row>
                    <xdr:rowOff>114300</xdr:rowOff>
                  </to>
                </anchor>
              </controlPr>
            </control>
          </mc:Choice>
        </mc:AlternateContent>
        <mc:AlternateContent xmlns:mc="http://schemas.openxmlformats.org/markup-compatibility/2006">
          <mc:Choice Requires="x14">
            <control shapeId="111648" r:id="rId35" name="Option Button 32">
              <controlPr defaultSize="0" autoFill="0" autoLine="0" autoPict="0">
                <anchor moveWithCells="1">
                  <from>
                    <xdr:col>24</xdr:col>
                    <xdr:colOff>57150</xdr:colOff>
                    <xdr:row>37</xdr:row>
                    <xdr:rowOff>57150</xdr:rowOff>
                  </from>
                  <to>
                    <xdr:col>26</xdr:col>
                    <xdr:colOff>85725</xdr:colOff>
                    <xdr:row>38</xdr:row>
                    <xdr:rowOff>114300</xdr:rowOff>
                  </to>
                </anchor>
              </controlPr>
            </control>
          </mc:Choice>
        </mc:AlternateContent>
        <mc:AlternateContent xmlns:mc="http://schemas.openxmlformats.org/markup-compatibility/2006">
          <mc:Choice Requires="x14">
            <control shapeId="111649" r:id="rId36" name="Option Button 33">
              <controlPr defaultSize="0" autoFill="0" autoLine="0" autoPict="0">
                <anchor moveWithCells="1">
                  <from>
                    <xdr:col>18</xdr:col>
                    <xdr:colOff>66675</xdr:colOff>
                    <xdr:row>43</xdr:row>
                    <xdr:rowOff>47625</xdr:rowOff>
                  </from>
                  <to>
                    <xdr:col>20</xdr:col>
                    <xdr:colOff>95250</xdr:colOff>
                    <xdr:row>44</xdr:row>
                    <xdr:rowOff>104775</xdr:rowOff>
                  </to>
                </anchor>
              </controlPr>
            </control>
          </mc:Choice>
        </mc:AlternateContent>
        <mc:AlternateContent xmlns:mc="http://schemas.openxmlformats.org/markup-compatibility/2006">
          <mc:Choice Requires="x14">
            <control shapeId="111650" r:id="rId37" name="Option Button 34">
              <controlPr defaultSize="0" autoFill="0" autoLine="0" autoPict="0">
                <anchor moveWithCells="1">
                  <from>
                    <xdr:col>21</xdr:col>
                    <xdr:colOff>38100</xdr:colOff>
                    <xdr:row>43</xdr:row>
                    <xdr:rowOff>47625</xdr:rowOff>
                  </from>
                  <to>
                    <xdr:col>23</xdr:col>
                    <xdr:colOff>66675</xdr:colOff>
                    <xdr:row>44</xdr:row>
                    <xdr:rowOff>104775</xdr:rowOff>
                  </to>
                </anchor>
              </controlPr>
            </control>
          </mc:Choice>
        </mc:AlternateContent>
        <mc:AlternateContent xmlns:mc="http://schemas.openxmlformats.org/markup-compatibility/2006">
          <mc:Choice Requires="x14">
            <control shapeId="111651" r:id="rId38" name="Option Button 35">
              <controlPr defaultSize="0" autoFill="0" autoLine="0" autoPict="0">
                <anchor moveWithCells="1">
                  <from>
                    <xdr:col>24</xdr:col>
                    <xdr:colOff>57150</xdr:colOff>
                    <xdr:row>43</xdr:row>
                    <xdr:rowOff>47625</xdr:rowOff>
                  </from>
                  <to>
                    <xdr:col>26</xdr:col>
                    <xdr:colOff>85725</xdr:colOff>
                    <xdr:row>44</xdr:row>
                    <xdr:rowOff>104775</xdr:rowOff>
                  </to>
                </anchor>
              </controlPr>
            </control>
          </mc:Choice>
        </mc:AlternateContent>
        <mc:AlternateContent xmlns:mc="http://schemas.openxmlformats.org/markup-compatibility/2006">
          <mc:Choice Requires="x14">
            <control shapeId="111652" r:id="rId39" name="Group Box 36">
              <controlPr defaultSize="0" autoFill="0" autoPict="0">
                <anchor moveWithCells="1">
                  <from>
                    <xdr:col>8</xdr:col>
                    <xdr:colOff>0</xdr:colOff>
                    <xdr:row>28</xdr:row>
                    <xdr:rowOff>9525</xdr:rowOff>
                  </from>
                  <to>
                    <xdr:col>28</xdr:col>
                    <xdr:colOff>0</xdr:colOff>
                    <xdr:row>28</xdr:row>
                    <xdr:rowOff>238125</xdr:rowOff>
                  </to>
                </anchor>
              </controlPr>
            </control>
          </mc:Choice>
        </mc:AlternateContent>
        <mc:AlternateContent xmlns:mc="http://schemas.openxmlformats.org/markup-compatibility/2006">
          <mc:Choice Requires="x14">
            <control shapeId="111653" r:id="rId40" name="Option Button 37">
              <controlPr defaultSize="0" autoFill="0" autoLine="0" autoPict="0">
                <anchor moveWithCells="1">
                  <from>
                    <xdr:col>8</xdr:col>
                    <xdr:colOff>85725</xdr:colOff>
                    <xdr:row>28</xdr:row>
                    <xdr:rowOff>19050</xdr:rowOff>
                  </from>
                  <to>
                    <xdr:col>11</xdr:col>
                    <xdr:colOff>38100</xdr:colOff>
                    <xdr:row>28</xdr:row>
                    <xdr:rowOff>209550</xdr:rowOff>
                  </to>
                </anchor>
              </controlPr>
            </control>
          </mc:Choice>
        </mc:AlternateContent>
        <mc:AlternateContent xmlns:mc="http://schemas.openxmlformats.org/markup-compatibility/2006">
          <mc:Choice Requires="x14">
            <control shapeId="111654" r:id="rId41" name="Option Button 38">
              <controlPr defaultSize="0" autoFill="0" autoLine="0" autoPict="0">
                <anchor moveWithCells="1">
                  <from>
                    <xdr:col>12</xdr:col>
                    <xdr:colOff>76200</xdr:colOff>
                    <xdr:row>28</xdr:row>
                    <xdr:rowOff>19050</xdr:rowOff>
                  </from>
                  <to>
                    <xdr:col>15</xdr:col>
                    <xdr:colOff>28575</xdr:colOff>
                    <xdr:row>28</xdr:row>
                    <xdr:rowOff>209550</xdr:rowOff>
                  </to>
                </anchor>
              </controlPr>
            </control>
          </mc:Choice>
        </mc:AlternateContent>
        <mc:AlternateContent xmlns:mc="http://schemas.openxmlformats.org/markup-compatibility/2006">
          <mc:Choice Requires="x14">
            <control shapeId="111655" r:id="rId42" name="Option Button 39">
              <controlPr defaultSize="0" autoFill="0" autoLine="0" autoPict="0">
                <anchor moveWithCells="1">
                  <from>
                    <xdr:col>16</xdr:col>
                    <xdr:colOff>190500</xdr:colOff>
                    <xdr:row>28</xdr:row>
                    <xdr:rowOff>28575</xdr:rowOff>
                  </from>
                  <to>
                    <xdr:col>19</xdr:col>
                    <xdr:colOff>142875</xdr:colOff>
                    <xdr:row>28</xdr:row>
                    <xdr:rowOff>219075</xdr:rowOff>
                  </to>
                </anchor>
              </controlPr>
            </control>
          </mc:Choice>
        </mc:AlternateContent>
        <mc:AlternateContent xmlns:mc="http://schemas.openxmlformats.org/markup-compatibility/2006">
          <mc:Choice Requires="x14">
            <control shapeId="111656" r:id="rId43" name="Group Box 40">
              <controlPr defaultSize="0" autoFill="0" autoPict="0">
                <anchor moveWithCells="1">
                  <from>
                    <xdr:col>8</xdr:col>
                    <xdr:colOff>0</xdr:colOff>
                    <xdr:row>34</xdr:row>
                    <xdr:rowOff>9525</xdr:rowOff>
                  </from>
                  <to>
                    <xdr:col>28</xdr:col>
                    <xdr:colOff>0</xdr:colOff>
                    <xdr:row>34</xdr:row>
                    <xdr:rowOff>238125</xdr:rowOff>
                  </to>
                </anchor>
              </controlPr>
            </control>
          </mc:Choice>
        </mc:AlternateContent>
        <mc:AlternateContent xmlns:mc="http://schemas.openxmlformats.org/markup-compatibility/2006">
          <mc:Choice Requires="x14">
            <control shapeId="111657" r:id="rId44" name="Option Button 41">
              <controlPr defaultSize="0" autoFill="0" autoLine="0" autoPict="0">
                <anchor moveWithCells="1">
                  <from>
                    <xdr:col>8</xdr:col>
                    <xdr:colOff>85725</xdr:colOff>
                    <xdr:row>34</xdr:row>
                    <xdr:rowOff>19050</xdr:rowOff>
                  </from>
                  <to>
                    <xdr:col>11</xdr:col>
                    <xdr:colOff>38100</xdr:colOff>
                    <xdr:row>34</xdr:row>
                    <xdr:rowOff>209550</xdr:rowOff>
                  </to>
                </anchor>
              </controlPr>
            </control>
          </mc:Choice>
        </mc:AlternateContent>
        <mc:AlternateContent xmlns:mc="http://schemas.openxmlformats.org/markup-compatibility/2006">
          <mc:Choice Requires="x14">
            <control shapeId="111658" r:id="rId45" name="Option Button 42">
              <controlPr defaultSize="0" autoFill="0" autoLine="0" autoPict="0">
                <anchor moveWithCells="1">
                  <from>
                    <xdr:col>12</xdr:col>
                    <xdr:colOff>76200</xdr:colOff>
                    <xdr:row>34</xdr:row>
                    <xdr:rowOff>19050</xdr:rowOff>
                  </from>
                  <to>
                    <xdr:col>15</xdr:col>
                    <xdr:colOff>28575</xdr:colOff>
                    <xdr:row>34</xdr:row>
                    <xdr:rowOff>209550</xdr:rowOff>
                  </to>
                </anchor>
              </controlPr>
            </control>
          </mc:Choice>
        </mc:AlternateContent>
        <mc:AlternateContent xmlns:mc="http://schemas.openxmlformats.org/markup-compatibility/2006">
          <mc:Choice Requires="x14">
            <control shapeId="111659" r:id="rId46" name="Option Button 43">
              <controlPr defaultSize="0" autoFill="0" autoLine="0" autoPict="0">
                <anchor moveWithCells="1">
                  <from>
                    <xdr:col>16</xdr:col>
                    <xdr:colOff>190500</xdr:colOff>
                    <xdr:row>34</xdr:row>
                    <xdr:rowOff>28575</xdr:rowOff>
                  </from>
                  <to>
                    <xdr:col>19</xdr:col>
                    <xdr:colOff>142875</xdr:colOff>
                    <xdr:row>34</xdr:row>
                    <xdr:rowOff>219075</xdr:rowOff>
                  </to>
                </anchor>
              </controlPr>
            </control>
          </mc:Choice>
        </mc:AlternateContent>
        <mc:AlternateContent xmlns:mc="http://schemas.openxmlformats.org/markup-compatibility/2006">
          <mc:Choice Requires="x14">
            <control shapeId="111660" r:id="rId47" name="Group Box 44">
              <controlPr defaultSize="0" autoFill="0" autoPict="0">
                <anchor moveWithCells="1">
                  <from>
                    <xdr:col>8</xdr:col>
                    <xdr:colOff>0</xdr:colOff>
                    <xdr:row>40</xdr:row>
                    <xdr:rowOff>9525</xdr:rowOff>
                  </from>
                  <to>
                    <xdr:col>28</xdr:col>
                    <xdr:colOff>0</xdr:colOff>
                    <xdr:row>40</xdr:row>
                    <xdr:rowOff>238125</xdr:rowOff>
                  </to>
                </anchor>
              </controlPr>
            </control>
          </mc:Choice>
        </mc:AlternateContent>
        <mc:AlternateContent xmlns:mc="http://schemas.openxmlformats.org/markup-compatibility/2006">
          <mc:Choice Requires="x14">
            <control shapeId="111661" r:id="rId48" name="Option Button 45">
              <controlPr defaultSize="0" autoFill="0" autoLine="0" autoPict="0">
                <anchor moveWithCells="1">
                  <from>
                    <xdr:col>8</xdr:col>
                    <xdr:colOff>85725</xdr:colOff>
                    <xdr:row>40</xdr:row>
                    <xdr:rowOff>19050</xdr:rowOff>
                  </from>
                  <to>
                    <xdr:col>11</xdr:col>
                    <xdr:colOff>38100</xdr:colOff>
                    <xdr:row>40</xdr:row>
                    <xdr:rowOff>209550</xdr:rowOff>
                  </to>
                </anchor>
              </controlPr>
            </control>
          </mc:Choice>
        </mc:AlternateContent>
        <mc:AlternateContent xmlns:mc="http://schemas.openxmlformats.org/markup-compatibility/2006">
          <mc:Choice Requires="x14">
            <control shapeId="111662" r:id="rId49" name="Option Button 46">
              <controlPr defaultSize="0" autoFill="0" autoLine="0" autoPict="0">
                <anchor moveWithCells="1">
                  <from>
                    <xdr:col>12</xdr:col>
                    <xdr:colOff>76200</xdr:colOff>
                    <xdr:row>40</xdr:row>
                    <xdr:rowOff>19050</xdr:rowOff>
                  </from>
                  <to>
                    <xdr:col>15</xdr:col>
                    <xdr:colOff>28575</xdr:colOff>
                    <xdr:row>40</xdr:row>
                    <xdr:rowOff>209550</xdr:rowOff>
                  </to>
                </anchor>
              </controlPr>
            </control>
          </mc:Choice>
        </mc:AlternateContent>
        <mc:AlternateContent xmlns:mc="http://schemas.openxmlformats.org/markup-compatibility/2006">
          <mc:Choice Requires="x14">
            <control shapeId="111663" r:id="rId50" name="Option Button 47">
              <controlPr defaultSize="0" autoFill="0" autoLine="0" autoPict="0">
                <anchor moveWithCells="1">
                  <from>
                    <xdr:col>16</xdr:col>
                    <xdr:colOff>190500</xdr:colOff>
                    <xdr:row>40</xdr:row>
                    <xdr:rowOff>28575</xdr:rowOff>
                  </from>
                  <to>
                    <xdr:col>19</xdr:col>
                    <xdr:colOff>142875</xdr:colOff>
                    <xdr:row>40</xdr:row>
                    <xdr:rowOff>219075</xdr:rowOff>
                  </to>
                </anchor>
              </controlPr>
            </control>
          </mc:Choice>
        </mc:AlternateContent>
        <mc:AlternateContent xmlns:mc="http://schemas.openxmlformats.org/markup-compatibility/2006">
          <mc:Choice Requires="x14">
            <control shapeId="111665" r:id="rId51" name="Check Box 49">
              <controlPr locked="0" defaultSize="0" autoFill="0" autoLine="0" autoPict="0">
                <anchor moveWithCells="1">
                  <from>
                    <xdr:col>8</xdr:col>
                    <xdr:colOff>9525</xdr:colOff>
                    <xdr:row>63</xdr:row>
                    <xdr:rowOff>0</xdr:rowOff>
                  </from>
                  <to>
                    <xdr:col>9</xdr:col>
                    <xdr:colOff>9525</xdr:colOff>
                    <xdr:row>64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S130"/>
  <sheetViews>
    <sheetView showGridLines="0" view="pageBreakPreview" zoomScaleNormal="100" zoomScaleSheetLayoutView="100" workbookViewId="0">
      <selection activeCell="Y2" sqref="Y2:AG5"/>
    </sheetView>
  </sheetViews>
  <sheetFormatPr defaultColWidth="3.625" defaultRowHeight="15" customHeight="1"/>
  <cols>
    <col min="1" max="1" width="3.625" style="1"/>
    <col min="2" max="2" width="3.625" style="9" customWidth="1"/>
    <col min="3" max="3" width="2.625" style="25" customWidth="1"/>
    <col min="4" max="12" width="3.625" style="9"/>
    <col min="13" max="13" width="2.375" style="9" customWidth="1"/>
    <col min="14" max="14" width="3.625" style="9"/>
    <col min="15" max="18" width="2.125" style="9" customWidth="1"/>
    <col min="19" max="20" width="1.75" style="9" customWidth="1"/>
    <col min="21" max="23" width="2.125" style="9" customWidth="1"/>
    <col min="24" max="33" width="3.625" style="9"/>
    <col min="34" max="16384" width="3.625" style="1"/>
  </cols>
  <sheetData>
    <row r="1" spans="1:33" s="4" customFormat="1" ht="6.2" customHeight="1">
      <c r="A1" s="2"/>
      <c r="B1" s="2"/>
      <c r="C1" s="2"/>
      <c r="D1" s="2"/>
      <c r="E1" s="2"/>
      <c r="F1" s="2"/>
      <c r="G1" s="2"/>
      <c r="H1" s="2"/>
      <c r="I1" s="2"/>
      <c r="J1" s="2"/>
      <c r="K1" s="3"/>
      <c r="L1" s="3"/>
      <c r="M1" s="3"/>
      <c r="N1" s="3"/>
      <c r="O1" s="3"/>
      <c r="P1" s="3"/>
      <c r="Q1" s="3"/>
      <c r="R1" s="3"/>
      <c r="S1" s="3"/>
      <c r="T1" s="3"/>
      <c r="U1" s="3"/>
      <c r="V1" s="3"/>
      <c r="W1" s="3"/>
      <c r="X1" s="3"/>
      <c r="Y1" s="3"/>
      <c r="Z1" s="3"/>
      <c r="AA1" s="3"/>
      <c r="AB1" s="9"/>
      <c r="AC1" s="9"/>
      <c r="AD1" s="9"/>
      <c r="AE1" s="9"/>
      <c r="AF1" s="9"/>
    </row>
    <row r="2" spans="1:33" s="4" customFormat="1" ht="11.1" customHeight="1">
      <c r="A2" s="2"/>
      <c r="B2" s="2"/>
      <c r="C2" s="2"/>
      <c r="D2" s="2"/>
      <c r="E2" s="2"/>
      <c r="F2" s="2"/>
      <c r="G2" s="2"/>
      <c r="H2" s="2"/>
      <c r="I2" s="2"/>
      <c r="J2" s="2"/>
      <c r="K2" s="3"/>
      <c r="L2" s="3"/>
      <c r="M2" s="3"/>
      <c r="N2" s="3"/>
      <c r="O2" s="3"/>
      <c r="P2" s="3"/>
      <c r="Q2" s="3"/>
      <c r="R2" s="5"/>
      <c r="S2" s="5"/>
      <c r="T2" s="5"/>
      <c r="V2" s="194"/>
      <c r="W2" s="194"/>
      <c r="X2" s="194"/>
      <c r="Y2" s="922" t="s">
        <v>526</v>
      </c>
      <c r="Z2" s="922"/>
      <c r="AA2" s="922"/>
      <c r="AB2" s="922"/>
      <c r="AC2" s="922"/>
      <c r="AD2" s="922"/>
      <c r="AE2" s="922"/>
      <c r="AF2" s="922"/>
      <c r="AG2" s="922"/>
    </row>
    <row r="3" spans="1:33" s="4" customFormat="1" ht="6.2" customHeight="1">
      <c r="A3" s="2"/>
      <c r="B3" s="2"/>
      <c r="C3" s="2"/>
      <c r="D3" s="2"/>
      <c r="E3" s="2"/>
      <c r="F3" s="2"/>
      <c r="G3" s="2"/>
      <c r="H3" s="2"/>
      <c r="I3" s="2"/>
      <c r="J3" s="2"/>
      <c r="K3" s="3"/>
      <c r="L3" s="3"/>
      <c r="M3" s="3"/>
      <c r="N3" s="3"/>
      <c r="O3" s="3"/>
      <c r="P3" s="3"/>
      <c r="Q3" s="3"/>
      <c r="R3" s="5"/>
      <c r="S3" s="5"/>
      <c r="T3" s="5"/>
      <c r="V3" s="194"/>
      <c r="W3" s="194"/>
      <c r="X3" s="194"/>
      <c r="Y3" s="922"/>
      <c r="Z3" s="922"/>
      <c r="AA3" s="922"/>
      <c r="AB3" s="922"/>
      <c r="AC3" s="922"/>
      <c r="AD3" s="922"/>
      <c r="AE3" s="922"/>
      <c r="AF3" s="922"/>
      <c r="AG3" s="922"/>
    </row>
    <row r="4" spans="1:33" s="4" customFormat="1" ht="6.2" customHeight="1">
      <c r="A4" s="2"/>
      <c r="B4" s="2"/>
      <c r="C4" s="2"/>
      <c r="D4" s="2"/>
      <c r="E4" s="2"/>
      <c r="F4" s="2"/>
      <c r="G4" s="2"/>
      <c r="H4" s="2"/>
      <c r="I4" s="2"/>
      <c r="J4" s="2"/>
      <c r="K4" s="3"/>
      <c r="L4" s="3"/>
      <c r="M4" s="3"/>
      <c r="N4" s="3"/>
      <c r="O4" s="3"/>
      <c r="P4" s="3"/>
      <c r="Q4" s="3"/>
      <c r="R4" s="5"/>
      <c r="S4" s="5"/>
      <c r="T4" s="5"/>
      <c r="V4" s="194"/>
      <c r="W4" s="194"/>
      <c r="X4" s="194"/>
      <c r="Y4" s="922"/>
      <c r="Z4" s="922"/>
      <c r="AA4" s="922"/>
      <c r="AB4" s="922"/>
      <c r="AC4" s="922"/>
      <c r="AD4" s="922"/>
      <c r="AE4" s="922"/>
      <c r="AF4" s="922"/>
      <c r="AG4" s="922"/>
    </row>
    <row r="5" spans="1:33" s="4" customFormat="1" ht="6.2" customHeight="1">
      <c r="A5" s="2"/>
      <c r="B5" s="2"/>
      <c r="C5" s="2"/>
      <c r="D5" s="2"/>
      <c r="E5" s="2"/>
      <c r="F5" s="2"/>
      <c r="G5" s="2"/>
      <c r="H5" s="2"/>
      <c r="I5" s="2"/>
      <c r="J5" s="2"/>
      <c r="K5" s="3"/>
      <c r="L5" s="3"/>
      <c r="M5" s="3"/>
      <c r="N5" s="3"/>
      <c r="O5" s="3"/>
      <c r="P5" s="3"/>
      <c r="Q5" s="3"/>
      <c r="R5" s="5"/>
      <c r="S5" s="5"/>
      <c r="T5" s="5"/>
      <c r="V5" s="194"/>
      <c r="W5" s="194"/>
      <c r="X5" s="194"/>
      <c r="Y5" s="922"/>
      <c r="Z5" s="922"/>
      <c r="AA5" s="922"/>
      <c r="AB5" s="922"/>
      <c r="AC5" s="922"/>
      <c r="AD5" s="922"/>
      <c r="AE5" s="922"/>
      <c r="AF5" s="922"/>
      <c r="AG5" s="922"/>
    </row>
    <row r="6" spans="1:33" s="4" customFormat="1" ht="6.2" customHeight="1">
      <c r="A6" s="2"/>
      <c r="B6" s="2"/>
      <c r="C6" s="2"/>
      <c r="D6" s="2"/>
      <c r="E6" s="2"/>
      <c r="F6" s="2"/>
      <c r="G6" s="2"/>
      <c r="H6" s="2"/>
      <c r="I6" s="2"/>
      <c r="J6" s="2"/>
      <c r="K6" s="3"/>
      <c r="L6" s="3"/>
      <c r="M6" s="3"/>
      <c r="N6" s="3"/>
      <c r="O6" s="3"/>
      <c r="P6" s="3"/>
      <c r="Q6" s="3"/>
      <c r="R6" s="3"/>
      <c r="S6" s="3"/>
      <c r="T6" s="3"/>
      <c r="U6" s="3"/>
      <c r="V6" s="3"/>
      <c r="W6" s="3"/>
      <c r="X6" s="3"/>
      <c r="Y6" s="3"/>
      <c r="Z6" s="3"/>
      <c r="AA6" s="3"/>
      <c r="AB6" s="9"/>
      <c r="AC6" s="9"/>
      <c r="AD6" s="9"/>
      <c r="AE6" s="9"/>
      <c r="AF6" s="9"/>
    </row>
    <row r="7" spans="1:33" s="4" customFormat="1" ht="9" customHeight="1">
      <c r="A7" s="2"/>
      <c r="B7" s="2"/>
      <c r="C7" s="2"/>
      <c r="D7" s="2"/>
      <c r="E7" s="2"/>
      <c r="F7" s="2"/>
      <c r="G7" s="2"/>
      <c r="H7" s="2"/>
      <c r="I7" s="2"/>
      <c r="J7" s="933" t="str">
        <f>IF(NOT($H$17=""),"COMSUITE Customer ID:" &amp; $H$17,"")</f>
        <v/>
      </c>
      <c r="K7" s="933"/>
      <c r="L7" s="933"/>
      <c r="M7" s="933"/>
      <c r="N7" s="933"/>
      <c r="O7" s="933"/>
      <c r="P7" s="933"/>
      <c r="Q7" s="933"/>
      <c r="R7" s="933"/>
      <c r="S7" s="933"/>
      <c r="T7" s="933"/>
      <c r="U7" s="933"/>
      <c r="V7" s="933"/>
      <c r="W7" s="933"/>
      <c r="X7" s="933"/>
      <c r="Y7" s="933"/>
      <c r="Z7" s="933"/>
      <c r="AA7" s="933"/>
      <c r="AB7" s="933"/>
      <c r="AC7" s="933"/>
      <c r="AD7" s="933"/>
      <c r="AE7" s="933"/>
      <c r="AF7" s="933"/>
      <c r="AG7" s="933"/>
    </row>
    <row r="8" spans="1:33" s="158" customFormat="1" ht="9" customHeight="1">
      <c r="A8" s="157"/>
      <c r="B8" s="157"/>
      <c r="C8" s="157"/>
      <c r="D8" s="157"/>
      <c r="E8" s="157"/>
      <c r="F8" s="157"/>
      <c r="G8" s="157"/>
      <c r="H8" s="157"/>
      <c r="I8" s="157"/>
      <c r="J8" s="933" t="str">
        <f>IF(NOT($H$15=""),"Applicant Name:" &amp; $H$15,"")</f>
        <v/>
      </c>
      <c r="K8" s="933"/>
      <c r="L8" s="933"/>
      <c r="M8" s="933"/>
      <c r="N8" s="933"/>
      <c r="O8" s="933"/>
      <c r="P8" s="933"/>
      <c r="Q8" s="933"/>
      <c r="R8" s="933"/>
      <c r="S8" s="933"/>
      <c r="T8" s="933"/>
      <c r="U8" s="933"/>
      <c r="V8" s="933"/>
      <c r="W8" s="933"/>
      <c r="X8" s="933"/>
      <c r="Y8" s="933"/>
      <c r="Z8" s="933"/>
      <c r="AA8" s="933"/>
      <c r="AB8" s="933"/>
      <c r="AC8" s="933"/>
      <c r="AD8" s="933"/>
      <c r="AE8" s="933"/>
      <c r="AF8" s="933"/>
      <c r="AG8" s="933"/>
    </row>
    <row r="9" spans="1:33" s="4" customFormat="1" ht="10.5" customHeight="1">
      <c r="A9" s="924" t="s">
        <v>201</v>
      </c>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row>
    <row r="10" spans="1:33" s="4" customFormat="1" ht="11.25" customHeight="1">
      <c r="A10" s="924"/>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row>
    <row r="11" spans="1:33" s="4" customFormat="1" ht="4.5" customHeight="1">
      <c r="B11" s="6"/>
      <c r="C11" s="6"/>
      <c r="D11" s="6"/>
      <c r="E11" s="6"/>
      <c r="F11" s="6"/>
      <c r="G11" s="6"/>
      <c r="H11" s="6"/>
      <c r="I11" s="6"/>
      <c r="J11" s="6"/>
      <c r="K11" s="6"/>
      <c r="L11" s="3"/>
      <c r="M11" s="3"/>
      <c r="N11" s="3"/>
      <c r="O11" s="3"/>
      <c r="P11" s="3"/>
      <c r="Q11" s="3"/>
      <c r="R11" s="3"/>
      <c r="S11" s="3"/>
      <c r="T11" s="7"/>
      <c r="U11" s="9"/>
      <c r="V11" s="9"/>
      <c r="W11" s="9"/>
      <c r="X11" s="9"/>
      <c r="Y11" s="9"/>
      <c r="Z11" s="9"/>
      <c r="AA11" s="3"/>
      <c r="AB11" s="3"/>
      <c r="AC11" s="9"/>
      <c r="AD11" s="9"/>
      <c r="AE11" s="9"/>
      <c r="AF11" s="9"/>
      <c r="AG11" s="9"/>
    </row>
    <row r="12" spans="1:33" s="4" customFormat="1" ht="24" customHeight="1">
      <c r="A12" s="212" t="s">
        <v>221</v>
      </c>
      <c r="B12" s="239" t="s">
        <v>220</v>
      </c>
      <c r="C12" s="240"/>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39"/>
      <c r="AD12" s="239"/>
      <c r="AE12" s="240"/>
      <c r="AF12" s="213"/>
      <c r="AG12" s="213"/>
    </row>
    <row r="13" spans="1:33" s="4" customFormat="1" ht="4.3499999999999996" customHeight="1">
      <c r="A13" s="156"/>
      <c r="B13" s="13"/>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row>
    <row r="14" spans="1:33" s="9" customFormat="1" ht="12.75">
      <c r="A14" s="225" t="s">
        <v>299</v>
      </c>
      <c r="B14" s="1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row>
    <row r="15" spans="1:33" s="4" customFormat="1" ht="21" customHeight="1">
      <c r="A15" s="903" t="s">
        <v>8</v>
      </c>
      <c r="B15" s="903"/>
      <c r="C15" s="903"/>
      <c r="D15" s="903"/>
      <c r="E15" s="903"/>
      <c r="F15" s="903"/>
      <c r="G15" s="904"/>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3"/>
    </row>
    <row r="16" spans="1:33" s="4" customFormat="1" ht="12" customHeight="1">
      <c r="A16" s="226" t="s">
        <v>215</v>
      </c>
      <c r="B16" s="227"/>
      <c r="C16" s="227"/>
      <c r="D16" s="227"/>
      <c r="E16" s="227"/>
      <c r="F16" s="227"/>
      <c r="G16" s="227"/>
      <c r="H16" s="227"/>
      <c r="I16" s="451"/>
      <c r="J16" s="451"/>
      <c r="K16" s="451"/>
      <c r="L16" s="451"/>
      <c r="M16" s="451"/>
      <c r="N16" s="451"/>
      <c r="O16" s="451"/>
      <c r="P16" s="451"/>
      <c r="Q16" s="451"/>
      <c r="R16" s="451"/>
      <c r="S16" s="451"/>
      <c r="T16" s="451"/>
      <c r="U16" s="451"/>
      <c r="V16" s="451"/>
      <c r="W16" s="451"/>
      <c r="X16" s="451"/>
      <c r="Y16" s="451"/>
      <c r="Z16" s="451"/>
      <c r="AA16" s="451"/>
      <c r="AB16" s="451"/>
      <c r="AC16" s="9"/>
      <c r="AD16" s="9"/>
      <c r="AE16" s="9"/>
      <c r="AF16" s="9"/>
      <c r="AG16" s="9"/>
    </row>
    <row r="17" spans="1:45" s="4" customFormat="1" ht="21" customHeight="1">
      <c r="A17" s="905" t="s">
        <v>17</v>
      </c>
      <c r="B17" s="905"/>
      <c r="C17" s="905"/>
      <c r="D17" s="905"/>
      <c r="E17" s="905"/>
      <c r="F17" s="905"/>
      <c r="G17" s="932"/>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103"/>
    </row>
    <row r="18" spans="1:45" ht="6" customHeight="1">
      <c r="A18" s="163"/>
      <c r="B18" s="164"/>
      <c r="C18" s="165"/>
      <c r="D18" s="166"/>
      <c r="E18" s="166"/>
      <c r="F18" s="166"/>
      <c r="G18" s="166"/>
      <c r="H18" s="166"/>
      <c r="I18" s="166"/>
      <c r="J18" s="166"/>
      <c r="K18" s="167"/>
      <c r="L18" s="167"/>
      <c r="M18" s="167"/>
      <c r="N18" s="167"/>
      <c r="O18" s="167"/>
      <c r="P18" s="167"/>
      <c r="Q18" s="167"/>
      <c r="R18" s="167"/>
      <c r="S18" s="167"/>
      <c r="T18" s="167"/>
      <c r="U18" s="167"/>
      <c r="V18" s="167"/>
      <c r="W18" s="167"/>
      <c r="X18" s="167"/>
      <c r="Y18" s="167"/>
      <c r="Z18" s="167"/>
      <c r="AA18" s="168"/>
      <c r="AB18" s="168"/>
      <c r="AC18" s="168"/>
      <c r="AD18" s="168"/>
      <c r="AE18" s="168"/>
      <c r="AG18" s="1"/>
      <c r="AI18" s="4"/>
      <c r="AJ18" s="4"/>
      <c r="AK18" s="4"/>
      <c r="AL18" s="4"/>
      <c r="AM18" s="4"/>
      <c r="AN18" s="4"/>
      <c r="AO18" s="4"/>
      <c r="AP18" s="4"/>
      <c r="AQ18" s="4"/>
      <c r="AR18" s="4"/>
      <c r="AS18" s="4"/>
    </row>
    <row r="19" spans="1:45" s="159" customFormat="1" ht="24" customHeight="1">
      <c r="A19" s="241" t="s">
        <v>211</v>
      </c>
      <c r="B19" s="239" t="s">
        <v>398</v>
      </c>
      <c r="C19" s="240"/>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39"/>
      <c r="AD19" s="239"/>
      <c r="AE19" s="240"/>
      <c r="AF19" s="213"/>
      <c r="AG19" s="213"/>
      <c r="AI19" s="4"/>
      <c r="AJ19" s="4"/>
      <c r="AK19" s="4"/>
      <c r="AL19" s="4"/>
      <c r="AM19" s="4"/>
      <c r="AN19" s="4"/>
      <c r="AO19" s="4"/>
      <c r="AP19" s="4"/>
    </row>
    <row r="20" spans="1:45" ht="6" customHeight="1">
      <c r="A20" s="163"/>
      <c r="B20" s="164"/>
      <c r="C20" s="165"/>
      <c r="D20" s="166"/>
      <c r="E20" s="166"/>
      <c r="F20" s="166"/>
      <c r="G20" s="166"/>
      <c r="H20" s="166"/>
      <c r="I20" s="166"/>
      <c r="J20" s="166"/>
      <c r="K20" s="167"/>
      <c r="L20" s="167"/>
      <c r="M20" s="167"/>
      <c r="N20" s="167"/>
      <c r="O20" s="167"/>
      <c r="P20" s="167"/>
      <c r="Q20" s="167"/>
      <c r="R20" s="167"/>
      <c r="S20" s="167"/>
      <c r="T20" s="167"/>
      <c r="U20" s="167"/>
      <c r="V20" s="167"/>
      <c r="W20" s="167"/>
      <c r="X20" s="167"/>
      <c r="Y20" s="167"/>
      <c r="Z20" s="167"/>
      <c r="AA20" s="168"/>
      <c r="AB20" s="168"/>
      <c r="AC20" s="168"/>
      <c r="AD20" s="168"/>
      <c r="AE20" s="168"/>
      <c r="AG20" s="1"/>
      <c r="AI20" s="4"/>
      <c r="AJ20" s="4"/>
      <c r="AK20" s="4"/>
      <c r="AL20" s="4"/>
      <c r="AM20" s="4"/>
      <c r="AN20" s="4"/>
      <c r="AO20" s="4"/>
      <c r="AP20" s="4"/>
      <c r="AQ20" s="4"/>
      <c r="AR20" s="4"/>
      <c r="AS20" s="4"/>
    </row>
    <row r="21" spans="1:45" s="159" customFormat="1" ht="12" customHeight="1">
      <c r="A21" s="226" t="s">
        <v>353</v>
      </c>
      <c r="B21" s="226"/>
      <c r="C21" s="169"/>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1"/>
      <c r="AI21" s="4"/>
      <c r="AJ21" s="4"/>
      <c r="AK21" s="4"/>
      <c r="AL21" s="4"/>
      <c r="AM21" s="4"/>
      <c r="AN21" s="4"/>
      <c r="AO21" s="4"/>
      <c r="AP21" s="4"/>
    </row>
    <row r="22" spans="1:45" s="159" customFormat="1" ht="12" customHeight="1">
      <c r="A22" s="261" t="s">
        <v>354</v>
      </c>
      <c r="B22" s="11"/>
      <c r="C22" s="169"/>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1"/>
      <c r="AI22" s="4"/>
      <c r="AJ22" s="4"/>
      <c r="AK22" s="4"/>
      <c r="AL22" s="4"/>
      <c r="AM22" s="4"/>
      <c r="AN22" s="4"/>
      <c r="AO22" s="4"/>
      <c r="AP22" s="4"/>
    </row>
    <row r="23" spans="1:45" s="4" customFormat="1" ht="14.1" customHeight="1">
      <c r="A23" s="1237">
        <v>1</v>
      </c>
      <c r="B23" s="1244">
        <v>0</v>
      </c>
      <c r="C23" s="1203" t="s">
        <v>172</v>
      </c>
      <c r="D23" s="1203"/>
      <c r="E23" s="1203"/>
      <c r="F23" s="1203"/>
      <c r="G23" s="1203"/>
      <c r="H23" s="588"/>
      <c r="I23" s="1235" t="s">
        <v>233</v>
      </c>
      <c r="J23" s="1235"/>
      <c r="K23" s="589"/>
      <c r="L23" s="1235" t="s">
        <v>2</v>
      </c>
      <c r="M23" s="1235"/>
      <c r="N23" s="1235"/>
      <c r="O23" s="589"/>
      <c r="P23" s="1235" t="s">
        <v>176</v>
      </c>
      <c r="Q23" s="1235"/>
      <c r="R23" s="1235"/>
      <c r="S23" s="1235"/>
      <c r="T23" s="1235"/>
      <c r="U23" s="453"/>
      <c r="V23" s="453"/>
      <c r="W23" s="453"/>
      <c r="X23" s="453"/>
      <c r="Y23" s="453"/>
      <c r="Z23" s="453"/>
      <c r="AA23" s="453"/>
      <c r="AB23" s="453"/>
      <c r="AC23" s="453"/>
      <c r="AD23" s="453"/>
      <c r="AE23" s="453"/>
      <c r="AF23" s="453"/>
      <c r="AG23" s="454"/>
    </row>
    <row r="24" spans="1:45" s="4" customFormat="1" ht="14.1" customHeight="1">
      <c r="A24" s="1238"/>
      <c r="B24" s="1245"/>
      <c r="C24" s="1204" t="s">
        <v>171</v>
      </c>
      <c r="D24" s="1204"/>
      <c r="E24" s="1204"/>
      <c r="F24" s="1204"/>
      <c r="G24" s="1204"/>
      <c r="H24" s="590"/>
      <c r="I24" s="1236"/>
      <c r="J24" s="1236"/>
      <c r="K24" s="591"/>
      <c r="L24" s="1236"/>
      <c r="M24" s="1236"/>
      <c r="N24" s="1236"/>
      <c r="O24" s="591"/>
      <c r="P24" s="1236"/>
      <c r="Q24" s="1236"/>
      <c r="R24" s="1236"/>
      <c r="S24" s="1236"/>
      <c r="T24" s="1236"/>
      <c r="U24" s="455"/>
      <c r="V24" s="455"/>
      <c r="W24" s="455"/>
      <c r="X24" s="455"/>
      <c r="Y24" s="455"/>
      <c r="Z24" s="455"/>
      <c r="AA24" s="455"/>
      <c r="AB24" s="455"/>
      <c r="AC24" s="455"/>
      <c r="AD24" s="455"/>
      <c r="AE24" s="455"/>
      <c r="AF24" s="455"/>
      <c r="AG24" s="456"/>
    </row>
    <row r="25" spans="1:45" s="4" customFormat="1" ht="14.1" customHeight="1">
      <c r="A25" s="1238"/>
      <c r="B25" s="1242"/>
      <c r="C25" s="1231" t="s">
        <v>174</v>
      </c>
      <c r="D25" s="1231"/>
      <c r="E25" s="1231"/>
      <c r="F25" s="1231"/>
      <c r="G25" s="1231"/>
      <c r="H25" s="1240"/>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5"/>
    </row>
    <row r="26" spans="1:45" s="4" customFormat="1" ht="14.1" customHeight="1">
      <c r="A26" s="1238"/>
      <c r="B26" s="1243"/>
      <c r="C26" s="1230" t="s">
        <v>175</v>
      </c>
      <c r="D26" s="1230"/>
      <c r="E26" s="1230"/>
      <c r="F26" s="1230"/>
      <c r="G26" s="1230"/>
      <c r="H26" s="1241"/>
      <c r="I26" s="1081"/>
      <c r="J26" s="1081"/>
      <c r="K26" s="1081"/>
      <c r="L26" s="1081"/>
      <c r="M26" s="1081"/>
      <c r="N26" s="1081"/>
      <c r="O26" s="1081"/>
      <c r="P26" s="1081"/>
      <c r="Q26" s="1081"/>
      <c r="R26" s="1081"/>
      <c r="S26" s="1081"/>
      <c r="T26" s="1081"/>
      <c r="U26" s="1081"/>
      <c r="V26" s="1081"/>
      <c r="W26" s="1081"/>
      <c r="X26" s="1081"/>
      <c r="Y26" s="1081"/>
      <c r="Z26" s="1081"/>
      <c r="AA26" s="1081"/>
      <c r="AB26" s="1081"/>
      <c r="AC26" s="1081"/>
      <c r="AD26" s="1081"/>
      <c r="AE26" s="1081"/>
      <c r="AF26" s="1081"/>
      <c r="AG26" s="1082"/>
    </row>
    <row r="27" spans="1:45" s="4" customFormat="1" ht="14.1" customHeight="1">
      <c r="A27" s="1238"/>
      <c r="B27" s="191"/>
      <c r="C27" s="1231" t="s">
        <v>174</v>
      </c>
      <c r="D27" s="1231"/>
      <c r="E27" s="1231"/>
      <c r="F27" s="1231"/>
      <c r="G27" s="1231"/>
      <c r="H27" s="1240"/>
      <c r="I27" s="1084"/>
      <c r="J27" s="1084"/>
      <c r="K27" s="1084"/>
      <c r="L27" s="1084"/>
      <c r="M27" s="1084"/>
      <c r="N27" s="1084"/>
      <c r="O27" s="1084"/>
      <c r="P27" s="1084"/>
      <c r="Q27" s="1084"/>
      <c r="R27" s="1084"/>
      <c r="S27" s="1084"/>
      <c r="T27" s="1084"/>
      <c r="U27" s="1084"/>
      <c r="V27" s="1084"/>
      <c r="W27" s="1084"/>
      <c r="X27" s="1084"/>
      <c r="Y27" s="1084"/>
      <c r="Z27" s="1084"/>
      <c r="AA27" s="1084"/>
      <c r="AB27" s="1084"/>
      <c r="AC27" s="1084"/>
      <c r="AD27" s="1084"/>
      <c r="AE27" s="1084"/>
      <c r="AF27" s="1084"/>
      <c r="AG27" s="1085"/>
    </row>
    <row r="28" spans="1:45" s="4" customFormat="1" ht="14.1" customHeight="1">
      <c r="A28" s="1238"/>
      <c r="B28" s="192"/>
      <c r="C28" s="1230" t="s">
        <v>173</v>
      </c>
      <c r="D28" s="1230"/>
      <c r="E28" s="1230"/>
      <c r="F28" s="1230"/>
      <c r="G28" s="1230"/>
      <c r="H28" s="1241"/>
      <c r="I28" s="1081"/>
      <c r="J28" s="1081"/>
      <c r="K28" s="1081"/>
      <c r="L28" s="1081"/>
      <c r="M28" s="1081"/>
      <c r="N28" s="1081"/>
      <c r="O28" s="1081"/>
      <c r="P28" s="1081"/>
      <c r="Q28" s="1081"/>
      <c r="R28" s="1081"/>
      <c r="S28" s="1081"/>
      <c r="T28" s="1081"/>
      <c r="U28" s="1081"/>
      <c r="V28" s="1081"/>
      <c r="W28" s="1081"/>
      <c r="X28" s="1081"/>
      <c r="Y28" s="1081"/>
      <c r="Z28" s="1081"/>
      <c r="AA28" s="1081"/>
      <c r="AB28" s="1081"/>
      <c r="AC28" s="1081"/>
      <c r="AD28" s="1081"/>
      <c r="AE28" s="1081"/>
      <c r="AF28" s="1081"/>
      <c r="AG28" s="1082"/>
    </row>
    <row r="29" spans="1:45" s="4" customFormat="1" ht="10.5" customHeight="1">
      <c r="A29" s="1238"/>
      <c r="B29" s="170"/>
      <c r="C29" s="1249" t="s">
        <v>168</v>
      </c>
      <c r="D29" s="1250"/>
      <c r="E29" s="1250"/>
      <c r="F29" s="1250"/>
      <c r="G29" s="1250"/>
      <c r="H29" s="1250"/>
      <c r="I29" s="1250"/>
      <c r="J29" s="1250"/>
      <c r="K29" s="1250"/>
      <c r="L29" s="1250"/>
      <c r="M29" s="1250"/>
      <c r="N29" s="1250"/>
      <c r="O29" s="1251"/>
      <c r="P29" s="1206" t="s">
        <v>316</v>
      </c>
      <c r="Q29" s="1206"/>
      <c r="R29" s="1206"/>
      <c r="S29" s="1206"/>
      <c r="T29" s="1206"/>
      <c r="U29" s="1206"/>
      <c r="V29" s="1206"/>
      <c r="W29" s="1206"/>
      <c r="X29" s="1206"/>
      <c r="Y29" s="1206"/>
      <c r="Z29" s="1206"/>
      <c r="AA29" s="1206"/>
      <c r="AB29" s="1206"/>
      <c r="AC29" s="1206"/>
      <c r="AD29" s="1206"/>
      <c r="AE29" s="1206"/>
      <c r="AF29" s="1206"/>
      <c r="AG29" s="1207"/>
      <c r="AH29" s="36"/>
    </row>
    <row r="30" spans="1:45" s="4" customFormat="1" ht="10.5" customHeight="1">
      <c r="A30" s="1238"/>
      <c r="B30" s="171"/>
      <c r="C30" s="1252"/>
      <c r="D30" s="905"/>
      <c r="E30" s="905"/>
      <c r="F30" s="905"/>
      <c r="G30" s="905"/>
      <c r="H30" s="905"/>
      <c r="I30" s="905"/>
      <c r="J30" s="905"/>
      <c r="K30" s="905"/>
      <c r="L30" s="905"/>
      <c r="M30" s="905"/>
      <c r="N30" s="905"/>
      <c r="O30" s="932"/>
      <c r="P30" s="1208"/>
      <c r="Q30" s="1208"/>
      <c r="R30" s="1208"/>
      <c r="S30" s="1208"/>
      <c r="T30" s="1208"/>
      <c r="U30" s="1208"/>
      <c r="V30" s="1208"/>
      <c r="W30" s="1208"/>
      <c r="X30" s="1208"/>
      <c r="Y30" s="1208"/>
      <c r="Z30" s="1208"/>
      <c r="AA30" s="1208"/>
      <c r="AB30" s="1208"/>
      <c r="AC30" s="1208"/>
      <c r="AD30" s="1208"/>
      <c r="AE30" s="1208"/>
      <c r="AF30" s="1208"/>
      <c r="AG30" s="1209"/>
    </row>
    <row r="31" spans="1:45" s="4" customFormat="1" ht="15" customHeight="1">
      <c r="A31" s="1238"/>
      <c r="B31" s="1215"/>
      <c r="C31" s="1210"/>
      <c r="D31" s="1211"/>
      <c r="E31" s="1211"/>
      <c r="F31" s="1211"/>
      <c r="G31" s="1211"/>
      <c r="H31" s="1214">
        <v>1</v>
      </c>
      <c r="I31" s="1216" t="s">
        <v>224</v>
      </c>
      <c r="J31" s="1216"/>
      <c r="K31" s="1216"/>
      <c r="L31" s="1216"/>
      <c r="M31" s="1216"/>
      <c r="N31" s="1216"/>
      <c r="O31" s="1217"/>
      <c r="P31" s="172"/>
      <c r="Q31" s="173">
        <v>1</v>
      </c>
      <c r="R31" s="174" t="s">
        <v>226</v>
      </c>
      <c r="S31" s="174"/>
      <c r="T31" s="174"/>
      <c r="U31" s="174"/>
      <c r="V31" s="174"/>
      <c r="W31" s="174"/>
      <c r="X31" s="174"/>
      <c r="Y31" s="174"/>
      <c r="Z31" s="174"/>
      <c r="AA31" s="174"/>
      <c r="AB31" s="174"/>
      <c r="AC31" s="174"/>
      <c r="AD31" s="174"/>
      <c r="AE31" s="174"/>
      <c r="AF31" s="174"/>
      <c r="AG31" s="254"/>
    </row>
    <row r="32" spans="1:45" s="4" customFormat="1" ht="15" customHeight="1">
      <c r="A32" s="1238"/>
      <c r="B32" s="1243"/>
      <c r="C32" s="1210"/>
      <c r="D32" s="1211"/>
      <c r="E32" s="1211"/>
      <c r="F32" s="1211"/>
      <c r="G32" s="1211"/>
      <c r="H32" s="1215"/>
      <c r="I32" s="1218"/>
      <c r="J32" s="1218"/>
      <c r="K32" s="1218"/>
      <c r="L32" s="1218"/>
      <c r="M32" s="1218"/>
      <c r="N32" s="1218"/>
      <c r="O32" s="1219"/>
      <c r="P32" s="175"/>
      <c r="Q32" s="176"/>
      <c r="R32" s="177" t="s">
        <v>227</v>
      </c>
      <c r="S32" s="177"/>
      <c r="T32" s="177"/>
      <c r="U32" s="177"/>
      <c r="V32" s="177"/>
      <c r="W32" s="177"/>
      <c r="X32" s="177"/>
      <c r="Y32" s="177"/>
      <c r="Z32" s="177"/>
      <c r="AA32" s="177"/>
      <c r="AB32" s="177"/>
      <c r="AC32" s="177"/>
      <c r="AD32" s="177"/>
      <c r="AE32" s="177"/>
      <c r="AF32" s="177"/>
      <c r="AG32" s="255"/>
    </row>
    <row r="33" spans="1:42" s="4" customFormat="1" ht="20.100000000000001" customHeight="1">
      <c r="A33" s="1238"/>
      <c r="B33" s="1242"/>
      <c r="C33" s="1210"/>
      <c r="D33" s="1211"/>
      <c r="E33" s="1211"/>
      <c r="F33" s="1211"/>
      <c r="G33" s="1211"/>
      <c r="H33" s="1220">
        <v>2</v>
      </c>
      <c r="I33" s="1223" t="s">
        <v>225</v>
      </c>
      <c r="J33" s="1223"/>
      <c r="K33" s="1223"/>
      <c r="L33" s="1223"/>
      <c r="M33" s="1223"/>
      <c r="N33" s="1223"/>
      <c r="O33" s="1224"/>
      <c r="P33" s="178"/>
      <c r="Q33" s="179">
        <v>0</v>
      </c>
      <c r="R33" s="174" t="s">
        <v>226</v>
      </c>
      <c r="S33" s="180"/>
      <c r="T33" s="180"/>
      <c r="U33" s="180"/>
      <c r="V33" s="180"/>
      <c r="W33" s="180"/>
      <c r="X33" s="180"/>
      <c r="Y33" s="180"/>
      <c r="Z33" s="180"/>
      <c r="AA33" s="180"/>
      <c r="AB33" s="180"/>
      <c r="AC33" s="180"/>
      <c r="AD33" s="180"/>
      <c r="AE33" s="180"/>
      <c r="AF33" s="174"/>
      <c r="AG33" s="254"/>
    </row>
    <row r="34" spans="1:42" s="4" customFormat="1" ht="3" customHeight="1">
      <c r="A34" s="1238"/>
      <c r="B34" s="1215"/>
      <c r="C34" s="1210"/>
      <c r="D34" s="1211"/>
      <c r="E34" s="1211"/>
      <c r="F34" s="1211"/>
      <c r="G34" s="1211"/>
      <c r="H34" s="1221"/>
      <c r="I34" s="1225"/>
      <c r="J34" s="1225"/>
      <c r="K34" s="1225"/>
      <c r="L34" s="1225"/>
      <c r="M34" s="1225"/>
      <c r="N34" s="1225"/>
      <c r="O34" s="1226"/>
      <c r="P34" s="183"/>
      <c r="Q34" s="3"/>
      <c r="R34" s="3"/>
      <c r="S34" s="1229"/>
      <c r="T34" s="1229"/>
      <c r="U34" s="3"/>
      <c r="V34" s="3"/>
      <c r="W34" s="3"/>
      <c r="X34" s="3"/>
      <c r="Y34" s="3"/>
      <c r="Z34" s="3"/>
      <c r="AA34" s="3"/>
      <c r="AB34" s="25"/>
      <c r="AC34" s="25"/>
      <c r="AD34" s="25"/>
      <c r="AE34" s="25"/>
      <c r="AF34" s="25"/>
      <c r="AG34" s="256"/>
    </row>
    <row r="35" spans="1:42" s="4" customFormat="1" ht="15" customHeight="1">
      <c r="A35" s="1238"/>
      <c r="B35" s="1215"/>
      <c r="C35" s="1210"/>
      <c r="D35" s="1211"/>
      <c r="E35" s="1211"/>
      <c r="F35" s="1211"/>
      <c r="G35" s="1211"/>
      <c r="H35" s="1221"/>
      <c r="I35" s="1225"/>
      <c r="J35" s="1225"/>
      <c r="K35" s="1225"/>
      <c r="L35" s="1225"/>
      <c r="M35" s="1225"/>
      <c r="N35" s="1225"/>
      <c r="O35" s="1226"/>
      <c r="P35" s="183"/>
      <c r="Q35" s="3"/>
      <c r="R35" s="3"/>
      <c r="S35" s="258" t="s">
        <v>228</v>
      </c>
      <c r="U35" s="3"/>
      <c r="V35" s="3"/>
      <c r="W35" s="3"/>
      <c r="X35" s="3"/>
      <c r="Y35" s="3"/>
      <c r="Z35" s="3"/>
      <c r="AA35" s="3"/>
      <c r="AB35" s="25"/>
      <c r="AC35" s="25"/>
      <c r="AD35" s="25"/>
      <c r="AE35" s="25"/>
      <c r="AF35" s="25"/>
      <c r="AG35" s="256"/>
      <c r="AI35" s="1"/>
      <c r="AJ35" s="1"/>
      <c r="AK35" s="1"/>
      <c r="AL35" s="1"/>
      <c r="AM35" s="1"/>
      <c r="AN35" s="1"/>
      <c r="AO35" s="1"/>
      <c r="AP35" s="1"/>
    </row>
    <row r="36" spans="1:42" s="4" customFormat="1" ht="18" customHeight="1">
      <c r="A36" s="1238"/>
      <c r="B36" s="1215"/>
      <c r="C36" s="1210"/>
      <c r="D36" s="1211"/>
      <c r="E36" s="1211"/>
      <c r="F36" s="1211"/>
      <c r="G36" s="1211"/>
      <c r="H36" s="1221"/>
      <c r="I36" s="1225"/>
      <c r="J36" s="1225"/>
      <c r="K36" s="1225"/>
      <c r="L36" s="1225"/>
      <c r="M36" s="1225"/>
      <c r="N36" s="1225"/>
      <c r="O36" s="1226"/>
      <c r="P36" s="181"/>
      <c r="Q36" s="25"/>
      <c r="R36" s="25"/>
      <c r="S36" s="1229"/>
      <c r="T36" s="1229"/>
      <c r="U36" s="25"/>
      <c r="V36" s="25" t="s">
        <v>229</v>
      </c>
      <c r="W36" s="25"/>
      <c r="X36" s="25"/>
      <c r="Y36" s="25"/>
      <c r="Z36" s="25"/>
      <c r="AA36" s="184"/>
      <c r="AB36" s="25"/>
      <c r="AC36" s="25"/>
      <c r="AD36" s="25"/>
      <c r="AE36" s="182"/>
      <c r="AF36" s="25"/>
      <c r="AG36" s="256"/>
      <c r="AI36" s="1"/>
      <c r="AJ36" s="1"/>
      <c r="AK36" s="1"/>
      <c r="AL36" s="1"/>
      <c r="AM36" s="1"/>
      <c r="AN36" s="1"/>
      <c r="AO36" s="1"/>
      <c r="AP36" s="1"/>
    </row>
    <row r="37" spans="1:42" s="4" customFormat="1" ht="18" customHeight="1">
      <c r="A37" s="1238"/>
      <c r="B37" s="1215"/>
      <c r="C37" s="1210"/>
      <c r="D37" s="1211"/>
      <c r="E37" s="1211"/>
      <c r="F37" s="1211"/>
      <c r="G37" s="1211"/>
      <c r="H37" s="1221"/>
      <c r="I37" s="1225"/>
      <c r="J37" s="1225"/>
      <c r="K37" s="1225"/>
      <c r="L37" s="1225"/>
      <c r="M37" s="1225"/>
      <c r="N37" s="1225"/>
      <c r="O37" s="1226"/>
      <c r="P37" s="181"/>
      <c r="Q37" s="25"/>
      <c r="R37" s="25"/>
      <c r="S37" s="1229"/>
      <c r="T37" s="1229"/>
      <c r="U37" s="25"/>
      <c r="V37" s="25" t="s">
        <v>230</v>
      </c>
      <c r="W37" s="25"/>
      <c r="X37" s="25"/>
      <c r="Y37" s="25"/>
      <c r="Z37" s="25"/>
      <c r="AA37" s="184"/>
      <c r="AB37" s="25"/>
      <c r="AC37" s="25"/>
      <c r="AD37" s="25"/>
      <c r="AE37" s="182"/>
      <c r="AF37" s="25"/>
      <c r="AG37" s="256"/>
      <c r="AI37" s="1"/>
      <c r="AJ37" s="1"/>
      <c r="AK37" s="1"/>
      <c r="AL37" s="1"/>
      <c r="AM37" s="1"/>
      <c r="AN37" s="1"/>
      <c r="AO37" s="1"/>
      <c r="AP37" s="1"/>
    </row>
    <row r="38" spans="1:42" s="4" customFormat="1" ht="20.100000000000001" customHeight="1">
      <c r="A38" s="1238"/>
      <c r="B38" s="1215"/>
      <c r="C38" s="1210"/>
      <c r="D38" s="1211"/>
      <c r="E38" s="1211"/>
      <c r="F38" s="1211"/>
      <c r="G38" s="1211"/>
      <c r="H38" s="1221"/>
      <c r="I38" s="1225"/>
      <c r="J38" s="1225"/>
      <c r="K38" s="1225"/>
      <c r="L38" s="1225"/>
      <c r="M38" s="1225"/>
      <c r="N38" s="1225"/>
      <c r="O38" s="1226"/>
      <c r="P38" s="181"/>
      <c r="Q38" s="25"/>
      <c r="R38" s="25" t="s">
        <v>232</v>
      </c>
      <c r="S38" s="182"/>
      <c r="T38" s="182"/>
      <c r="U38" s="182"/>
      <c r="V38" s="182"/>
      <c r="W38" s="182"/>
      <c r="X38" s="182"/>
      <c r="Y38" s="182"/>
      <c r="Z38" s="182"/>
      <c r="AA38" s="182"/>
      <c r="AB38" s="182"/>
      <c r="AC38" s="182"/>
      <c r="AD38" s="182"/>
      <c r="AE38" s="182"/>
      <c r="AF38" s="25"/>
      <c r="AG38" s="256"/>
      <c r="AI38" s="1"/>
      <c r="AJ38" s="1"/>
      <c r="AK38" s="1"/>
      <c r="AL38" s="1"/>
      <c r="AM38" s="1"/>
      <c r="AN38" s="1"/>
      <c r="AO38" s="1"/>
      <c r="AP38" s="1"/>
    </row>
    <row r="39" spans="1:42" s="4" customFormat="1" ht="15" customHeight="1">
      <c r="A39" s="1238"/>
      <c r="B39" s="1215"/>
      <c r="C39" s="1210"/>
      <c r="D39" s="1211"/>
      <c r="E39" s="1211"/>
      <c r="F39" s="1211"/>
      <c r="G39" s="1211"/>
      <c r="H39" s="1221"/>
      <c r="I39" s="1225"/>
      <c r="J39" s="1225"/>
      <c r="K39" s="1225"/>
      <c r="L39" s="1225"/>
      <c r="M39" s="1225"/>
      <c r="N39" s="1225"/>
      <c r="O39" s="1226"/>
      <c r="P39" s="183"/>
      <c r="Q39" s="3"/>
      <c r="R39" s="3"/>
      <c r="S39" s="258" t="s">
        <v>378</v>
      </c>
      <c r="U39" s="3"/>
      <c r="V39" s="3"/>
      <c r="W39" s="3"/>
      <c r="X39" s="3"/>
      <c r="Y39" s="3"/>
      <c r="Z39" s="3"/>
      <c r="AA39" s="3"/>
      <c r="AB39" s="25"/>
      <c r="AC39" s="25"/>
      <c r="AD39" s="25"/>
      <c r="AE39" s="25"/>
      <c r="AF39" s="25"/>
      <c r="AG39" s="256"/>
      <c r="AI39" s="1"/>
      <c r="AJ39" s="1"/>
      <c r="AK39" s="1"/>
      <c r="AL39" s="1"/>
      <c r="AM39" s="1"/>
      <c r="AN39" s="1"/>
      <c r="AO39" s="1"/>
      <c r="AP39" s="1"/>
    </row>
    <row r="40" spans="1:42" s="4" customFormat="1" ht="20.100000000000001" customHeight="1">
      <c r="A40" s="1238"/>
      <c r="B40" s="1215"/>
      <c r="C40" s="1210"/>
      <c r="D40" s="1211"/>
      <c r="E40" s="1211"/>
      <c r="F40" s="1211"/>
      <c r="G40" s="1211"/>
      <c r="H40" s="1221"/>
      <c r="I40" s="1225"/>
      <c r="J40" s="1225"/>
      <c r="K40" s="1225"/>
      <c r="L40" s="1225"/>
      <c r="M40" s="1225"/>
      <c r="N40" s="1225"/>
      <c r="O40" s="1226"/>
      <c r="P40" s="181"/>
      <c r="Q40" s="25"/>
      <c r="R40" s="25"/>
      <c r="S40" s="25"/>
      <c r="T40" s="25"/>
      <c r="U40" s="25" t="s">
        <v>374</v>
      </c>
      <c r="V40" s="25"/>
      <c r="W40" s="25"/>
      <c r="X40" s="25"/>
      <c r="Y40" s="150"/>
      <c r="Z40" s="150"/>
      <c r="AA40" s="1253"/>
      <c r="AB40" s="1253"/>
      <c r="AC40" s="1253"/>
      <c r="AD40" s="1253"/>
      <c r="AE40" s="1253"/>
      <c r="AF40" s="1253"/>
      <c r="AG40" s="260" t="s">
        <v>231</v>
      </c>
    </row>
    <row r="41" spans="1:42" s="4" customFormat="1" ht="3" customHeight="1">
      <c r="A41" s="1238"/>
      <c r="B41" s="1215"/>
      <c r="C41" s="1210"/>
      <c r="D41" s="1211"/>
      <c r="E41" s="1211"/>
      <c r="F41" s="1211"/>
      <c r="G41" s="1211"/>
      <c r="H41" s="1221"/>
      <c r="I41" s="1225"/>
      <c r="J41" s="1225"/>
      <c r="K41" s="1225"/>
      <c r="L41" s="1225"/>
      <c r="M41" s="1225"/>
      <c r="N41" s="1225"/>
      <c r="O41" s="1226"/>
      <c r="P41" s="182"/>
      <c r="Q41" s="25"/>
      <c r="R41" s="25"/>
      <c r="S41" s="25"/>
      <c r="T41" s="25"/>
      <c r="U41" s="25"/>
      <c r="V41" s="25"/>
      <c r="W41" s="25"/>
      <c r="X41" s="25"/>
      <c r="Y41" s="25"/>
      <c r="Z41" s="25"/>
      <c r="AA41" s="25"/>
      <c r="AB41" s="25"/>
      <c r="AC41" s="25"/>
      <c r="AD41" s="25"/>
      <c r="AE41" s="25"/>
      <c r="AF41" s="25"/>
      <c r="AG41" s="256"/>
    </row>
    <row r="42" spans="1:42" s="4" customFormat="1" ht="3" customHeight="1">
      <c r="A42" s="1239"/>
      <c r="B42" s="1246"/>
      <c r="C42" s="1212"/>
      <c r="D42" s="1213"/>
      <c r="E42" s="1213"/>
      <c r="F42" s="1213"/>
      <c r="G42" s="1213"/>
      <c r="H42" s="1222"/>
      <c r="I42" s="1227"/>
      <c r="J42" s="1227"/>
      <c r="K42" s="1227"/>
      <c r="L42" s="1227"/>
      <c r="M42" s="1227"/>
      <c r="N42" s="1227"/>
      <c r="O42" s="1228"/>
      <c r="P42" s="234"/>
      <c r="Q42" s="231"/>
      <c r="R42" s="231"/>
      <c r="S42" s="259"/>
      <c r="T42" s="259"/>
      <c r="U42" s="231"/>
      <c r="V42" s="231"/>
      <c r="W42" s="231"/>
      <c r="X42" s="231"/>
      <c r="Y42" s="231"/>
      <c r="Z42" s="231"/>
      <c r="AA42" s="231"/>
      <c r="AB42" s="231"/>
      <c r="AC42" s="231"/>
      <c r="AD42" s="231"/>
      <c r="AE42" s="231"/>
      <c r="AF42" s="231"/>
      <c r="AG42" s="257"/>
    </row>
    <row r="43" spans="1:42" s="188" customFormat="1" ht="12" customHeight="1">
      <c r="A43" s="186" t="s">
        <v>370</v>
      </c>
      <c r="B43" s="187"/>
      <c r="C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5"/>
      <c r="AI43" s="1"/>
      <c r="AJ43" s="1"/>
      <c r="AK43" s="1"/>
      <c r="AL43" s="1"/>
      <c r="AM43" s="1"/>
      <c r="AN43" s="1"/>
      <c r="AO43" s="1"/>
      <c r="AP43" s="1"/>
    </row>
    <row r="44" spans="1:42" s="188" customFormat="1" ht="12" customHeight="1">
      <c r="A44" s="186" t="s">
        <v>317</v>
      </c>
      <c r="B44" s="187"/>
      <c r="C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5"/>
      <c r="AI44" s="1"/>
      <c r="AJ44" s="1"/>
      <c r="AK44" s="1"/>
      <c r="AL44" s="1"/>
      <c r="AM44" s="1"/>
      <c r="AN44" s="1"/>
      <c r="AO44" s="1"/>
      <c r="AP44" s="1"/>
    </row>
    <row r="45" spans="1:42" s="4" customFormat="1" ht="3.75" customHeight="1">
      <c r="A45" s="2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row>
    <row r="46" spans="1:42" s="4" customFormat="1" ht="24" customHeight="1">
      <c r="A46" s="241" t="s">
        <v>367</v>
      </c>
      <c r="B46" s="1248" t="s">
        <v>380</v>
      </c>
      <c r="C46" s="1248"/>
      <c r="D46" s="1248"/>
      <c r="E46" s="1248"/>
      <c r="F46" s="1248"/>
      <c r="G46" s="1248"/>
      <c r="H46" s="1248"/>
      <c r="I46" s="1248"/>
      <c r="J46" s="1248"/>
      <c r="K46" s="1248"/>
      <c r="L46" s="1248"/>
      <c r="M46" s="1248"/>
      <c r="N46" s="1248"/>
      <c r="O46" s="1248"/>
      <c r="P46" s="1248"/>
      <c r="Q46" s="1248"/>
      <c r="R46" s="1248"/>
      <c r="S46" s="1248"/>
      <c r="T46" s="1248"/>
      <c r="U46" s="1248"/>
      <c r="V46" s="1248"/>
      <c r="W46" s="1248"/>
      <c r="X46" s="1248"/>
      <c r="Y46" s="1248"/>
      <c r="Z46" s="1248"/>
      <c r="AA46" s="1248"/>
      <c r="AB46" s="1248"/>
      <c r="AC46" s="1248"/>
      <c r="AD46" s="1248"/>
      <c r="AE46" s="1248"/>
      <c r="AF46" s="1248"/>
      <c r="AG46" s="1248"/>
    </row>
    <row r="47" spans="1:42" s="4" customFormat="1" ht="5.25" customHeight="1">
      <c r="A47" s="2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row>
    <row r="48" spans="1:42" s="4" customFormat="1" ht="15" customHeight="1">
      <c r="A48" s="8" t="s">
        <v>360</v>
      </c>
      <c r="B48" s="441"/>
      <c r="C48" s="441"/>
      <c r="D48" s="441"/>
      <c r="E48" s="441"/>
      <c r="F48" s="441"/>
      <c r="G48" s="441"/>
      <c r="H48" s="441"/>
      <c r="I48" s="441"/>
      <c r="J48" s="441"/>
      <c r="K48" s="441"/>
      <c r="L48" s="988" t="str">
        <f>Y2</f>
        <v>MUFG Bank, Ltd.</v>
      </c>
      <c r="M48" s="988"/>
      <c r="N48" s="988"/>
      <c r="O48" s="988"/>
      <c r="P48" s="988"/>
      <c r="Q48" s="988"/>
      <c r="R48" s="988"/>
      <c r="S48" s="988"/>
      <c r="T48" s="988"/>
      <c r="U48" s="988"/>
      <c r="V48" s="988"/>
      <c r="W48" s="988"/>
      <c r="X48" s="988"/>
      <c r="Y48" s="988"/>
      <c r="Z48" s="988"/>
      <c r="AA48" s="988"/>
      <c r="AB48" s="988"/>
      <c r="AC48" s="8" t="s">
        <v>518</v>
      </c>
      <c r="AD48" s="9"/>
      <c r="AE48" s="9"/>
      <c r="AF48" s="9"/>
      <c r="AG48" s="9"/>
    </row>
    <row r="49" spans="1:34" s="4" customFormat="1" ht="15" customHeight="1">
      <c r="A49" s="971" t="s">
        <v>519</v>
      </c>
      <c r="B49" s="971"/>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c r="AF49" s="971"/>
      <c r="AG49" s="971"/>
    </row>
    <row r="50" spans="1:34" s="4" customFormat="1" ht="15" customHeight="1">
      <c r="A50" s="971"/>
      <c r="B50" s="971"/>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c r="AF50" s="971"/>
      <c r="AG50" s="971"/>
    </row>
    <row r="51" spans="1:34" s="4" customFormat="1" ht="15" customHeight="1">
      <c r="A51" s="87" t="s">
        <v>520</v>
      </c>
      <c r="B51" s="88"/>
      <c r="C51" s="577"/>
      <c r="D51" s="577"/>
      <c r="E51" s="577"/>
      <c r="G51" s="88"/>
      <c r="H51" s="972"/>
      <c r="I51" s="972"/>
      <c r="J51" s="972"/>
      <c r="K51" s="972"/>
      <c r="L51" s="577"/>
      <c r="M51" s="88"/>
      <c r="N51" s="88"/>
      <c r="O51" s="88"/>
      <c r="P51" s="88"/>
      <c r="Q51" s="88"/>
      <c r="R51" s="576" t="s">
        <v>520</v>
      </c>
      <c r="S51" s="8"/>
      <c r="T51" s="580"/>
      <c r="U51" s="580"/>
      <c r="V51" s="580"/>
      <c r="W51" s="580"/>
      <c r="X51" s="8"/>
      <c r="Y51" s="8"/>
      <c r="Z51" s="8"/>
      <c r="AA51" s="8"/>
      <c r="AB51" s="8"/>
      <c r="AC51" s="73"/>
      <c r="AD51" s="9"/>
    </row>
    <row r="52" spans="1:34" s="4" customFormat="1" ht="15" customHeight="1">
      <c r="A52" s="442" t="s">
        <v>521</v>
      </c>
      <c r="B52" s="969"/>
      <c r="C52" s="969"/>
      <c r="D52" s="969"/>
      <c r="E52" s="969"/>
      <c r="F52" s="969"/>
      <c r="G52" s="969"/>
      <c r="H52" s="969"/>
      <c r="I52" s="969"/>
      <c r="J52" s="969"/>
      <c r="K52" s="969"/>
      <c r="L52" s="443" t="s">
        <v>40</v>
      </c>
      <c r="M52" s="88"/>
      <c r="N52" s="88"/>
      <c r="O52" s="88"/>
      <c r="P52" s="88"/>
      <c r="Q52" s="88"/>
      <c r="R52" s="444" t="s">
        <v>521</v>
      </c>
      <c r="S52" s="969"/>
      <c r="T52" s="969"/>
      <c r="U52" s="969"/>
      <c r="V52" s="969"/>
      <c r="W52" s="969"/>
      <c r="X52" s="969"/>
      <c r="Y52" s="969"/>
      <c r="Z52" s="969"/>
      <c r="AA52" s="969"/>
      <c r="AB52" s="969"/>
      <c r="AC52" s="969"/>
      <c r="AD52" s="969"/>
      <c r="AE52" s="969"/>
      <c r="AF52" s="969"/>
      <c r="AG52" s="444" t="s">
        <v>40</v>
      </c>
    </row>
    <row r="53" spans="1:34" s="4" customFormat="1" ht="15" customHeight="1">
      <c r="A53" s="1247"/>
      <c r="B53" s="1247"/>
      <c r="C53" s="1247"/>
      <c r="D53" s="1247"/>
      <c r="E53" s="1247"/>
      <c r="F53" s="1247"/>
      <c r="G53" s="1247"/>
      <c r="H53" s="1247"/>
      <c r="I53" s="1247"/>
      <c r="J53" s="1247"/>
      <c r="K53" s="1247"/>
      <c r="L53" s="1247"/>
      <c r="M53" s="88"/>
      <c r="N53" s="88"/>
      <c r="O53" s="88"/>
      <c r="P53" s="88"/>
      <c r="Q53" s="88"/>
      <c r="R53" s="1247"/>
      <c r="S53" s="1247"/>
      <c r="T53" s="1247"/>
      <c r="U53" s="1247"/>
      <c r="V53" s="1247"/>
      <c r="W53" s="1247"/>
      <c r="X53" s="1247"/>
      <c r="Y53" s="1247"/>
      <c r="Z53" s="1247"/>
      <c r="AA53" s="1247"/>
      <c r="AB53" s="1247"/>
      <c r="AC53" s="1247"/>
      <c r="AD53" s="9"/>
    </row>
    <row r="54" spans="1:34" s="4" customFormat="1" ht="30.75" customHeight="1">
      <c r="A54" s="974"/>
      <c r="B54" s="974"/>
      <c r="C54" s="974"/>
      <c r="D54" s="974"/>
      <c r="E54" s="974"/>
      <c r="F54" s="974"/>
      <c r="G54" s="974"/>
      <c r="H54" s="974"/>
      <c r="I54" s="974"/>
      <c r="J54" s="974"/>
      <c r="K54" s="974"/>
      <c r="L54" s="974"/>
      <c r="M54" s="445"/>
      <c r="N54" s="445"/>
      <c r="O54" s="125"/>
      <c r="P54" s="126"/>
      <c r="Q54" s="126"/>
      <c r="R54" s="974"/>
      <c r="S54" s="974"/>
      <c r="T54" s="974"/>
      <c r="U54" s="974"/>
      <c r="V54" s="974"/>
      <c r="W54" s="974"/>
      <c r="X54" s="974"/>
      <c r="Y54" s="974"/>
      <c r="Z54" s="974"/>
      <c r="AA54" s="974"/>
      <c r="AB54" s="974"/>
      <c r="AC54" s="974"/>
      <c r="AD54" s="974"/>
      <c r="AE54" s="974"/>
      <c r="AF54" s="974"/>
      <c r="AG54" s="974"/>
      <c r="AH54" s="445"/>
    </row>
    <row r="55" spans="1:34" s="9" customFormat="1" ht="3.75" customHeight="1">
      <c r="A55" s="123" t="s">
        <v>522</v>
      </c>
      <c r="B55" s="124"/>
      <c r="C55" s="124"/>
      <c r="D55" s="124"/>
      <c r="E55" s="124"/>
      <c r="F55" s="124"/>
      <c r="G55" s="124"/>
      <c r="H55" s="124"/>
      <c r="I55" s="124"/>
      <c r="J55" s="124"/>
      <c r="K55" s="124"/>
      <c r="L55" s="124"/>
      <c r="M55" s="125"/>
      <c r="N55" s="125"/>
      <c r="O55" s="126"/>
      <c r="P55" s="126"/>
      <c r="Q55" s="127"/>
      <c r="R55" s="127" t="s">
        <v>523</v>
      </c>
      <c r="S55" s="84"/>
      <c r="T55" s="84"/>
      <c r="U55" s="84"/>
      <c r="V55" s="84"/>
      <c r="W55" s="84"/>
      <c r="X55" s="84"/>
      <c r="Y55" s="84"/>
      <c r="Z55" s="84"/>
      <c r="AA55" s="84"/>
      <c r="AB55" s="84"/>
    </row>
    <row r="56" spans="1:34" s="4" customFormat="1" ht="15" customHeight="1">
      <c r="A56" s="72" t="s">
        <v>524</v>
      </c>
      <c r="B56" s="36"/>
      <c r="C56" s="71"/>
      <c r="D56" s="71"/>
      <c r="E56" s="71"/>
      <c r="F56" s="71"/>
      <c r="G56" s="71"/>
      <c r="H56" s="71"/>
      <c r="I56" s="71"/>
      <c r="J56" s="71"/>
      <c r="K56" s="71"/>
      <c r="L56" s="71"/>
      <c r="M56" s="71"/>
      <c r="N56" s="71"/>
      <c r="O56" s="71"/>
      <c r="P56" s="88"/>
      <c r="Q56" s="88"/>
      <c r="R56" s="579" t="s">
        <v>524</v>
      </c>
      <c r="S56" s="25"/>
      <c r="T56" s="2"/>
      <c r="U56" s="2"/>
      <c r="V56" s="2"/>
      <c r="W56" s="2"/>
      <c r="X56" s="2"/>
      <c r="Y56" s="2"/>
      <c r="Z56" s="2"/>
      <c r="AA56" s="2"/>
      <c r="AB56" s="2"/>
      <c r="AC56" s="2"/>
      <c r="AD56" s="2"/>
      <c r="AE56" s="9"/>
      <c r="AF56" s="9"/>
      <c r="AG56" s="9"/>
    </row>
    <row r="57" spans="1:34" s="4" customFormat="1" ht="33.75" customHeight="1">
      <c r="A57" s="968"/>
      <c r="B57" s="968"/>
      <c r="C57" s="968"/>
      <c r="D57" s="968"/>
      <c r="E57" s="968"/>
      <c r="F57" s="968"/>
      <c r="G57" s="968"/>
      <c r="H57" s="968"/>
      <c r="I57" s="968"/>
      <c r="J57" s="968"/>
      <c r="K57" s="968"/>
      <c r="L57" s="968"/>
      <c r="M57" s="71"/>
      <c r="N57" s="71"/>
      <c r="O57" s="71"/>
      <c r="P57" s="71"/>
      <c r="Q57" s="71"/>
      <c r="R57" s="968"/>
      <c r="S57" s="968"/>
      <c r="T57" s="968"/>
      <c r="U57" s="968"/>
      <c r="V57" s="968"/>
      <c r="W57" s="968"/>
      <c r="X57" s="968"/>
      <c r="Y57" s="968"/>
      <c r="Z57" s="968"/>
      <c r="AA57" s="968"/>
      <c r="AB57" s="968"/>
      <c r="AC57" s="968"/>
      <c r="AD57" s="968"/>
      <c r="AE57" s="968"/>
      <c r="AF57" s="968"/>
      <c r="AG57" s="968"/>
      <c r="AH57" s="446"/>
    </row>
    <row r="58" spans="1:34" s="9" customFormat="1" ht="3.75" customHeight="1">
      <c r="A58" s="123" t="s">
        <v>522</v>
      </c>
      <c r="B58" s="124"/>
      <c r="C58" s="124"/>
      <c r="D58" s="124"/>
      <c r="E58" s="124"/>
      <c r="F58" s="124"/>
      <c r="G58" s="124"/>
      <c r="H58" s="124"/>
      <c r="I58" s="124"/>
      <c r="J58" s="124"/>
      <c r="K58" s="124"/>
      <c r="L58" s="124"/>
      <c r="M58" s="125"/>
      <c r="N58" s="125"/>
      <c r="O58" s="126"/>
      <c r="P58" s="126"/>
      <c r="Q58" s="127"/>
      <c r="R58" s="127" t="s">
        <v>523</v>
      </c>
      <c r="S58" s="84"/>
      <c r="T58" s="84"/>
      <c r="U58" s="84"/>
      <c r="V58" s="84"/>
      <c r="W58" s="84"/>
      <c r="X58" s="84"/>
      <c r="Y58" s="84"/>
      <c r="Z58" s="84"/>
      <c r="AA58" s="84"/>
      <c r="AB58" s="84"/>
    </row>
    <row r="59" spans="1:34" s="4" customFormat="1" ht="15" customHeight="1">
      <c r="A59" s="72" t="s">
        <v>525</v>
      </c>
      <c r="B59" s="150"/>
      <c r="C59" s="150"/>
      <c r="D59" s="150"/>
      <c r="E59" s="150"/>
      <c r="F59" s="150"/>
      <c r="G59" s="150"/>
      <c r="H59" s="150"/>
      <c r="I59" s="150"/>
      <c r="J59" s="150"/>
      <c r="K59" s="150"/>
      <c r="L59" s="150"/>
      <c r="M59" s="71"/>
      <c r="N59" s="71"/>
      <c r="O59" s="71"/>
      <c r="P59" s="71"/>
      <c r="Q59" s="71"/>
      <c r="R59" s="579" t="s">
        <v>525</v>
      </c>
      <c r="S59" s="84"/>
      <c r="T59" s="84"/>
      <c r="U59" s="84"/>
      <c r="V59" s="84"/>
      <c r="W59" s="84"/>
      <c r="X59" s="84"/>
      <c r="Y59" s="84"/>
      <c r="Z59" s="84"/>
      <c r="AA59" s="84"/>
      <c r="AB59" s="84"/>
      <c r="AC59" s="84"/>
      <c r="AD59" s="2"/>
      <c r="AE59" s="9"/>
      <c r="AF59" s="9"/>
      <c r="AG59" s="9"/>
    </row>
    <row r="65" spans="1:45" ht="15" customHeight="1">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row>
    <row r="66" spans="1:45" ht="15" customHeight="1">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row>
    <row r="67" spans="1:45" ht="15" customHeight="1">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row>
    <row r="68" spans="1:45" ht="15" customHeight="1">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row>
    <row r="76" spans="1:45" s="9" customFormat="1" ht="15" customHeight="1">
      <c r="A76" s="1"/>
      <c r="M76" s="1205"/>
      <c r="N76" s="1205"/>
      <c r="O76" s="1205"/>
      <c r="P76" s="1205"/>
      <c r="Q76" s="1205"/>
      <c r="R76" s="1205"/>
      <c r="S76" s="1205"/>
      <c r="T76" s="1205"/>
      <c r="U76" s="1205"/>
      <c r="V76" s="1205"/>
      <c r="W76" s="1205"/>
      <c r="X76" s="1205"/>
      <c r="Y76" s="190"/>
      <c r="Z76" s="190"/>
      <c r="AH76" s="1"/>
      <c r="AI76" s="1"/>
      <c r="AJ76" s="1"/>
      <c r="AK76" s="1"/>
      <c r="AL76" s="1"/>
      <c r="AM76" s="1"/>
      <c r="AN76" s="1"/>
      <c r="AO76" s="1"/>
      <c r="AP76" s="1"/>
      <c r="AQ76" s="1"/>
      <c r="AR76" s="1"/>
      <c r="AS76" s="1"/>
    </row>
    <row r="77" spans="1:45" s="9" customFormat="1" ht="15" customHeight="1">
      <c r="A77" s="1"/>
      <c r="M77" s="1205"/>
      <c r="N77" s="1205"/>
      <c r="O77" s="1205"/>
      <c r="P77" s="1205"/>
      <c r="Q77" s="1205"/>
      <c r="R77" s="1205"/>
      <c r="S77" s="1205"/>
      <c r="T77" s="1205"/>
      <c r="U77" s="1205"/>
      <c r="V77" s="1205"/>
      <c r="W77" s="1205"/>
      <c r="X77" s="1205"/>
      <c r="Y77" s="190"/>
      <c r="Z77" s="190"/>
      <c r="AH77" s="1"/>
      <c r="AI77" s="1"/>
      <c r="AJ77" s="1"/>
      <c r="AK77" s="1"/>
      <c r="AL77" s="1"/>
      <c r="AM77" s="1"/>
      <c r="AN77" s="1"/>
      <c r="AO77" s="1"/>
      <c r="AP77" s="1"/>
      <c r="AQ77" s="1"/>
      <c r="AR77" s="1"/>
      <c r="AS77" s="1"/>
    </row>
    <row r="78" spans="1:45" s="9" customFormat="1" ht="15" customHeight="1">
      <c r="A78" s="1"/>
      <c r="M78" s="1205"/>
      <c r="N78" s="1205"/>
      <c r="O78" s="1205"/>
      <c r="P78" s="1205"/>
      <c r="Q78" s="1205"/>
      <c r="R78" s="1205"/>
      <c r="S78" s="1205"/>
      <c r="T78" s="1205"/>
      <c r="U78" s="1205"/>
      <c r="V78" s="1205"/>
      <c r="W78" s="1205"/>
      <c r="X78" s="1205"/>
      <c r="Y78" s="190"/>
      <c r="Z78" s="190"/>
      <c r="AH78" s="1"/>
      <c r="AI78" s="1"/>
      <c r="AJ78" s="1"/>
      <c r="AK78" s="1"/>
      <c r="AL78" s="1"/>
      <c r="AM78" s="1"/>
      <c r="AN78" s="1"/>
      <c r="AO78" s="1"/>
      <c r="AP78" s="1"/>
      <c r="AQ78" s="1"/>
      <c r="AR78" s="1"/>
      <c r="AS78" s="1"/>
    </row>
    <row r="79" spans="1:45" s="9" customFormat="1" ht="15" customHeight="1">
      <c r="A79" s="1"/>
      <c r="M79" s="1202"/>
      <c r="N79" s="1202"/>
      <c r="O79" s="1202"/>
      <c r="P79" s="1202"/>
      <c r="Q79" s="1202"/>
      <c r="R79" s="1202"/>
      <c r="S79" s="1202"/>
      <c r="T79" s="1202"/>
      <c r="U79" s="1202"/>
      <c r="V79" s="1202"/>
      <c r="W79" s="1202"/>
      <c r="X79" s="1202"/>
      <c r="Y79" s="28"/>
      <c r="Z79" s="28"/>
      <c r="AH79" s="1"/>
      <c r="AI79" s="1"/>
      <c r="AJ79" s="1"/>
      <c r="AK79" s="1"/>
      <c r="AL79" s="1"/>
      <c r="AM79" s="1"/>
      <c r="AN79" s="1"/>
      <c r="AO79" s="1"/>
      <c r="AP79" s="1"/>
      <c r="AQ79" s="1"/>
      <c r="AR79" s="1"/>
      <c r="AS79" s="1"/>
    </row>
    <row r="80" spans="1:45" s="9" customFormat="1" ht="15" customHeight="1">
      <c r="A80" s="1"/>
      <c r="M80" s="1202"/>
      <c r="N80" s="1202"/>
      <c r="O80" s="1202"/>
      <c r="P80" s="1202"/>
      <c r="Q80" s="1202"/>
      <c r="R80" s="1202"/>
      <c r="S80" s="1202"/>
      <c r="T80" s="1202"/>
      <c r="U80" s="1202"/>
      <c r="V80" s="1202"/>
      <c r="W80" s="1202"/>
      <c r="X80" s="1202"/>
      <c r="Y80" s="28"/>
      <c r="Z80" s="28"/>
      <c r="AH80" s="1"/>
      <c r="AI80" s="1"/>
      <c r="AJ80" s="1"/>
      <c r="AK80" s="1"/>
      <c r="AL80" s="1"/>
      <c r="AM80" s="1"/>
      <c r="AN80" s="1"/>
      <c r="AO80" s="1"/>
      <c r="AP80" s="1"/>
      <c r="AQ80" s="1"/>
      <c r="AR80" s="1"/>
      <c r="AS80" s="1"/>
    </row>
    <row r="81" spans="1:45" s="9" customFormat="1" ht="15" customHeight="1">
      <c r="A81" s="1"/>
      <c r="M81" s="1202"/>
      <c r="N81" s="1202"/>
      <c r="O81" s="1202"/>
      <c r="P81" s="1202"/>
      <c r="Q81" s="1202"/>
      <c r="R81" s="1202"/>
      <c r="S81" s="1202"/>
      <c r="T81" s="1202"/>
      <c r="U81" s="1202"/>
      <c r="V81" s="1202"/>
      <c r="W81" s="1202"/>
      <c r="X81" s="1202"/>
      <c r="Y81" s="28"/>
      <c r="Z81" s="28"/>
      <c r="AH81" s="1"/>
      <c r="AI81" s="1"/>
      <c r="AJ81" s="1"/>
      <c r="AK81" s="1"/>
      <c r="AL81" s="1"/>
      <c r="AM81" s="1"/>
      <c r="AN81" s="1"/>
      <c r="AO81" s="1"/>
      <c r="AP81" s="1"/>
      <c r="AQ81" s="1"/>
      <c r="AR81" s="1"/>
      <c r="AS81" s="1"/>
    </row>
    <row r="93" spans="1:45" ht="15" customHeight="1">
      <c r="AC93" s="1"/>
      <c r="AD93" s="1"/>
      <c r="AE93" s="1"/>
      <c r="AF93" s="1"/>
      <c r="AG93" s="1"/>
    </row>
    <row r="94" spans="1:45" ht="15" customHeight="1">
      <c r="AC94" s="1"/>
      <c r="AD94" s="1"/>
      <c r="AE94" s="1"/>
      <c r="AF94" s="1"/>
      <c r="AG94" s="1"/>
    </row>
    <row r="95" spans="1:45" ht="15" customHeight="1">
      <c r="AC95" s="1"/>
      <c r="AD95" s="1"/>
      <c r="AE95" s="1"/>
      <c r="AF95" s="1"/>
      <c r="AG95" s="1"/>
    </row>
    <row r="96" spans="1:45" ht="15" customHeight="1">
      <c r="AC96" s="1"/>
      <c r="AD96" s="1"/>
      <c r="AE96" s="1"/>
      <c r="AF96" s="1"/>
      <c r="AG96" s="1"/>
    </row>
    <row r="97" spans="29:42" ht="15" customHeight="1">
      <c r="AC97" s="1"/>
      <c r="AD97" s="1"/>
      <c r="AE97" s="1"/>
      <c r="AF97" s="1"/>
      <c r="AG97" s="1"/>
    </row>
    <row r="98" spans="29:42" ht="15" customHeight="1">
      <c r="AC98" s="1"/>
      <c r="AD98" s="1"/>
      <c r="AE98" s="1"/>
      <c r="AF98" s="1"/>
      <c r="AG98" s="1"/>
    </row>
    <row r="99" spans="29:42" ht="15" customHeight="1">
      <c r="AC99" s="1"/>
      <c r="AD99" s="1"/>
      <c r="AE99" s="1"/>
      <c r="AF99" s="1"/>
      <c r="AG99" s="1"/>
    </row>
    <row r="100" spans="29:42" ht="15" customHeight="1">
      <c r="AC100" s="1"/>
      <c r="AD100" s="1"/>
      <c r="AE100" s="1"/>
      <c r="AF100" s="1"/>
      <c r="AG100" s="1"/>
    </row>
    <row r="111" spans="29:42" ht="15" customHeight="1">
      <c r="AI111" s="185"/>
      <c r="AJ111" s="185"/>
      <c r="AK111" s="185"/>
      <c r="AL111" s="185"/>
      <c r="AM111" s="185"/>
      <c r="AN111" s="185"/>
      <c r="AO111" s="185"/>
      <c r="AP111" s="185"/>
    </row>
    <row r="127" spans="35:35" ht="15" customHeight="1">
      <c r="AI127" s="247" t="s">
        <v>355</v>
      </c>
    </row>
    <row r="128" spans="35:35" ht="15" customHeight="1">
      <c r="AI128" s="247" t="s">
        <v>356</v>
      </c>
    </row>
    <row r="129" spans="35:35" ht="15" customHeight="1">
      <c r="AI129" s="247" t="s">
        <v>357</v>
      </c>
    </row>
    <row r="130" spans="35:35" ht="15" customHeight="1">
      <c r="AI130" s="247" t="s">
        <v>358</v>
      </c>
    </row>
  </sheetData>
  <sheetProtection password="BEBD" sheet="1" objects="1" scenarios="1" selectLockedCells="1"/>
  <mergeCells count="48">
    <mergeCell ref="A57:L57"/>
    <mergeCell ref="R57:AG57"/>
    <mergeCell ref="J7:AG7"/>
    <mergeCell ref="R54:AG54"/>
    <mergeCell ref="B52:K52"/>
    <mergeCell ref="S52:AF52"/>
    <mergeCell ref="L48:AB48"/>
    <mergeCell ref="A53:L53"/>
    <mergeCell ref="R53:AC53"/>
    <mergeCell ref="A54:L54"/>
    <mergeCell ref="I23:J24"/>
    <mergeCell ref="B46:AG46"/>
    <mergeCell ref="C29:O30"/>
    <mergeCell ref="H51:K51"/>
    <mergeCell ref="AA40:AF40"/>
    <mergeCell ref="A49:AG50"/>
    <mergeCell ref="A9:AG10"/>
    <mergeCell ref="C25:G25"/>
    <mergeCell ref="A17:G17"/>
    <mergeCell ref="A15:G15"/>
    <mergeCell ref="H15:AG15"/>
    <mergeCell ref="H17:AG17"/>
    <mergeCell ref="L23:N24"/>
    <mergeCell ref="A23:A42"/>
    <mergeCell ref="P23:T24"/>
    <mergeCell ref="C26:G26"/>
    <mergeCell ref="H25:AG26"/>
    <mergeCell ref="B25:B26"/>
    <mergeCell ref="B23:B24"/>
    <mergeCell ref="B31:B32"/>
    <mergeCell ref="B33:B42"/>
    <mergeCell ref="H27:AG28"/>
    <mergeCell ref="Y2:AG5"/>
    <mergeCell ref="M79:X81"/>
    <mergeCell ref="C23:G23"/>
    <mergeCell ref="C24:G24"/>
    <mergeCell ref="M76:X78"/>
    <mergeCell ref="P29:AG30"/>
    <mergeCell ref="C31:G42"/>
    <mergeCell ref="H31:H32"/>
    <mergeCell ref="I31:O32"/>
    <mergeCell ref="H33:H42"/>
    <mergeCell ref="I33:O42"/>
    <mergeCell ref="S34:T34"/>
    <mergeCell ref="C28:G28"/>
    <mergeCell ref="C27:G27"/>
    <mergeCell ref="S36:T37"/>
    <mergeCell ref="J8:AG8"/>
  </mergeCells>
  <phoneticPr fontId="12"/>
  <conditionalFormatting sqref="U36:AF37">
    <cfRule type="expression" dxfId="97" priority="11">
      <formula>$Q$33=2</formula>
    </cfRule>
  </conditionalFormatting>
  <conditionalFormatting sqref="U40:AG40">
    <cfRule type="expression" dxfId="96" priority="9">
      <formula>$Q$33=1</formula>
    </cfRule>
  </conditionalFormatting>
  <conditionalFormatting sqref="B27:B38 H27 H41:AG42 B40:B42 H40:AA40 AG40 H31:AG39">
    <cfRule type="expression" dxfId="95" priority="7">
      <formula>$B$23=2</formula>
    </cfRule>
  </conditionalFormatting>
  <conditionalFormatting sqref="B27:B38 B40:B42">
    <cfRule type="expression" dxfId="94" priority="5">
      <formula>$B$23=1</formula>
    </cfRule>
  </conditionalFormatting>
  <conditionalFormatting sqref="H25:AG26">
    <cfRule type="expression" dxfId="93" priority="3">
      <formula>$B$23=1</formula>
    </cfRule>
  </conditionalFormatting>
  <conditionalFormatting sqref="B39">
    <cfRule type="expression" dxfId="92" priority="2">
      <formula>$B$23=2</formula>
    </cfRule>
  </conditionalFormatting>
  <conditionalFormatting sqref="B39">
    <cfRule type="expression" dxfId="91" priority="1">
      <formula>$B$23=1</formula>
    </cfRule>
  </conditionalFormatting>
  <dataValidations count="8">
    <dataValidation operator="equal" allowBlank="1" showInputMessage="1" errorTitle="Input Error" error="10 digit numeric characters must be entered. " sqref="I23 H23:H24 L23 U23:AG24 O23:O24 P23" xr:uid="{00000000-0002-0000-0700-000000000000}"/>
    <dataValidation type="custom" imeMode="off" allowBlank="1" showInputMessage="1" showErrorMessage="1" errorTitle="Input Error" error="1 to 64 alphanumeric characters must be entered. Spaces and /-?( ),.'+: symbols are accepted." prompt="1-64 alphanumeric characters._x000a_Spaces and /-?( ),.’+: accepted." sqref="I16" xr:uid="{00000000-0002-0000-0700-000001000000}">
      <formula1>IF(ISNUMBER(SUMPRODUCT(SEARCH(MID(I16,ROW(INDIRECT("1:"&amp;LEN(I16))),1),"0123456789abcdefghijklmnopqrstuvwxyzABCDEFGHIJKLMNOPQRSTUVWXYZ/-?( ),.'+:"))),IF(LEN(I16)&lt;=64,IF(LEN(I16)&gt;=1,TRUE,FALSE),FALSE),FALSE)</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H15:AG15 H27:AG28" xr:uid="{00000000-0002-0000-0700-000002000000}">
      <formula1>IF(ISNUMBER(SUMPRODUCT(SEARCH(MID(H15,ROW(INDIRECT("1:"&amp;LEN(H15))),1),"0123456789abcdefghijklmnopqrstuvwxyzABCDEFGHIJKLMNOPQRSTUVWXYZ/-?( ),.'+:"))),IF(LEN(H15)&lt;=64,IF(LEN(H15)&gt;=1,TRUE,FALSE),FALSE),FALSE)</formula1>
    </dataValidation>
    <dataValidation type="list" allowBlank="1" showInputMessage="1" showErrorMessage="1" sqref="Y2:AG5" xr:uid="{00000000-0002-0000-0700-000003000000}">
      <formula1>$AI$127:$AI$130</formula1>
    </dataValidation>
    <dataValidation type="textLength" imeMode="disabled" operator="equal" allowBlank="1" showInputMessage="1" showErrorMessage="1" error="8 digit Customer ID must be entered." prompt="Enter 8 digit Customer ID." sqref="H17:AG17" xr:uid="{00000000-0002-0000-0700-000004000000}">
      <formula1>8</formula1>
    </dataValidation>
    <dataValidation type="textLength" imeMode="disabled" operator="equal" allowBlank="1" showInputMessage="1" showErrorMessage="1" errorTitle="Input Error" error="10 digit numeric characters must be entered. " prompt="Enter 10 digit Customer ID." sqref="H25:AG26" xr:uid="{00000000-0002-0000-0700-000005000000}">
      <formula1>10</formula1>
    </dataValidation>
    <dataValidation imeMode="disabled" allowBlank="1" showInputMessage="1" showErrorMessage="1" sqref="AA40:AF40 L48:AB48 A54:AG54 A56:AG57" xr:uid="{00000000-0002-0000-0700-000006000000}"/>
    <dataValidation type="custom" imeMode="disabled" allowBlank="1" showInputMessage="1" showErrorMessage="1" errorTitle="Input Error" error="Company name cannot include  '&amp;' ampersand symbol." sqref="B52:K52 S52:AF52" xr:uid="{00000000-0002-0000-0700-000007000000}">
      <formula1>SUMPRODUCT(--(ISNUMBER(FIND(MID(B52,ROW(INDIRECT("1:" &amp; LEN(B52))),1),"&amp;"))))=0</formula1>
    </dataValidation>
  </dataValidations>
  <pageMargins left="0.27559055118110237" right="7.874015748031496E-2" top="0.59055118110236227" bottom="0.39370078740157483" header="0.31496062992125984" footer="0.31496062992125984"/>
  <pageSetup paperSize="9" scale="96" fitToHeight="0" orientation="portrait" r:id="rId1"/>
  <headerFooter alignWithMargins="0">
    <oddFooter>&amp;L&amp;"Arial,標準"&amp;10CS_APP203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65" r:id="rId4" name="Group Box 1">
              <controlPr defaultSize="0" autoFill="0" autoPict="0">
                <anchor moveWithCells="1">
                  <from>
                    <xdr:col>15</xdr:col>
                    <xdr:colOff>0</xdr:colOff>
                    <xdr:row>29</xdr:row>
                    <xdr:rowOff>123825</xdr:rowOff>
                  </from>
                  <to>
                    <xdr:col>33</xdr:col>
                    <xdr:colOff>9525</xdr:colOff>
                    <xdr:row>31</xdr:row>
                    <xdr:rowOff>171450</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15</xdr:col>
                    <xdr:colOff>85725</xdr:colOff>
                    <xdr:row>30</xdr:row>
                    <xdr:rowOff>0</xdr:rowOff>
                  </from>
                  <to>
                    <xdr:col>19</xdr:col>
                    <xdr:colOff>38100</xdr:colOff>
                    <xdr:row>30</xdr:row>
                    <xdr:rowOff>171450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15</xdr:col>
                    <xdr:colOff>85725</xdr:colOff>
                    <xdr:row>31</xdr:row>
                    <xdr:rowOff>0</xdr:rowOff>
                  </from>
                  <to>
                    <xdr:col>19</xdr:col>
                    <xdr:colOff>38100</xdr:colOff>
                    <xdr:row>31</xdr:row>
                    <xdr:rowOff>171450</xdr:rowOff>
                  </to>
                </anchor>
              </controlPr>
            </control>
          </mc:Choice>
        </mc:AlternateContent>
        <mc:AlternateContent xmlns:mc="http://schemas.openxmlformats.org/markup-compatibility/2006">
          <mc:Choice Requires="x14">
            <control shapeId="62468" r:id="rId7" name="Group Box 4">
              <controlPr defaultSize="0" autoFill="0" autoPict="0">
                <anchor moveWithCells="1">
                  <from>
                    <xdr:col>19</xdr:col>
                    <xdr:colOff>123825</xdr:colOff>
                    <xdr:row>34</xdr:row>
                    <xdr:rowOff>19050</xdr:rowOff>
                  </from>
                  <to>
                    <xdr:col>32</xdr:col>
                    <xdr:colOff>76200</xdr:colOff>
                    <xdr:row>36</xdr:row>
                    <xdr:rowOff>104775</xdr:rowOff>
                  </to>
                </anchor>
              </controlPr>
            </control>
          </mc:Choice>
        </mc:AlternateContent>
        <mc:AlternateContent xmlns:mc="http://schemas.openxmlformats.org/markup-compatibility/2006">
          <mc:Choice Requires="x14">
            <control shapeId="62469" r:id="rId8" name="Option Button 5">
              <controlPr defaultSize="0" autoFill="0" autoLine="0" autoPict="0">
                <anchor moveWithCells="1">
                  <from>
                    <xdr:col>19</xdr:col>
                    <xdr:colOff>95250</xdr:colOff>
                    <xdr:row>35</xdr:row>
                    <xdr:rowOff>19050</xdr:rowOff>
                  </from>
                  <to>
                    <xdr:col>24</xdr:col>
                    <xdr:colOff>38100</xdr:colOff>
                    <xdr:row>35</xdr:row>
                    <xdr:rowOff>200025</xdr:rowOff>
                  </to>
                </anchor>
              </controlPr>
            </control>
          </mc:Choice>
        </mc:AlternateContent>
        <mc:AlternateContent xmlns:mc="http://schemas.openxmlformats.org/markup-compatibility/2006">
          <mc:Choice Requires="x14">
            <control shapeId="62470" r:id="rId9" name="Option Button 6">
              <controlPr defaultSize="0" autoFill="0" autoLine="0" autoPict="0">
                <anchor moveWithCells="1">
                  <from>
                    <xdr:col>19</xdr:col>
                    <xdr:colOff>95250</xdr:colOff>
                    <xdr:row>36</xdr:row>
                    <xdr:rowOff>19050</xdr:rowOff>
                  </from>
                  <to>
                    <xdr:col>24</xdr:col>
                    <xdr:colOff>38100</xdr:colOff>
                    <xdr:row>36</xdr:row>
                    <xdr:rowOff>200025</xdr:rowOff>
                  </to>
                </anchor>
              </controlPr>
            </control>
          </mc:Choice>
        </mc:AlternateContent>
        <mc:AlternateContent xmlns:mc="http://schemas.openxmlformats.org/markup-compatibility/2006">
          <mc:Choice Requires="x14">
            <control shapeId="62474" r:id="rId10" name="Group Box 10">
              <controlPr defaultSize="0" autoFill="0" autoPict="0">
                <anchor moveWithCells="1">
                  <from>
                    <xdr:col>15</xdr:col>
                    <xdr:colOff>0</xdr:colOff>
                    <xdr:row>32</xdr:row>
                    <xdr:rowOff>0</xdr:rowOff>
                  </from>
                  <to>
                    <xdr:col>19</xdr:col>
                    <xdr:colOff>95250</xdr:colOff>
                    <xdr:row>39</xdr:row>
                    <xdr:rowOff>142875</xdr:rowOff>
                  </to>
                </anchor>
              </controlPr>
            </control>
          </mc:Choice>
        </mc:AlternateContent>
        <mc:AlternateContent xmlns:mc="http://schemas.openxmlformats.org/markup-compatibility/2006">
          <mc:Choice Requires="x14">
            <control shapeId="62475" r:id="rId11" name="Option Button 11">
              <controlPr defaultSize="0" autoFill="0" autoLine="0" autoPict="0">
                <anchor moveWithCells="1">
                  <from>
                    <xdr:col>15</xdr:col>
                    <xdr:colOff>85725</xdr:colOff>
                    <xdr:row>32</xdr:row>
                    <xdr:rowOff>38100</xdr:rowOff>
                  </from>
                  <to>
                    <xdr:col>18</xdr:col>
                    <xdr:colOff>76200</xdr:colOff>
                    <xdr:row>32</xdr:row>
                    <xdr:rowOff>200025</xdr:rowOff>
                  </to>
                </anchor>
              </controlPr>
            </control>
          </mc:Choice>
        </mc:AlternateContent>
        <mc:AlternateContent xmlns:mc="http://schemas.openxmlformats.org/markup-compatibility/2006">
          <mc:Choice Requires="x14">
            <control shapeId="62476" r:id="rId12" name="Option Button 12">
              <controlPr defaultSize="0" autoFill="0" autoLine="0" autoPict="0">
                <anchor moveWithCells="1">
                  <from>
                    <xdr:col>15</xdr:col>
                    <xdr:colOff>85725</xdr:colOff>
                    <xdr:row>37</xdr:row>
                    <xdr:rowOff>38100</xdr:rowOff>
                  </from>
                  <to>
                    <xdr:col>18</xdr:col>
                    <xdr:colOff>76200</xdr:colOff>
                    <xdr:row>37</xdr:row>
                    <xdr:rowOff>200025</xdr:rowOff>
                  </to>
                </anchor>
              </controlPr>
            </control>
          </mc:Choice>
        </mc:AlternateContent>
        <mc:AlternateContent xmlns:mc="http://schemas.openxmlformats.org/markup-compatibility/2006">
          <mc:Choice Requires="x14">
            <control shapeId="62477" r:id="rId13" name="Check Box 13">
              <controlPr defaultSize="0" autoFill="0" autoLine="0" autoPict="0">
                <anchor moveWithCells="1">
                  <from>
                    <xdr:col>1</xdr:col>
                    <xdr:colOff>28575</xdr:colOff>
                    <xdr:row>30</xdr:row>
                    <xdr:rowOff>85725</xdr:rowOff>
                  </from>
                  <to>
                    <xdr:col>1</xdr:col>
                    <xdr:colOff>247650</xdr:colOff>
                    <xdr:row>31</xdr:row>
                    <xdr:rowOff>114300</xdr:rowOff>
                  </to>
                </anchor>
              </controlPr>
            </control>
          </mc:Choice>
        </mc:AlternateContent>
        <mc:AlternateContent xmlns:mc="http://schemas.openxmlformats.org/markup-compatibility/2006">
          <mc:Choice Requires="x14">
            <control shapeId="62478" r:id="rId14" name="Check Box 14">
              <controlPr defaultSize="0" autoFill="0" autoLine="0" autoPict="0">
                <anchor moveWithCells="1">
                  <from>
                    <xdr:col>1</xdr:col>
                    <xdr:colOff>28575</xdr:colOff>
                    <xdr:row>35</xdr:row>
                    <xdr:rowOff>133350</xdr:rowOff>
                  </from>
                  <to>
                    <xdr:col>1</xdr:col>
                    <xdr:colOff>247650</xdr:colOff>
                    <xdr:row>36</xdr:row>
                    <xdr:rowOff>123825</xdr:rowOff>
                  </to>
                </anchor>
              </controlPr>
            </control>
          </mc:Choice>
        </mc:AlternateContent>
        <mc:AlternateContent xmlns:mc="http://schemas.openxmlformats.org/markup-compatibility/2006">
          <mc:Choice Requires="x14">
            <control shapeId="62499" r:id="rId15" name="Option Button 35">
              <controlPr defaultSize="0" autoFill="0" autoLine="0" autoPict="0">
                <anchor moveWithCells="1">
                  <from>
                    <xdr:col>7</xdr:col>
                    <xdr:colOff>57150</xdr:colOff>
                    <xdr:row>22</xdr:row>
                    <xdr:rowOff>66675</xdr:rowOff>
                  </from>
                  <to>
                    <xdr:col>10</xdr:col>
                    <xdr:colOff>9525</xdr:colOff>
                    <xdr:row>23</xdr:row>
                    <xdr:rowOff>95250</xdr:rowOff>
                  </to>
                </anchor>
              </controlPr>
            </control>
          </mc:Choice>
        </mc:AlternateContent>
        <mc:AlternateContent xmlns:mc="http://schemas.openxmlformats.org/markup-compatibility/2006">
          <mc:Choice Requires="x14">
            <control shapeId="62500" r:id="rId16" name="Option Button 36">
              <controlPr defaultSize="0" autoFill="0" autoLine="0" autoPict="0">
                <anchor moveWithCells="1">
                  <from>
                    <xdr:col>10</xdr:col>
                    <xdr:colOff>47625</xdr:colOff>
                    <xdr:row>22</xdr:row>
                    <xdr:rowOff>66675</xdr:rowOff>
                  </from>
                  <to>
                    <xdr:col>13</xdr:col>
                    <xdr:colOff>95250</xdr:colOff>
                    <xdr:row>23</xdr:row>
                    <xdr:rowOff>95250</xdr:rowOff>
                  </to>
                </anchor>
              </controlPr>
            </control>
          </mc:Choice>
        </mc:AlternateContent>
        <mc:AlternateContent xmlns:mc="http://schemas.openxmlformats.org/markup-compatibility/2006">
          <mc:Choice Requires="x14">
            <control shapeId="62501" r:id="rId17" name="Option Button 37">
              <controlPr defaultSize="0" autoFill="0" autoLine="0" autoPict="0">
                <anchor moveWithCells="1">
                  <from>
                    <xdr:col>13</xdr:col>
                    <xdr:colOff>219075</xdr:colOff>
                    <xdr:row>22</xdr:row>
                    <xdr:rowOff>66675</xdr:rowOff>
                  </from>
                  <to>
                    <xdr:col>18</xdr:col>
                    <xdr:colOff>76200</xdr:colOff>
                    <xdr:row>23</xdr:row>
                    <xdr:rowOff>95250</xdr:rowOff>
                  </to>
                </anchor>
              </controlPr>
            </control>
          </mc:Choice>
        </mc:AlternateContent>
        <mc:AlternateContent xmlns:mc="http://schemas.openxmlformats.org/markup-compatibility/2006">
          <mc:Choice Requires="x14">
            <control shapeId="62502" r:id="rId18" name="Group Box 38">
              <controlPr defaultSize="0" autoFill="0" autoPict="0">
                <anchor moveWithCells="1">
                  <from>
                    <xdr:col>7</xdr:col>
                    <xdr:colOff>9525</xdr:colOff>
                    <xdr:row>22</xdr:row>
                    <xdr:rowOff>0</xdr:rowOff>
                  </from>
                  <to>
                    <xdr:col>32</xdr:col>
                    <xdr:colOff>266700</xdr:colOff>
                    <xdr:row>24</xdr:row>
                    <xdr:rowOff>9525</xdr:rowOff>
                  </to>
                </anchor>
              </controlPr>
            </control>
          </mc:Choice>
        </mc:AlternateContent>
        <mc:AlternateContent xmlns:mc="http://schemas.openxmlformats.org/markup-compatibility/2006">
          <mc:Choice Requires="x14">
            <control shapeId="62503" r:id="rId19" name="Check Box 39">
              <controlPr defaultSize="0" autoFill="0" autoLine="0" autoPict="0">
                <anchor moveWithCells="1">
                  <from>
                    <xdr:col>1</xdr:col>
                    <xdr:colOff>28575</xdr:colOff>
                    <xdr:row>26</xdr:row>
                    <xdr:rowOff>66675</xdr:rowOff>
                  </from>
                  <to>
                    <xdr:col>1</xdr:col>
                    <xdr:colOff>247650</xdr:colOff>
                    <xdr:row>27</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S132"/>
  <sheetViews>
    <sheetView showGridLines="0" view="pageBreakPreview" zoomScaleNormal="100" zoomScaleSheetLayoutView="100" workbookViewId="0">
      <selection activeCell="Y2" sqref="Y2:AG5"/>
    </sheetView>
  </sheetViews>
  <sheetFormatPr defaultColWidth="3.625" defaultRowHeight="15" customHeight="1"/>
  <cols>
    <col min="1" max="1" width="3.625" style="1"/>
    <col min="2" max="2" width="3.625" style="9" customWidth="1"/>
    <col min="3" max="3" width="2.625" style="25" customWidth="1"/>
    <col min="4" max="12" width="3.625" style="9"/>
    <col min="13" max="13" width="2.375" style="9" customWidth="1"/>
    <col min="14" max="14" width="3.625" style="9"/>
    <col min="15" max="18" width="2.125" style="9" customWidth="1"/>
    <col min="19" max="20" width="1.75" style="9" customWidth="1"/>
    <col min="21" max="23" width="2.125" style="9" customWidth="1"/>
    <col min="24" max="33" width="3.625" style="9"/>
    <col min="34" max="16384" width="3.625" style="1"/>
  </cols>
  <sheetData>
    <row r="1" spans="1:45" s="4" customFormat="1" ht="6.2" customHeight="1">
      <c r="A1" s="2"/>
      <c r="B1" s="2"/>
      <c r="C1" s="2"/>
      <c r="D1" s="2"/>
      <c r="E1" s="2"/>
      <c r="F1" s="2"/>
      <c r="G1" s="2"/>
      <c r="H1" s="2"/>
      <c r="I1" s="2"/>
      <c r="J1" s="2"/>
      <c r="K1" s="3"/>
      <c r="L1" s="3"/>
      <c r="M1" s="3"/>
      <c r="N1" s="3"/>
      <c r="O1" s="3"/>
      <c r="P1" s="3"/>
      <c r="Q1" s="3"/>
      <c r="R1" s="3"/>
      <c r="S1" s="3"/>
      <c r="T1" s="3"/>
      <c r="U1" s="3"/>
      <c r="V1" s="3"/>
      <c r="W1" s="3"/>
      <c r="X1" s="3"/>
      <c r="Y1" s="3"/>
      <c r="Z1" s="3"/>
      <c r="AA1" s="3"/>
      <c r="AB1" s="9"/>
      <c r="AC1" s="9"/>
      <c r="AD1" s="9"/>
      <c r="AE1" s="9"/>
      <c r="AF1" s="9"/>
    </row>
    <row r="2" spans="1:45" s="4" customFormat="1" ht="11.1" customHeight="1">
      <c r="A2" s="2"/>
      <c r="B2" s="2"/>
      <c r="C2" s="2"/>
      <c r="D2" s="2"/>
      <c r="E2" s="2"/>
      <c r="F2" s="2"/>
      <c r="G2" s="2"/>
      <c r="H2" s="2"/>
      <c r="I2" s="2"/>
      <c r="J2" s="2"/>
      <c r="K2" s="3"/>
      <c r="L2" s="3"/>
      <c r="M2" s="3"/>
      <c r="N2" s="3"/>
      <c r="O2" s="3"/>
      <c r="P2" s="3"/>
      <c r="Q2" s="3"/>
      <c r="R2" s="5"/>
      <c r="S2" s="5"/>
      <c r="T2" s="5"/>
      <c r="V2" s="194"/>
      <c r="W2" s="194"/>
      <c r="X2" s="194"/>
      <c r="Y2" s="922" t="s">
        <v>527</v>
      </c>
      <c r="Z2" s="922"/>
      <c r="AA2" s="922"/>
      <c r="AB2" s="922"/>
      <c r="AC2" s="922"/>
      <c r="AD2" s="922"/>
      <c r="AE2" s="922"/>
      <c r="AF2" s="922"/>
      <c r="AG2" s="922"/>
    </row>
    <row r="3" spans="1:45" s="4" customFormat="1" ht="6.2" customHeight="1">
      <c r="A3" s="2"/>
      <c r="B3" s="2"/>
      <c r="C3" s="2"/>
      <c r="D3" s="2"/>
      <c r="E3" s="2"/>
      <c r="F3" s="2"/>
      <c r="G3" s="2"/>
      <c r="H3" s="2"/>
      <c r="I3" s="2"/>
      <c r="J3" s="2"/>
      <c r="K3" s="3"/>
      <c r="L3" s="3"/>
      <c r="M3" s="3"/>
      <c r="N3" s="3"/>
      <c r="O3" s="3"/>
      <c r="P3" s="3"/>
      <c r="Q3" s="3"/>
      <c r="R3" s="5"/>
      <c r="S3" s="5"/>
      <c r="T3" s="5"/>
      <c r="V3" s="194"/>
      <c r="W3" s="194"/>
      <c r="X3" s="194"/>
      <c r="Y3" s="922"/>
      <c r="Z3" s="922"/>
      <c r="AA3" s="922"/>
      <c r="AB3" s="922"/>
      <c r="AC3" s="922"/>
      <c r="AD3" s="922"/>
      <c r="AE3" s="922"/>
      <c r="AF3" s="922"/>
      <c r="AG3" s="922"/>
    </row>
    <row r="4" spans="1:45" s="4" customFormat="1" ht="6.2" customHeight="1">
      <c r="A4" s="2"/>
      <c r="B4" s="2"/>
      <c r="C4" s="2"/>
      <c r="D4" s="2"/>
      <c r="E4" s="2"/>
      <c r="F4" s="2"/>
      <c r="G4" s="2"/>
      <c r="H4" s="2"/>
      <c r="I4" s="2"/>
      <c r="J4" s="2"/>
      <c r="K4" s="3"/>
      <c r="L4" s="3"/>
      <c r="M4" s="3"/>
      <c r="N4" s="3"/>
      <c r="O4" s="3"/>
      <c r="P4" s="3"/>
      <c r="Q4" s="3"/>
      <c r="R4" s="5"/>
      <c r="S4" s="5"/>
      <c r="T4" s="5"/>
      <c r="V4" s="194"/>
      <c r="W4" s="194"/>
      <c r="X4" s="194"/>
      <c r="Y4" s="922"/>
      <c r="Z4" s="922"/>
      <c r="AA4" s="922"/>
      <c r="AB4" s="922"/>
      <c r="AC4" s="922"/>
      <c r="AD4" s="922"/>
      <c r="AE4" s="922"/>
      <c r="AF4" s="922"/>
      <c r="AG4" s="922"/>
    </row>
    <row r="5" spans="1:45" s="4" customFormat="1" ht="6.2" customHeight="1">
      <c r="A5" s="2"/>
      <c r="B5" s="2"/>
      <c r="C5" s="2"/>
      <c r="D5" s="2"/>
      <c r="E5" s="2"/>
      <c r="F5" s="2"/>
      <c r="G5" s="2"/>
      <c r="H5" s="2"/>
      <c r="I5" s="2"/>
      <c r="J5" s="2"/>
      <c r="K5" s="3"/>
      <c r="L5" s="3"/>
      <c r="M5" s="3"/>
      <c r="N5" s="3"/>
      <c r="O5" s="3"/>
      <c r="P5" s="3"/>
      <c r="Q5" s="3"/>
      <c r="R5" s="5"/>
      <c r="S5" s="5"/>
      <c r="T5" s="5"/>
      <c r="V5" s="194"/>
      <c r="W5" s="194"/>
      <c r="X5" s="194"/>
      <c r="Y5" s="922"/>
      <c r="Z5" s="922"/>
      <c r="AA5" s="922"/>
      <c r="AB5" s="922"/>
      <c r="AC5" s="922"/>
      <c r="AD5" s="922"/>
      <c r="AE5" s="922"/>
      <c r="AF5" s="922"/>
      <c r="AG5" s="922"/>
    </row>
    <row r="6" spans="1:45" s="4" customFormat="1" ht="6.2" customHeight="1">
      <c r="A6" s="2"/>
      <c r="B6" s="2"/>
      <c r="C6" s="2"/>
      <c r="D6" s="2"/>
      <c r="E6" s="2"/>
      <c r="F6" s="2"/>
      <c r="G6" s="2"/>
      <c r="H6" s="2"/>
      <c r="I6" s="2"/>
      <c r="J6" s="2"/>
      <c r="K6" s="3"/>
      <c r="L6" s="3"/>
      <c r="M6" s="3"/>
      <c r="N6" s="3"/>
      <c r="O6" s="3"/>
      <c r="P6" s="3"/>
      <c r="Q6" s="3"/>
      <c r="R6" s="3"/>
      <c r="S6" s="3"/>
      <c r="T6" s="3"/>
      <c r="U6" s="3"/>
      <c r="V6" s="3"/>
      <c r="W6" s="3"/>
      <c r="X6" s="3"/>
      <c r="Y6" s="3"/>
      <c r="Z6" s="3"/>
      <c r="AA6" s="3"/>
      <c r="AB6" s="9"/>
      <c r="AC6" s="9"/>
      <c r="AD6" s="9"/>
      <c r="AE6" s="9"/>
      <c r="AF6" s="9"/>
    </row>
    <row r="7" spans="1:45" s="4" customFormat="1" ht="9" customHeight="1">
      <c r="A7" s="2"/>
      <c r="B7" s="2"/>
      <c r="C7" s="2"/>
      <c r="D7" s="2"/>
      <c r="E7" s="2"/>
      <c r="F7" s="2"/>
      <c r="G7" s="2"/>
      <c r="H7" s="2"/>
      <c r="I7" s="2"/>
      <c r="J7" s="933" t="str">
        <f>'22_FOREX(Affiliate)'!J7:AG7</f>
        <v/>
      </c>
      <c r="K7" s="933"/>
      <c r="L7" s="933"/>
      <c r="M7" s="933"/>
      <c r="N7" s="933"/>
      <c r="O7" s="933"/>
      <c r="P7" s="933"/>
      <c r="Q7" s="933"/>
      <c r="R7" s="933"/>
      <c r="S7" s="933"/>
      <c r="T7" s="933"/>
      <c r="U7" s="933"/>
      <c r="V7" s="933"/>
      <c r="W7" s="933"/>
      <c r="X7" s="933"/>
      <c r="Y7" s="933"/>
      <c r="Z7" s="933"/>
      <c r="AA7" s="933"/>
      <c r="AB7" s="933"/>
      <c r="AC7" s="933"/>
      <c r="AD7" s="933"/>
      <c r="AE7" s="933"/>
      <c r="AF7" s="933"/>
      <c r="AG7" s="933"/>
    </row>
    <row r="8" spans="1:45" s="158" customFormat="1" ht="9" customHeight="1">
      <c r="A8" s="157"/>
      <c r="B8" s="157"/>
      <c r="C8" s="157"/>
      <c r="D8" s="157"/>
      <c r="E8" s="157"/>
      <c r="F8" s="157"/>
      <c r="G8" s="157"/>
      <c r="H8" s="157"/>
      <c r="I8" s="157"/>
      <c r="J8" s="933" t="str">
        <f>'22_FOREX(Affiliate)'!J8:AG8</f>
        <v/>
      </c>
      <c r="K8" s="933"/>
      <c r="L8" s="933"/>
      <c r="M8" s="933"/>
      <c r="N8" s="933"/>
      <c r="O8" s="933"/>
      <c r="P8" s="933"/>
      <c r="Q8" s="933"/>
      <c r="R8" s="933"/>
      <c r="S8" s="933"/>
      <c r="T8" s="933"/>
      <c r="U8" s="933"/>
      <c r="V8" s="933"/>
      <c r="W8" s="933"/>
      <c r="X8" s="933"/>
      <c r="Y8" s="933"/>
      <c r="Z8" s="933"/>
      <c r="AA8" s="933"/>
      <c r="AB8" s="933"/>
      <c r="AC8" s="933"/>
      <c r="AD8" s="933"/>
      <c r="AE8" s="933"/>
      <c r="AF8" s="933"/>
      <c r="AG8" s="933"/>
    </row>
    <row r="9" spans="1:45" s="4" customFormat="1" ht="10.5" customHeight="1">
      <c r="A9" s="924" t="s">
        <v>201</v>
      </c>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row>
    <row r="10" spans="1:45" s="4" customFormat="1" ht="11.25" customHeight="1">
      <c r="A10" s="924"/>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row>
    <row r="11" spans="1:45" s="4" customFormat="1" ht="4.5" customHeight="1">
      <c r="B11" s="6"/>
      <c r="C11" s="6"/>
      <c r="D11" s="6"/>
      <c r="E11" s="6"/>
      <c r="F11" s="6"/>
      <c r="G11" s="6"/>
      <c r="H11" s="6"/>
      <c r="I11" s="6"/>
      <c r="J11" s="6"/>
      <c r="K11" s="6"/>
      <c r="L11" s="3"/>
      <c r="M11" s="3"/>
      <c r="N11" s="3"/>
      <c r="O11" s="3"/>
      <c r="P11" s="3"/>
      <c r="Q11" s="3"/>
      <c r="R11" s="3"/>
      <c r="S11" s="3"/>
      <c r="T11" s="7"/>
      <c r="U11" s="9"/>
      <c r="V11" s="9"/>
      <c r="W11" s="9"/>
      <c r="X11" s="9"/>
      <c r="Y11" s="9"/>
      <c r="Z11" s="9"/>
      <c r="AA11" s="3"/>
      <c r="AB11" s="3"/>
      <c r="AC11" s="9"/>
      <c r="AD11" s="9"/>
      <c r="AE11" s="9"/>
      <c r="AF11" s="9"/>
      <c r="AG11" s="9"/>
    </row>
    <row r="12" spans="1:45" s="159" customFormat="1" ht="24" customHeight="1">
      <c r="A12" s="241" t="s">
        <v>211</v>
      </c>
      <c r="B12" s="239" t="s">
        <v>398</v>
      </c>
      <c r="C12" s="240"/>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39"/>
      <c r="AD12" s="239"/>
      <c r="AE12" s="240"/>
      <c r="AF12" s="213"/>
      <c r="AG12" s="213"/>
      <c r="AI12" s="4"/>
      <c r="AJ12" s="4"/>
      <c r="AK12" s="4"/>
      <c r="AL12" s="4"/>
      <c r="AM12" s="4"/>
      <c r="AN12" s="4"/>
      <c r="AO12" s="4"/>
      <c r="AP12" s="4"/>
    </row>
    <row r="13" spans="1:45" ht="6" customHeight="1">
      <c r="A13" s="163"/>
      <c r="B13" s="164"/>
      <c r="C13" s="165"/>
      <c r="D13" s="166"/>
      <c r="E13" s="166"/>
      <c r="F13" s="166"/>
      <c r="G13" s="166"/>
      <c r="H13" s="166"/>
      <c r="I13" s="166"/>
      <c r="J13" s="166"/>
      <c r="K13" s="167"/>
      <c r="L13" s="167"/>
      <c r="M13" s="167"/>
      <c r="N13" s="167"/>
      <c r="O13" s="167"/>
      <c r="P13" s="167"/>
      <c r="Q13" s="167"/>
      <c r="R13" s="167"/>
      <c r="S13" s="167"/>
      <c r="T13" s="167"/>
      <c r="U13" s="167"/>
      <c r="V13" s="167"/>
      <c r="W13" s="167"/>
      <c r="X13" s="167"/>
      <c r="Y13" s="167"/>
      <c r="Z13" s="167"/>
      <c r="AA13" s="168"/>
      <c r="AB13" s="168"/>
      <c r="AC13" s="168"/>
      <c r="AD13" s="168"/>
      <c r="AE13" s="168"/>
      <c r="AG13" s="1"/>
      <c r="AI13" s="4"/>
      <c r="AJ13" s="4"/>
      <c r="AK13" s="4"/>
      <c r="AL13" s="4"/>
      <c r="AM13" s="4"/>
      <c r="AN13" s="4"/>
      <c r="AO13" s="4"/>
      <c r="AP13" s="4"/>
      <c r="AQ13" s="4"/>
      <c r="AR13" s="4"/>
      <c r="AS13" s="4"/>
    </row>
    <row r="14" spans="1:45" s="159" customFormat="1" ht="12" customHeight="1">
      <c r="A14" s="226" t="s">
        <v>353</v>
      </c>
      <c r="B14" s="226"/>
      <c r="C14" s="169"/>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1"/>
      <c r="AI14" s="4"/>
      <c r="AJ14" s="4"/>
      <c r="AK14" s="4"/>
      <c r="AL14" s="4"/>
      <c r="AM14" s="4"/>
      <c r="AN14" s="4"/>
      <c r="AO14" s="4"/>
      <c r="AP14" s="4"/>
    </row>
    <row r="15" spans="1:45" s="159" customFormat="1" ht="12" customHeight="1">
      <c r="A15" s="261" t="s">
        <v>354</v>
      </c>
      <c r="B15" s="11"/>
      <c r="C15" s="169"/>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1"/>
      <c r="AI15" s="4"/>
      <c r="AJ15" s="4"/>
      <c r="AK15" s="4"/>
      <c r="AL15" s="4"/>
      <c r="AM15" s="4"/>
      <c r="AN15" s="4"/>
      <c r="AO15" s="4"/>
      <c r="AP15" s="4"/>
    </row>
    <row r="16" spans="1:45" s="4" customFormat="1" ht="14.1" customHeight="1">
      <c r="A16" s="1237">
        <v>2</v>
      </c>
      <c r="B16" s="1244">
        <v>0</v>
      </c>
      <c r="C16" s="1203" t="s">
        <v>172</v>
      </c>
      <c r="D16" s="1203"/>
      <c r="E16" s="1203"/>
      <c r="F16" s="1203"/>
      <c r="G16" s="1203"/>
      <c r="H16" s="588"/>
      <c r="I16" s="1235" t="s">
        <v>199</v>
      </c>
      <c r="J16" s="1235"/>
      <c r="K16" s="589"/>
      <c r="L16" s="1235" t="s">
        <v>2</v>
      </c>
      <c r="M16" s="1235"/>
      <c r="N16" s="1235"/>
      <c r="O16" s="589"/>
      <c r="P16" s="1235" t="s">
        <v>176</v>
      </c>
      <c r="Q16" s="1235"/>
      <c r="R16" s="1235"/>
      <c r="S16" s="1235"/>
      <c r="T16" s="1235"/>
      <c r="U16" s="453"/>
      <c r="V16" s="453"/>
      <c r="W16" s="453"/>
      <c r="X16" s="453"/>
      <c r="Y16" s="453"/>
      <c r="Z16" s="453"/>
      <c r="AA16" s="453"/>
      <c r="AB16" s="453"/>
      <c r="AC16" s="453"/>
      <c r="AD16" s="453"/>
      <c r="AE16" s="453"/>
      <c r="AF16" s="453"/>
      <c r="AG16" s="454"/>
    </row>
    <row r="17" spans="1:42" s="4" customFormat="1" ht="14.1" customHeight="1">
      <c r="A17" s="1238"/>
      <c r="B17" s="1245"/>
      <c r="C17" s="1204" t="s">
        <v>171</v>
      </c>
      <c r="D17" s="1204"/>
      <c r="E17" s="1204"/>
      <c r="F17" s="1204"/>
      <c r="G17" s="1204"/>
      <c r="H17" s="590"/>
      <c r="I17" s="1236"/>
      <c r="J17" s="1236"/>
      <c r="K17" s="591"/>
      <c r="L17" s="1236"/>
      <c r="M17" s="1236"/>
      <c r="N17" s="1236"/>
      <c r="O17" s="591"/>
      <c r="P17" s="1236"/>
      <c r="Q17" s="1236"/>
      <c r="R17" s="1236"/>
      <c r="S17" s="1236"/>
      <c r="T17" s="1236"/>
      <c r="U17" s="455"/>
      <c r="V17" s="455"/>
      <c r="W17" s="455"/>
      <c r="X17" s="455"/>
      <c r="Y17" s="455"/>
      <c r="Z17" s="455"/>
      <c r="AA17" s="455"/>
      <c r="AB17" s="455"/>
      <c r="AC17" s="455"/>
      <c r="AD17" s="455"/>
      <c r="AE17" s="455"/>
      <c r="AF17" s="455"/>
      <c r="AG17" s="456"/>
    </row>
    <row r="18" spans="1:42" s="4" customFormat="1" ht="14.1" customHeight="1">
      <c r="A18" s="1238"/>
      <c r="B18" s="1242"/>
      <c r="C18" s="1231" t="s">
        <v>174</v>
      </c>
      <c r="D18" s="1231"/>
      <c r="E18" s="1231"/>
      <c r="F18" s="1231"/>
      <c r="G18" s="1231"/>
      <c r="H18" s="1240"/>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c r="AE18" s="1084"/>
      <c r="AF18" s="1084"/>
      <c r="AG18" s="1085"/>
    </row>
    <row r="19" spans="1:42" s="4" customFormat="1" ht="14.1" customHeight="1">
      <c r="A19" s="1238"/>
      <c r="B19" s="1243"/>
      <c r="C19" s="1230" t="s">
        <v>175</v>
      </c>
      <c r="D19" s="1230"/>
      <c r="E19" s="1230"/>
      <c r="F19" s="1230"/>
      <c r="G19" s="1230"/>
      <c r="H19" s="1241"/>
      <c r="I19" s="1081"/>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2"/>
    </row>
    <row r="20" spans="1:42" s="4" customFormat="1" ht="14.1" customHeight="1">
      <c r="A20" s="1238"/>
      <c r="B20" s="191"/>
      <c r="C20" s="1231" t="s">
        <v>174</v>
      </c>
      <c r="D20" s="1231"/>
      <c r="E20" s="1231"/>
      <c r="F20" s="1231"/>
      <c r="G20" s="1231"/>
      <c r="H20" s="1240"/>
      <c r="I20" s="1084"/>
      <c r="J20" s="1084"/>
      <c r="K20" s="1084"/>
      <c r="L20" s="1084"/>
      <c r="M20" s="1084"/>
      <c r="N20" s="1084"/>
      <c r="O20" s="1084"/>
      <c r="P20" s="1084"/>
      <c r="Q20" s="1084"/>
      <c r="R20" s="1084"/>
      <c r="S20" s="1084"/>
      <c r="T20" s="1084"/>
      <c r="U20" s="1084"/>
      <c r="V20" s="1084"/>
      <c r="W20" s="1084"/>
      <c r="X20" s="1084"/>
      <c r="Y20" s="1084"/>
      <c r="Z20" s="1084"/>
      <c r="AA20" s="1084"/>
      <c r="AB20" s="1084"/>
      <c r="AC20" s="1084"/>
      <c r="AD20" s="1084"/>
      <c r="AE20" s="1084"/>
      <c r="AF20" s="1084"/>
      <c r="AG20" s="1085"/>
    </row>
    <row r="21" spans="1:42" s="4" customFormat="1" ht="14.1" customHeight="1">
      <c r="A21" s="1238"/>
      <c r="B21" s="192"/>
      <c r="C21" s="1230" t="s">
        <v>173</v>
      </c>
      <c r="D21" s="1230"/>
      <c r="E21" s="1230"/>
      <c r="F21" s="1230"/>
      <c r="G21" s="1230"/>
      <c r="H21" s="1241"/>
      <c r="I21" s="1081"/>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2"/>
    </row>
    <row r="22" spans="1:42" s="4" customFormat="1" ht="10.5" customHeight="1">
      <c r="A22" s="1238"/>
      <c r="B22" s="170"/>
      <c r="C22" s="1249" t="s">
        <v>168</v>
      </c>
      <c r="D22" s="1250"/>
      <c r="E22" s="1250"/>
      <c r="F22" s="1250"/>
      <c r="G22" s="1250"/>
      <c r="H22" s="1250"/>
      <c r="I22" s="1250"/>
      <c r="J22" s="1250"/>
      <c r="K22" s="1250"/>
      <c r="L22" s="1250"/>
      <c r="M22" s="1250"/>
      <c r="N22" s="1250"/>
      <c r="O22" s="1251"/>
      <c r="P22" s="1206" t="s">
        <v>316</v>
      </c>
      <c r="Q22" s="1206"/>
      <c r="R22" s="1206"/>
      <c r="S22" s="1206"/>
      <c r="T22" s="1206"/>
      <c r="U22" s="1206"/>
      <c r="V22" s="1206"/>
      <c r="W22" s="1206"/>
      <c r="X22" s="1206"/>
      <c r="Y22" s="1206"/>
      <c r="Z22" s="1206"/>
      <c r="AA22" s="1206"/>
      <c r="AB22" s="1206"/>
      <c r="AC22" s="1206"/>
      <c r="AD22" s="1206"/>
      <c r="AE22" s="1206"/>
      <c r="AF22" s="1206"/>
      <c r="AG22" s="1207"/>
      <c r="AH22" s="36"/>
    </row>
    <row r="23" spans="1:42" s="4" customFormat="1" ht="10.5" customHeight="1">
      <c r="A23" s="1238"/>
      <c r="B23" s="171"/>
      <c r="C23" s="1252"/>
      <c r="D23" s="905"/>
      <c r="E23" s="905"/>
      <c r="F23" s="905"/>
      <c r="G23" s="905"/>
      <c r="H23" s="905"/>
      <c r="I23" s="905"/>
      <c r="J23" s="905"/>
      <c r="K23" s="905"/>
      <c r="L23" s="905"/>
      <c r="M23" s="905"/>
      <c r="N23" s="905"/>
      <c r="O23" s="932"/>
      <c r="P23" s="1208"/>
      <c r="Q23" s="1208"/>
      <c r="R23" s="1208"/>
      <c r="S23" s="1208"/>
      <c r="T23" s="1208"/>
      <c r="U23" s="1208"/>
      <c r="V23" s="1208"/>
      <c r="W23" s="1208"/>
      <c r="X23" s="1208"/>
      <c r="Y23" s="1208"/>
      <c r="Z23" s="1208"/>
      <c r="AA23" s="1208"/>
      <c r="AB23" s="1208"/>
      <c r="AC23" s="1208"/>
      <c r="AD23" s="1208"/>
      <c r="AE23" s="1208"/>
      <c r="AF23" s="1208"/>
      <c r="AG23" s="1209"/>
    </row>
    <row r="24" spans="1:42" s="4" customFormat="1" ht="15" customHeight="1">
      <c r="A24" s="1238"/>
      <c r="B24" s="1215"/>
      <c r="C24" s="1210"/>
      <c r="D24" s="1211"/>
      <c r="E24" s="1211"/>
      <c r="F24" s="1211"/>
      <c r="G24" s="1211"/>
      <c r="H24" s="1214">
        <v>1</v>
      </c>
      <c r="I24" s="1216" t="s">
        <v>169</v>
      </c>
      <c r="J24" s="1216"/>
      <c r="K24" s="1216"/>
      <c r="L24" s="1216"/>
      <c r="M24" s="1216"/>
      <c r="N24" s="1216"/>
      <c r="O24" s="1217"/>
      <c r="P24" s="172"/>
      <c r="Q24" s="173">
        <v>1</v>
      </c>
      <c r="R24" s="174" t="s">
        <v>226</v>
      </c>
      <c r="S24" s="174"/>
      <c r="T24" s="174"/>
      <c r="U24" s="174"/>
      <c r="V24" s="174"/>
      <c r="W24" s="174"/>
      <c r="X24" s="174"/>
      <c r="Y24" s="174"/>
      <c r="Z24" s="174"/>
      <c r="AA24" s="174"/>
      <c r="AB24" s="174"/>
      <c r="AC24" s="174"/>
      <c r="AD24" s="174"/>
      <c r="AE24" s="174"/>
      <c r="AF24" s="174"/>
      <c r="AG24" s="254"/>
    </row>
    <row r="25" spans="1:42" s="4" customFormat="1" ht="15" customHeight="1">
      <c r="A25" s="1238"/>
      <c r="B25" s="1243"/>
      <c r="C25" s="1210"/>
      <c r="D25" s="1211"/>
      <c r="E25" s="1211"/>
      <c r="F25" s="1211"/>
      <c r="G25" s="1211"/>
      <c r="H25" s="1215"/>
      <c r="I25" s="1218"/>
      <c r="J25" s="1218"/>
      <c r="K25" s="1218"/>
      <c r="L25" s="1218"/>
      <c r="M25" s="1218"/>
      <c r="N25" s="1218"/>
      <c r="O25" s="1219"/>
      <c r="P25" s="175"/>
      <c r="Q25" s="176"/>
      <c r="R25" s="177" t="s">
        <v>227</v>
      </c>
      <c r="S25" s="177"/>
      <c r="T25" s="177"/>
      <c r="U25" s="177"/>
      <c r="V25" s="177"/>
      <c r="W25" s="177"/>
      <c r="X25" s="177"/>
      <c r="Y25" s="177"/>
      <c r="Z25" s="177"/>
      <c r="AA25" s="177"/>
      <c r="AB25" s="177"/>
      <c r="AC25" s="177"/>
      <c r="AD25" s="177"/>
      <c r="AE25" s="177"/>
      <c r="AF25" s="177"/>
      <c r="AG25" s="255"/>
    </row>
    <row r="26" spans="1:42" s="4" customFormat="1" ht="20.100000000000001" customHeight="1">
      <c r="A26" s="1238"/>
      <c r="B26" s="1242"/>
      <c r="C26" s="1210"/>
      <c r="D26" s="1211"/>
      <c r="E26" s="1211"/>
      <c r="F26" s="1211"/>
      <c r="G26" s="1211"/>
      <c r="H26" s="1220">
        <v>2</v>
      </c>
      <c r="I26" s="1223" t="s">
        <v>170</v>
      </c>
      <c r="J26" s="1223"/>
      <c r="K26" s="1223"/>
      <c r="L26" s="1223"/>
      <c r="M26" s="1223"/>
      <c r="N26" s="1223"/>
      <c r="O26" s="1224"/>
      <c r="P26" s="178"/>
      <c r="Q26" s="179">
        <v>0</v>
      </c>
      <c r="R26" s="174" t="s">
        <v>226</v>
      </c>
      <c r="S26" s="180"/>
      <c r="T26" s="180"/>
      <c r="U26" s="180"/>
      <c r="V26" s="180"/>
      <c r="W26" s="180"/>
      <c r="X26" s="180"/>
      <c r="Y26" s="180"/>
      <c r="Z26" s="180"/>
      <c r="AA26" s="180"/>
      <c r="AB26" s="180"/>
      <c r="AC26" s="180"/>
      <c r="AD26" s="180"/>
      <c r="AE26" s="180"/>
      <c r="AF26" s="174"/>
      <c r="AG26" s="254"/>
    </row>
    <row r="27" spans="1:42" s="4" customFormat="1" ht="15" customHeight="1">
      <c r="A27" s="1238"/>
      <c r="B27" s="1215"/>
      <c r="C27" s="1210"/>
      <c r="D27" s="1211"/>
      <c r="E27" s="1211"/>
      <c r="F27" s="1211"/>
      <c r="G27" s="1211"/>
      <c r="H27" s="1221"/>
      <c r="I27" s="1225"/>
      <c r="J27" s="1225"/>
      <c r="K27" s="1225"/>
      <c r="L27" s="1225"/>
      <c r="M27" s="1225"/>
      <c r="N27" s="1225"/>
      <c r="O27" s="1226"/>
      <c r="P27" s="183"/>
      <c r="Q27" s="3"/>
      <c r="R27" s="3"/>
      <c r="S27" s="258" t="s">
        <v>234</v>
      </c>
      <c r="U27" s="3"/>
      <c r="V27" s="3"/>
      <c r="W27" s="3"/>
      <c r="X27" s="3"/>
      <c r="Y27" s="3"/>
      <c r="Z27" s="3"/>
      <c r="AA27" s="3"/>
      <c r="AB27" s="25"/>
      <c r="AC27" s="25"/>
      <c r="AD27" s="25"/>
      <c r="AE27" s="25"/>
      <c r="AF27" s="25"/>
      <c r="AG27" s="256"/>
      <c r="AI27" s="1"/>
      <c r="AJ27" s="1"/>
      <c r="AK27" s="1"/>
      <c r="AL27" s="1"/>
      <c r="AM27" s="1"/>
      <c r="AN27" s="1"/>
      <c r="AO27" s="1"/>
      <c r="AP27" s="1"/>
    </row>
    <row r="28" spans="1:42" s="4" customFormat="1" ht="18" customHeight="1">
      <c r="A28" s="1238"/>
      <c r="B28" s="1215"/>
      <c r="C28" s="1210"/>
      <c r="D28" s="1211"/>
      <c r="E28" s="1211"/>
      <c r="F28" s="1211"/>
      <c r="G28" s="1211"/>
      <c r="H28" s="1221"/>
      <c r="I28" s="1225"/>
      <c r="J28" s="1225"/>
      <c r="K28" s="1225"/>
      <c r="L28" s="1225"/>
      <c r="M28" s="1225"/>
      <c r="N28" s="1225"/>
      <c r="O28" s="1226"/>
      <c r="P28" s="181"/>
      <c r="Q28" s="25"/>
      <c r="R28" s="25"/>
      <c r="S28" s="1229"/>
      <c r="T28" s="1229"/>
      <c r="U28" s="25"/>
      <c r="V28" s="25" t="s">
        <v>229</v>
      </c>
      <c r="W28" s="25"/>
      <c r="X28" s="25"/>
      <c r="Y28" s="25"/>
      <c r="Z28" s="25"/>
      <c r="AA28" s="184"/>
      <c r="AB28" s="25"/>
      <c r="AC28" s="25"/>
      <c r="AD28" s="25"/>
      <c r="AE28" s="182"/>
      <c r="AF28" s="25"/>
      <c r="AG28" s="256"/>
      <c r="AI28" s="1"/>
      <c r="AJ28" s="1"/>
      <c r="AK28" s="1"/>
      <c r="AL28" s="1"/>
      <c r="AM28" s="1"/>
      <c r="AN28" s="1"/>
      <c r="AO28" s="1"/>
      <c r="AP28" s="1"/>
    </row>
    <row r="29" spans="1:42" s="4" customFormat="1" ht="18" customHeight="1">
      <c r="A29" s="1238"/>
      <c r="B29" s="1215"/>
      <c r="C29" s="1210"/>
      <c r="D29" s="1211"/>
      <c r="E29" s="1211"/>
      <c r="F29" s="1211"/>
      <c r="G29" s="1211"/>
      <c r="H29" s="1221"/>
      <c r="I29" s="1225"/>
      <c r="J29" s="1225"/>
      <c r="K29" s="1225"/>
      <c r="L29" s="1225"/>
      <c r="M29" s="1225"/>
      <c r="N29" s="1225"/>
      <c r="O29" s="1226"/>
      <c r="P29" s="181"/>
      <c r="Q29" s="25"/>
      <c r="R29" s="25"/>
      <c r="S29" s="1229"/>
      <c r="T29" s="1229"/>
      <c r="U29" s="25"/>
      <c r="V29" s="25" t="s">
        <v>230</v>
      </c>
      <c r="W29" s="25"/>
      <c r="X29" s="25"/>
      <c r="Y29" s="25"/>
      <c r="Z29" s="25"/>
      <c r="AA29" s="184"/>
      <c r="AB29" s="25"/>
      <c r="AC29" s="25"/>
      <c r="AD29" s="25"/>
      <c r="AE29" s="182"/>
      <c r="AF29" s="25"/>
      <c r="AG29" s="256"/>
      <c r="AI29" s="1"/>
      <c r="AJ29" s="1"/>
      <c r="AK29" s="1"/>
      <c r="AL29" s="1"/>
      <c r="AM29" s="1"/>
      <c r="AN29" s="1"/>
      <c r="AO29" s="1"/>
      <c r="AP29" s="1"/>
    </row>
    <row r="30" spans="1:42" s="4" customFormat="1" ht="20.100000000000001" customHeight="1">
      <c r="A30" s="1238"/>
      <c r="B30" s="1215"/>
      <c r="C30" s="1210"/>
      <c r="D30" s="1211"/>
      <c r="E30" s="1211"/>
      <c r="F30" s="1211"/>
      <c r="G30" s="1211"/>
      <c r="H30" s="1221"/>
      <c r="I30" s="1225"/>
      <c r="J30" s="1225"/>
      <c r="K30" s="1225"/>
      <c r="L30" s="1225"/>
      <c r="M30" s="1225"/>
      <c r="N30" s="1225"/>
      <c r="O30" s="1226"/>
      <c r="P30" s="181"/>
      <c r="Q30" s="25"/>
      <c r="R30" s="25" t="s">
        <v>235</v>
      </c>
      <c r="S30" s="182"/>
      <c r="T30" s="182"/>
      <c r="U30" s="182"/>
      <c r="V30" s="182"/>
      <c r="W30" s="182"/>
      <c r="X30" s="182"/>
      <c r="Y30" s="182"/>
      <c r="Z30" s="182"/>
      <c r="AA30" s="182"/>
      <c r="AB30" s="182"/>
      <c r="AC30" s="182"/>
      <c r="AD30" s="182"/>
      <c r="AE30" s="182"/>
      <c r="AF30" s="25"/>
      <c r="AG30" s="256"/>
      <c r="AI30" s="1"/>
      <c r="AJ30" s="1"/>
      <c r="AK30" s="1"/>
      <c r="AL30" s="1"/>
      <c r="AM30" s="1"/>
      <c r="AN30" s="1"/>
      <c r="AO30" s="1"/>
      <c r="AP30" s="1"/>
    </row>
    <row r="31" spans="1:42" s="4" customFormat="1" ht="15" customHeight="1">
      <c r="A31" s="1238"/>
      <c r="B31" s="1215"/>
      <c r="C31" s="1210"/>
      <c r="D31" s="1211"/>
      <c r="E31" s="1211"/>
      <c r="F31" s="1211"/>
      <c r="G31" s="1211"/>
      <c r="H31" s="1221"/>
      <c r="I31" s="1225"/>
      <c r="J31" s="1225"/>
      <c r="K31" s="1225"/>
      <c r="L31" s="1225"/>
      <c r="M31" s="1225"/>
      <c r="N31" s="1225"/>
      <c r="O31" s="1226"/>
      <c r="P31" s="183"/>
      <c r="Q31" s="3"/>
      <c r="R31" s="3"/>
      <c r="S31" s="258" t="s">
        <v>376</v>
      </c>
      <c r="U31" s="3"/>
      <c r="V31" s="3"/>
      <c r="W31" s="3"/>
      <c r="X31" s="3"/>
      <c r="Y31" s="3"/>
      <c r="Z31" s="3"/>
      <c r="AA31" s="3"/>
      <c r="AB31" s="25"/>
      <c r="AC31" s="25"/>
      <c r="AD31" s="25"/>
      <c r="AE31" s="25"/>
      <c r="AF31" s="25"/>
      <c r="AG31" s="256"/>
      <c r="AI31" s="1"/>
      <c r="AJ31" s="1"/>
      <c r="AK31" s="1"/>
      <c r="AL31" s="1"/>
      <c r="AM31" s="1"/>
      <c r="AN31" s="1"/>
      <c r="AO31" s="1"/>
      <c r="AP31" s="1"/>
    </row>
    <row r="32" spans="1:42" s="4" customFormat="1" ht="20.100000000000001" customHeight="1">
      <c r="A32" s="1238"/>
      <c r="B32" s="1215"/>
      <c r="C32" s="1210"/>
      <c r="D32" s="1211"/>
      <c r="E32" s="1211"/>
      <c r="F32" s="1211"/>
      <c r="G32" s="1211"/>
      <c r="H32" s="1221"/>
      <c r="I32" s="1225"/>
      <c r="J32" s="1225"/>
      <c r="K32" s="1225"/>
      <c r="L32" s="1225"/>
      <c r="M32" s="1225"/>
      <c r="N32" s="1225"/>
      <c r="O32" s="1226"/>
      <c r="P32" s="181"/>
      <c r="Q32" s="25"/>
      <c r="R32" s="25"/>
      <c r="S32" s="25"/>
      <c r="T32" s="25"/>
      <c r="U32" s="25" t="s">
        <v>375</v>
      </c>
      <c r="V32" s="25"/>
      <c r="W32" s="25"/>
      <c r="X32" s="25"/>
      <c r="Y32" s="25"/>
      <c r="Z32" s="150"/>
      <c r="AA32" s="1253"/>
      <c r="AB32" s="1253"/>
      <c r="AC32" s="1253"/>
      <c r="AD32" s="1253"/>
      <c r="AE32" s="1253"/>
      <c r="AF32" s="1253"/>
      <c r="AG32" s="260" t="s">
        <v>236</v>
      </c>
    </row>
    <row r="33" spans="1:42" s="4" customFormat="1" ht="3" customHeight="1">
      <c r="A33" s="1238"/>
      <c r="B33" s="1215"/>
      <c r="C33" s="1210"/>
      <c r="D33" s="1211"/>
      <c r="E33" s="1211"/>
      <c r="F33" s="1211"/>
      <c r="G33" s="1211"/>
      <c r="H33" s="1221"/>
      <c r="I33" s="1225"/>
      <c r="J33" s="1225"/>
      <c r="K33" s="1225"/>
      <c r="L33" s="1225"/>
      <c r="M33" s="1225"/>
      <c r="N33" s="1225"/>
      <c r="O33" s="1226"/>
      <c r="P33" s="182"/>
      <c r="Q33" s="25"/>
      <c r="R33" s="25"/>
      <c r="S33" s="25"/>
      <c r="T33" s="25"/>
      <c r="U33" s="25"/>
      <c r="V33" s="25"/>
      <c r="W33" s="25"/>
      <c r="X33" s="25"/>
      <c r="Y33" s="25"/>
      <c r="Z33" s="25"/>
      <c r="AA33" s="25"/>
      <c r="AB33" s="25"/>
      <c r="AC33" s="25"/>
      <c r="AD33" s="25"/>
      <c r="AE33" s="25"/>
      <c r="AF33" s="25"/>
      <c r="AG33" s="256"/>
    </row>
    <row r="34" spans="1:42" s="4" customFormat="1" ht="3" customHeight="1">
      <c r="A34" s="1239"/>
      <c r="B34" s="1246"/>
      <c r="C34" s="1212"/>
      <c r="D34" s="1213"/>
      <c r="E34" s="1213"/>
      <c r="F34" s="1213"/>
      <c r="G34" s="1213"/>
      <c r="H34" s="1222"/>
      <c r="I34" s="1227"/>
      <c r="J34" s="1227"/>
      <c r="K34" s="1227"/>
      <c r="L34" s="1227"/>
      <c r="M34" s="1227"/>
      <c r="N34" s="1227"/>
      <c r="O34" s="1228"/>
      <c r="P34" s="234"/>
      <c r="Q34" s="231"/>
      <c r="R34" s="231"/>
      <c r="S34" s="259"/>
      <c r="T34" s="259"/>
      <c r="U34" s="231"/>
      <c r="V34" s="231"/>
      <c r="W34" s="231"/>
      <c r="X34" s="231"/>
      <c r="Y34" s="231"/>
      <c r="Z34" s="231"/>
      <c r="AA34" s="231"/>
      <c r="AB34" s="231"/>
      <c r="AC34" s="231"/>
      <c r="AD34" s="231"/>
      <c r="AE34" s="231"/>
      <c r="AF34" s="231"/>
      <c r="AG34" s="257"/>
    </row>
    <row r="35" spans="1:42" ht="6" customHeight="1">
      <c r="A35" s="159"/>
      <c r="B35" s="162"/>
      <c r="C35" s="218"/>
      <c r="D35" s="221"/>
      <c r="E35" s="221"/>
      <c r="F35" s="221"/>
      <c r="G35" s="221"/>
      <c r="H35" s="221"/>
      <c r="I35" s="221"/>
      <c r="J35" s="221"/>
      <c r="K35" s="221"/>
      <c r="L35" s="221"/>
      <c r="M35" s="219"/>
      <c r="N35" s="219"/>
      <c r="O35" s="219"/>
      <c r="P35" s="219"/>
      <c r="Q35" s="219"/>
      <c r="R35" s="219"/>
      <c r="S35" s="219"/>
      <c r="T35" s="219"/>
      <c r="U35" s="219"/>
      <c r="V35" s="219"/>
      <c r="W35" s="219"/>
      <c r="X35" s="219"/>
      <c r="Y35" s="219"/>
      <c r="Z35" s="219"/>
      <c r="AA35" s="168"/>
      <c r="AB35" s="168"/>
      <c r="AC35" s="168"/>
      <c r="AD35" s="168"/>
      <c r="AE35" s="168"/>
      <c r="AG35" s="1"/>
    </row>
    <row r="36" spans="1:42" s="4" customFormat="1" ht="14.1" customHeight="1">
      <c r="A36" s="1237">
        <v>3</v>
      </c>
      <c r="B36" s="1244">
        <v>0</v>
      </c>
      <c r="C36" s="1203" t="s">
        <v>172</v>
      </c>
      <c r="D36" s="1203"/>
      <c r="E36" s="1203"/>
      <c r="F36" s="1203"/>
      <c r="G36" s="1203"/>
      <c r="H36" s="588"/>
      <c r="I36" s="1235" t="s">
        <v>199</v>
      </c>
      <c r="J36" s="1235"/>
      <c r="K36" s="589"/>
      <c r="L36" s="1235" t="s">
        <v>2</v>
      </c>
      <c r="M36" s="1235"/>
      <c r="N36" s="1235"/>
      <c r="O36" s="589"/>
      <c r="P36" s="1235" t="s">
        <v>176</v>
      </c>
      <c r="Q36" s="1235"/>
      <c r="R36" s="1235"/>
      <c r="S36" s="1235"/>
      <c r="T36" s="1235"/>
      <c r="U36" s="453"/>
      <c r="V36" s="453"/>
      <c r="W36" s="453"/>
      <c r="X36" s="453"/>
      <c r="Y36" s="453"/>
      <c r="Z36" s="453"/>
      <c r="AA36" s="453"/>
      <c r="AB36" s="453"/>
      <c r="AC36" s="453"/>
      <c r="AD36" s="453"/>
      <c r="AE36" s="453"/>
      <c r="AF36" s="453"/>
      <c r="AG36" s="454"/>
    </row>
    <row r="37" spans="1:42" s="4" customFormat="1" ht="14.1" customHeight="1">
      <c r="A37" s="1238"/>
      <c r="B37" s="1259"/>
      <c r="C37" s="1204" t="s">
        <v>171</v>
      </c>
      <c r="D37" s="1204"/>
      <c r="E37" s="1204"/>
      <c r="F37" s="1204"/>
      <c r="G37" s="1204"/>
      <c r="H37" s="590"/>
      <c r="I37" s="1236"/>
      <c r="J37" s="1236"/>
      <c r="K37" s="591"/>
      <c r="L37" s="1236"/>
      <c r="M37" s="1236"/>
      <c r="N37" s="1236"/>
      <c r="O37" s="591"/>
      <c r="P37" s="1236"/>
      <c r="Q37" s="1236"/>
      <c r="R37" s="1236"/>
      <c r="S37" s="1236"/>
      <c r="T37" s="1236"/>
      <c r="U37" s="455"/>
      <c r="V37" s="455"/>
      <c r="W37" s="455"/>
      <c r="X37" s="455"/>
      <c r="Y37" s="455"/>
      <c r="Z37" s="455"/>
      <c r="AA37" s="455"/>
      <c r="AB37" s="455"/>
      <c r="AC37" s="455"/>
      <c r="AD37" s="455"/>
      <c r="AE37" s="455"/>
      <c r="AF37" s="455"/>
      <c r="AG37" s="456"/>
    </row>
    <row r="38" spans="1:42" s="4" customFormat="1" ht="14.1" customHeight="1">
      <c r="A38" s="1238"/>
      <c r="B38" s="1242"/>
      <c r="C38" s="1231" t="s">
        <v>174</v>
      </c>
      <c r="D38" s="1231"/>
      <c r="E38" s="1231"/>
      <c r="F38" s="1231"/>
      <c r="G38" s="1231"/>
      <c r="H38" s="1240"/>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c r="AF38" s="1084"/>
      <c r="AG38" s="1085"/>
    </row>
    <row r="39" spans="1:42" s="4" customFormat="1" ht="14.1" customHeight="1">
      <c r="A39" s="1238"/>
      <c r="B39" s="1243"/>
      <c r="C39" s="1230" t="s">
        <v>175</v>
      </c>
      <c r="D39" s="1230"/>
      <c r="E39" s="1230"/>
      <c r="F39" s="1230"/>
      <c r="G39" s="1230"/>
      <c r="H39" s="1241"/>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82"/>
    </row>
    <row r="40" spans="1:42" s="4" customFormat="1" ht="14.1" customHeight="1">
      <c r="A40" s="1238"/>
      <c r="B40" s="191"/>
      <c r="C40" s="1231" t="s">
        <v>174</v>
      </c>
      <c r="D40" s="1231"/>
      <c r="E40" s="1231"/>
      <c r="F40" s="1231"/>
      <c r="G40" s="1231"/>
      <c r="H40" s="1240"/>
      <c r="I40" s="1084"/>
      <c r="J40" s="1084"/>
      <c r="K40" s="1084"/>
      <c r="L40" s="1084"/>
      <c r="M40" s="1084"/>
      <c r="N40" s="1084"/>
      <c r="O40" s="1084"/>
      <c r="P40" s="1084"/>
      <c r="Q40" s="1084"/>
      <c r="R40" s="1084"/>
      <c r="S40" s="1084"/>
      <c r="T40" s="1084"/>
      <c r="U40" s="1084"/>
      <c r="V40" s="1084"/>
      <c r="W40" s="1084"/>
      <c r="X40" s="1084"/>
      <c r="Y40" s="1084"/>
      <c r="Z40" s="1084"/>
      <c r="AA40" s="1084"/>
      <c r="AB40" s="1084"/>
      <c r="AC40" s="1084"/>
      <c r="AD40" s="1084"/>
      <c r="AE40" s="1084"/>
      <c r="AF40" s="1084"/>
      <c r="AG40" s="1085"/>
    </row>
    <row r="41" spans="1:42" s="4" customFormat="1" ht="14.1" customHeight="1">
      <c r="A41" s="1238"/>
      <c r="B41" s="192"/>
      <c r="C41" s="1230" t="s">
        <v>173</v>
      </c>
      <c r="D41" s="1230"/>
      <c r="E41" s="1230"/>
      <c r="F41" s="1230"/>
      <c r="G41" s="1230"/>
      <c r="H41" s="1241"/>
      <c r="I41" s="1081"/>
      <c r="J41" s="1081"/>
      <c r="K41" s="1081"/>
      <c r="L41" s="1081"/>
      <c r="M41" s="1081"/>
      <c r="N41" s="1081"/>
      <c r="O41" s="1081"/>
      <c r="P41" s="1081"/>
      <c r="Q41" s="1081"/>
      <c r="R41" s="1081"/>
      <c r="S41" s="1081"/>
      <c r="T41" s="1081"/>
      <c r="U41" s="1081"/>
      <c r="V41" s="1081"/>
      <c r="W41" s="1081"/>
      <c r="X41" s="1081"/>
      <c r="Y41" s="1081"/>
      <c r="Z41" s="1081"/>
      <c r="AA41" s="1081"/>
      <c r="AB41" s="1081"/>
      <c r="AC41" s="1081"/>
      <c r="AD41" s="1081"/>
      <c r="AE41" s="1081"/>
      <c r="AF41" s="1081"/>
      <c r="AG41" s="1082"/>
    </row>
    <row r="42" spans="1:42" s="4" customFormat="1" ht="10.5" customHeight="1">
      <c r="A42" s="1238"/>
      <c r="B42" s="170"/>
      <c r="C42" s="1249" t="s">
        <v>167</v>
      </c>
      <c r="D42" s="1250"/>
      <c r="E42" s="1250"/>
      <c r="F42" s="1250"/>
      <c r="G42" s="1250"/>
      <c r="H42" s="1250"/>
      <c r="I42" s="1250"/>
      <c r="J42" s="1250"/>
      <c r="K42" s="1250"/>
      <c r="L42" s="1250"/>
      <c r="M42" s="1250"/>
      <c r="N42" s="1250"/>
      <c r="O42" s="1254"/>
      <c r="P42" s="1206" t="s">
        <v>316</v>
      </c>
      <c r="Q42" s="1206"/>
      <c r="R42" s="1206"/>
      <c r="S42" s="1206"/>
      <c r="T42" s="1206"/>
      <c r="U42" s="1206"/>
      <c r="V42" s="1206"/>
      <c r="W42" s="1206"/>
      <c r="X42" s="1206"/>
      <c r="Y42" s="1206"/>
      <c r="Z42" s="1206"/>
      <c r="AA42" s="1206"/>
      <c r="AB42" s="1206"/>
      <c r="AC42" s="1206"/>
      <c r="AD42" s="1206"/>
      <c r="AE42" s="1206"/>
      <c r="AF42" s="1206"/>
      <c r="AG42" s="1207"/>
      <c r="AH42" s="36"/>
    </row>
    <row r="43" spans="1:42" s="4" customFormat="1" ht="10.5" customHeight="1">
      <c r="A43" s="1238"/>
      <c r="B43" s="171"/>
      <c r="C43" s="1252"/>
      <c r="D43" s="905"/>
      <c r="E43" s="905"/>
      <c r="F43" s="905"/>
      <c r="G43" s="905"/>
      <c r="H43" s="1255"/>
      <c r="I43" s="1255"/>
      <c r="J43" s="1255"/>
      <c r="K43" s="1255"/>
      <c r="L43" s="1255"/>
      <c r="M43" s="1255"/>
      <c r="N43" s="1255"/>
      <c r="O43" s="1256"/>
      <c r="P43" s="1208"/>
      <c r="Q43" s="1208"/>
      <c r="R43" s="1208"/>
      <c r="S43" s="1208"/>
      <c r="T43" s="1208"/>
      <c r="U43" s="1208"/>
      <c r="V43" s="1208"/>
      <c r="W43" s="1208"/>
      <c r="X43" s="1208"/>
      <c r="Y43" s="1208"/>
      <c r="Z43" s="1208"/>
      <c r="AA43" s="1208"/>
      <c r="AB43" s="1208"/>
      <c r="AC43" s="1208"/>
      <c r="AD43" s="1208"/>
      <c r="AE43" s="1208"/>
      <c r="AF43" s="1208"/>
      <c r="AG43" s="1209"/>
    </row>
    <row r="44" spans="1:42" s="4" customFormat="1" ht="15" customHeight="1">
      <c r="A44" s="1238"/>
      <c r="B44" s="1215"/>
      <c r="C44" s="1210"/>
      <c r="D44" s="1211"/>
      <c r="E44" s="1211"/>
      <c r="F44" s="1211"/>
      <c r="G44" s="1211"/>
      <c r="H44" s="1242">
        <v>1</v>
      </c>
      <c r="I44" s="1257" t="s">
        <v>169</v>
      </c>
      <c r="J44" s="1257"/>
      <c r="K44" s="1257"/>
      <c r="L44" s="1257"/>
      <c r="M44" s="1257"/>
      <c r="N44" s="1257"/>
      <c r="O44" s="1258"/>
      <c r="P44" s="172"/>
      <c r="Q44" s="173">
        <v>1</v>
      </c>
      <c r="R44" s="174" t="s">
        <v>226</v>
      </c>
      <c r="S44" s="174"/>
      <c r="T44" s="174"/>
      <c r="U44" s="174"/>
      <c r="V44" s="174"/>
      <c r="W44" s="174"/>
      <c r="X44" s="174"/>
      <c r="Y44" s="174"/>
      <c r="Z44" s="174"/>
      <c r="AA44" s="174"/>
      <c r="AB44" s="174"/>
      <c r="AC44" s="174"/>
      <c r="AD44" s="174"/>
      <c r="AE44" s="174"/>
      <c r="AF44" s="174"/>
      <c r="AG44" s="254"/>
    </row>
    <row r="45" spans="1:42" s="4" customFormat="1" ht="15" customHeight="1">
      <c r="A45" s="1238"/>
      <c r="B45" s="1243"/>
      <c r="C45" s="1210"/>
      <c r="D45" s="1211"/>
      <c r="E45" s="1211"/>
      <c r="F45" s="1211"/>
      <c r="G45" s="1211"/>
      <c r="H45" s="1215"/>
      <c r="I45" s="1218"/>
      <c r="J45" s="1218"/>
      <c r="K45" s="1218"/>
      <c r="L45" s="1218"/>
      <c r="M45" s="1218"/>
      <c r="N45" s="1218"/>
      <c r="O45" s="1219"/>
      <c r="P45" s="175"/>
      <c r="Q45" s="176"/>
      <c r="R45" s="177" t="s">
        <v>227</v>
      </c>
      <c r="S45" s="177"/>
      <c r="T45" s="177"/>
      <c r="U45" s="177"/>
      <c r="V45" s="177"/>
      <c r="W45" s="177"/>
      <c r="X45" s="177"/>
      <c r="Y45" s="177"/>
      <c r="Z45" s="177"/>
      <c r="AA45" s="177"/>
      <c r="AB45" s="177"/>
      <c r="AC45" s="177"/>
      <c r="AD45" s="177"/>
      <c r="AE45" s="177"/>
      <c r="AF45" s="177"/>
      <c r="AG45" s="255"/>
    </row>
    <row r="46" spans="1:42" s="4" customFormat="1" ht="20.100000000000001" customHeight="1">
      <c r="A46" s="1238"/>
      <c r="B46" s="1242"/>
      <c r="C46" s="1210"/>
      <c r="D46" s="1211"/>
      <c r="E46" s="1211"/>
      <c r="F46" s="1211"/>
      <c r="G46" s="1211"/>
      <c r="H46" s="1220">
        <v>2</v>
      </c>
      <c r="I46" s="1260" t="s">
        <v>170</v>
      </c>
      <c r="J46" s="1223"/>
      <c r="K46" s="1223"/>
      <c r="L46" s="1223"/>
      <c r="M46" s="1223"/>
      <c r="N46" s="1223"/>
      <c r="O46" s="1224"/>
      <c r="P46" s="178"/>
      <c r="Q46" s="179">
        <v>0</v>
      </c>
      <c r="R46" s="174" t="s">
        <v>226</v>
      </c>
      <c r="S46" s="180"/>
      <c r="T46" s="180"/>
      <c r="U46" s="180"/>
      <c r="V46" s="180"/>
      <c r="W46" s="180"/>
      <c r="X46" s="180"/>
      <c r="Y46" s="180"/>
      <c r="Z46" s="180"/>
      <c r="AA46" s="180"/>
      <c r="AB46" s="180"/>
      <c r="AC46" s="180"/>
      <c r="AD46" s="180"/>
      <c r="AE46" s="180"/>
      <c r="AF46" s="174"/>
      <c r="AG46" s="254"/>
    </row>
    <row r="47" spans="1:42" s="4" customFormat="1" ht="15" customHeight="1">
      <c r="A47" s="1238"/>
      <c r="B47" s="1215"/>
      <c r="C47" s="1210"/>
      <c r="D47" s="1211"/>
      <c r="E47" s="1211"/>
      <c r="F47" s="1211"/>
      <c r="G47" s="1211"/>
      <c r="H47" s="1221"/>
      <c r="I47" s="1261"/>
      <c r="J47" s="1225"/>
      <c r="K47" s="1225"/>
      <c r="L47" s="1225"/>
      <c r="M47" s="1225"/>
      <c r="N47" s="1225"/>
      <c r="O47" s="1226"/>
      <c r="P47" s="183"/>
      <c r="Q47" s="3"/>
      <c r="R47" s="3"/>
      <c r="S47" s="258" t="s">
        <v>234</v>
      </c>
      <c r="U47" s="3"/>
      <c r="V47" s="3"/>
      <c r="W47" s="3"/>
      <c r="X47" s="3"/>
      <c r="Y47" s="3"/>
      <c r="Z47" s="3"/>
      <c r="AA47" s="3"/>
      <c r="AB47" s="25"/>
      <c r="AC47" s="25"/>
      <c r="AD47" s="25"/>
      <c r="AE47" s="25"/>
      <c r="AF47" s="25"/>
      <c r="AG47" s="256"/>
      <c r="AI47" s="1"/>
      <c r="AJ47" s="1"/>
      <c r="AK47" s="1"/>
      <c r="AL47" s="1"/>
      <c r="AM47" s="1"/>
      <c r="AN47" s="1"/>
      <c r="AO47" s="1"/>
      <c r="AP47" s="1"/>
    </row>
    <row r="48" spans="1:42" s="4" customFormat="1" ht="18" customHeight="1">
      <c r="A48" s="1238"/>
      <c r="B48" s="1215"/>
      <c r="C48" s="1210"/>
      <c r="D48" s="1211"/>
      <c r="E48" s="1211"/>
      <c r="F48" s="1211"/>
      <c r="G48" s="1211"/>
      <c r="H48" s="1221"/>
      <c r="I48" s="1261"/>
      <c r="J48" s="1225"/>
      <c r="K48" s="1225"/>
      <c r="L48" s="1225"/>
      <c r="M48" s="1225"/>
      <c r="N48" s="1225"/>
      <c r="O48" s="1226"/>
      <c r="P48" s="181"/>
      <c r="Q48" s="25"/>
      <c r="R48" s="25"/>
      <c r="S48" s="1229"/>
      <c r="T48" s="1229"/>
      <c r="U48" s="25"/>
      <c r="V48" s="25" t="s">
        <v>229</v>
      </c>
      <c r="W48" s="25"/>
      <c r="X48" s="25"/>
      <c r="Y48" s="25"/>
      <c r="Z48" s="25"/>
      <c r="AA48" s="184"/>
      <c r="AB48" s="25"/>
      <c r="AC48" s="25"/>
      <c r="AD48" s="25"/>
      <c r="AE48" s="182"/>
      <c r="AF48" s="25"/>
      <c r="AG48" s="256"/>
      <c r="AI48" s="1"/>
      <c r="AJ48" s="1"/>
      <c r="AK48" s="1"/>
      <c r="AL48" s="1"/>
      <c r="AM48" s="1"/>
      <c r="AN48" s="1"/>
      <c r="AO48" s="1"/>
      <c r="AP48" s="1"/>
    </row>
    <row r="49" spans="1:42" s="4" customFormat="1" ht="18" customHeight="1">
      <c r="A49" s="1238"/>
      <c r="B49" s="1215"/>
      <c r="C49" s="1210"/>
      <c r="D49" s="1211"/>
      <c r="E49" s="1211"/>
      <c r="F49" s="1211"/>
      <c r="G49" s="1211"/>
      <c r="H49" s="1221"/>
      <c r="I49" s="1261"/>
      <c r="J49" s="1225"/>
      <c r="K49" s="1225"/>
      <c r="L49" s="1225"/>
      <c r="M49" s="1225"/>
      <c r="N49" s="1225"/>
      <c r="O49" s="1226"/>
      <c r="P49" s="181"/>
      <c r="Q49" s="25"/>
      <c r="R49" s="25"/>
      <c r="S49" s="1229"/>
      <c r="T49" s="1229"/>
      <c r="U49" s="25"/>
      <c r="V49" s="25" t="s">
        <v>400</v>
      </c>
      <c r="W49" s="25"/>
      <c r="X49" s="25"/>
      <c r="Y49" s="25"/>
      <c r="Z49" s="25"/>
      <c r="AA49" s="184"/>
      <c r="AB49" s="25"/>
      <c r="AC49" s="25"/>
      <c r="AD49" s="25"/>
      <c r="AE49" s="182"/>
      <c r="AF49" s="25"/>
      <c r="AG49" s="256"/>
      <c r="AI49" s="1"/>
      <c r="AJ49" s="1"/>
      <c r="AK49" s="185"/>
      <c r="AL49" s="1"/>
      <c r="AM49" s="1"/>
      <c r="AN49" s="1"/>
      <c r="AO49" s="1"/>
      <c r="AP49" s="1"/>
    </row>
    <row r="50" spans="1:42" s="4" customFormat="1" ht="20.100000000000001" customHeight="1">
      <c r="A50" s="1238"/>
      <c r="B50" s="1215"/>
      <c r="C50" s="1210"/>
      <c r="D50" s="1211"/>
      <c r="E50" s="1211"/>
      <c r="F50" s="1211"/>
      <c r="G50" s="1211"/>
      <c r="H50" s="1221"/>
      <c r="I50" s="1261"/>
      <c r="J50" s="1225"/>
      <c r="K50" s="1225"/>
      <c r="L50" s="1225"/>
      <c r="M50" s="1225"/>
      <c r="N50" s="1225"/>
      <c r="O50" s="1226"/>
      <c r="P50" s="181"/>
      <c r="Q50" s="25"/>
      <c r="R50" s="25" t="s">
        <v>235</v>
      </c>
      <c r="S50" s="182"/>
      <c r="T50" s="182"/>
      <c r="U50" s="182"/>
      <c r="V50" s="182"/>
      <c r="W50" s="182"/>
      <c r="X50" s="182"/>
      <c r="Y50" s="182"/>
      <c r="Z50" s="182"/>
      <c r="AA50" s="182"/>
      <c r="AB50" s="182"/>
      <c r="AC50" s="182"/>
      <c r="AD50" s="182"/>
      <c r="AE50" s="182"/>
      <c r="AF50" s="25"/>
      <c r="AG50" s="256"/>
      <c r="AI50" s="1"/>
      <c r="AJ50" s="1"/>
      <c r="AK50" s="1"/>
      <c r="AL50" s="1"/>
      <c r="AM50" s="1"/>
      <c r="AN50" s="1"/>
      <c r="AO50" s="1"/>
      <c r="AP50" s="1"/>
    </row>
    <row r="51" spans="1:42" s="4" customFormat="1" ht="15" customHeight="1">
      <c r="A51" s="1238"/>
      <c r="B51" s="1215"/>
      <c r="C51" s="1210"/>
      <c r="D51" s="1211"/>
      <c r="E51" s="1211"/>
      <c r="F51" s="1211"/>
      <c r="G51" s="1211"/>
      <c r="H51" s="1221"/>
      <c r="I51" s="1261"/>
      <c r="J51" s="1225"/>
      <c r="K51" s="1225"/>
      <c r="L51" s="1225"/>
      <c r="M51" s="1225"/>
      <c r="N51" s="1225"/>
      <c r="O51" s="1226"/>
      <c r="P51" s="183"/>
      <c r="Q51" s="3"/>
      <c r="R51" s="3"/>
      <c r="S51" s="258" t="s">
        <v>377</v>
      </c>
      <c r="U51" s="3"/>
      <c r="V51" s="3"/>
      <c r="W51" s="3"/>
      <c r="X51" s="3"/>
      <c r="Y51" s="3"/>
      <c r="Z51" s="3"/>
      <c r="AA51" s="3"/>
      <c r="AB51" s="25"/>
      <c r="AC51" s="25"/>
      <c r="AD51" s="25"/>
      <c r="AE51" s="25"/>
      <c r="AF51" s="25"/>
      <c r="AG51" s="256"/>
      <c r="AI51" s="1"/>
      <c r="AJ51" s="1"/>
      <c r="AK51" s="1"/>
      <c r="AL51" s="1"/>
      <c r="AM51" s="1"/>
      <c r="AN51" s="1"/>
      <c r="AO51" s="1"/>
      <c r="AP51" s="1"/>
    </row>
    <row r="52" spans="1:42" s="4" customFormat="1" ht="20.100000000000001" customHeight="1">
      <c r="A52" s="1238"/>
      <c r="B52" s="1215"/>
      <c r="C52" s="1210"/>
      <c r="D52" s="1211"/>
      <c r="E52" s="1211"/>
      <c r="F52" s="1211"/>
      <c r="G52" s="1211"/>
      <c r="H52" s="1221"/>
      <c r="I52" s="1261"/>
      <c r="J52" s="1225"/>
      <c r="K52" s="1225"/>
      <c r="L52" s="1225"/>
      <c r="M52" s="1225"/>
      <c r="N52" s="1225"/>
      <c r="O52" s="1226"/>
      <c r="P52" s="181"/>
      <c r="Q52" s="25"/>
      <c r="R52" s="25"/>
      <c r="S52" s="25"/>
      <c r="T52" s="25"/>
      <c r="U52" s="25" t="s">
        <v>375</v>
      </c>
      <c r="V52" s="25"/>
      <c r="W52" s="25"/>
      <c r="X52" s="25"/>
      <c r="Y52" s="25"/>
      <c r="Z52" s="150"/>
      <c r="AA52" s="1253"/>
      <c r="AB52" s="1253"/>
      <c r="AC52" s="1253"/>
      <c r="AD52" s="1253"/>
      <c r="AE52" s="1253"/>
      <c r="AF52" s="1253"/>
      <c r="AG52" s="260" t="s">
        <v>236</v>
      </c>
    </row>
    <row r="53" spans="1:42" s="4" customFormat="1" ht="3" customHeight="1">
      <c r="A53" s="1238"/>
      <c r="B53" s="1215"/>
      <c r="C53" s="1210"/>
      <c r="D53" s="1211"/>
      <c r="E53" s="1211"/>
      <c r="F53" s="1211"/>
      <c r="G53" s="1211"/>
      <c r="H53" s="1221"/>
      <c r="I53" s="1261"/>
      <c r="J53" s="1225"/>
      <c r="K53" s="1225"/>
      <c r="L53" s="1225"/>
      <c r="M53" s="1225"/>
      <c r="N53" s="1225"/>
      <c r="O53" s="1226"/>
      <c r="P53" s="182"/>
      <c r="Q53" s="25"/>
      <c r="R53" s="25"/>
      <c r="S53" s="25"/>
      <c r="T53" s="25"/>
      <c r="U53" s="25"/>
      <c r="V53" s="25"/>
      <c r="W53" s="25"/>
      <c r="X53" s="25"/>
      <c r="Y53" s="25"/>
      <c r="Z53" s="25"/>
      <c r="AA53" s="25"/>
      <c r="AB53" s="25"/>
      <c r="AC53" s="25"/>
      <c r="AD53" s="25"/>
      <c r="AE53" s="25"/>
      <c r="AF53" s="25"/>
      <c r="AG53" s="256"/>
    </row>
    <row r="54" spans="1:42" s="4" customFormat="1" ht="3" customHeight="1">
      <c r="A54" s="1239"/>
      <c r="B54" s="1246"/>
      <c r="C54" s="1212"/>
      <c r="D54" s="1213"/>
      <c r="E54" s="1213"/>
      <c r="F54" s="1213"/>
      <c r="G54" s="1213"/>
      <c r="H54" s="1222"/>
      <c r="I54" s="1262"/>
      <c r="J54" s="1227"/>
      <c r="K54" s="1227"/>
      <c r="L54" s="1227"/>
      <c r="M54" s="1227"/>
      <c r="N54" s="1227"/>
      <c r="O54" s="1228"/>
      <c r="P54" s="234"/>
      <c r="Q54" s="231"/>
      <c r="R54" s="231"/>
      <c r="S54" s="259"/>
      <c r="T54" s="259"/>
      <c r="U54" s="231"/>
      <c r="V54" s="231"/>
      <c r="W54" s="231"/>
      <c r="X54" s="231"/>
      <c r="Y54" s="231"/>
      <c r="Z54" s="231"/>
      <c r="AA54" s="231"/>
      <c r="AB54" s="231"/>
      <c r="AC54" s="231"/>
      <c r="AD54" s="231"/>
      <c r="AE54" s="231"/>
      <c r="AF54" s="231"/>
      <c r="AG54" s="257"/>
    </row>
    <row r="55" spans="1:42" s="188" customFormat="1" ht="12" customHeight="1">
      <c r="A55" s="186" t="s">
        <v>371</v>
      </c>
      <c r="B55" s="187"/>
      <c r="C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5"/>
      <c r="AI55" s="1"/>
      <c r="AJ55" s="1"/>
      <c r="AK55" s="1"/>
      <c r="AL55" s="1"/>
      <c r="AM55" s="1"/>
      <c r="AN55" s="1"/>
      <c r="AO55" s="1"/>
      <c r="AP55" s="1"/>
    </row>
    <row r="56" spans="1:42" s="188" customFormat="1" ht="12" customHeight="1">
      <c r="A56" s="186" t="s">
        <v>318</v>
      </c>
      <c r="B56" s="187"/>
      <c r="C56" s="187"/>
      <c r="F56" s="187"/>
      <c r="G56" s="187"/>
      <c r="H56" s="187"/>
      <c r="I56" s="187"/>
      <c r="J56" s="187"/>
      <c r="K56" s="187"/>
      <c r="L56" s="187"/>
      <c r="M56" s="187"/>
      <c r="N56" s="187"/>
      <c r="O56" s="187"/>
      <c r="P56" s="187"/>
      <c r="Q56" s="187"/>
      <c r="R56" s="187"/>
      <c r="S56" s="187"/>
      <c r="T56" s="187"/>
      <c r="U56" s="187"/>
      <c r="V56" s="187"/>
      <c r="W56" s="187"/>
      <c r="X56" s="187"/>
      <c r="Y56" s="187"/>
      <c r="Z56" s="187"/>
      <c r="AA56" s="189"/>
      <c r="AB56" s="189"/>
      <c r="AC56" s="187"/>
      <c r="AD56" s="187"/>
      <c r="AE56" s="187"/>
      <c r="AF56" s="15"/>
      <c r="AI56" s="1"/>
      <c r="AJ56" s="1"/>
      <c r="AK56" s="1"/>
      <c r="AL56" s="1"/>
      <c r="AM56" s="1"/>
      <c r="AN56" s="1"/>
      <c r="AO56" s="1"/>
      <c r="AP56" s="1"/>
    </row>
    <row r="57" spans="1:42" s="4" customFormat="1" ht="3.75" customHeight="1">
      <c r="A57" s="2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row>
    <row r="58" spans="1:42" s="4" customFormat="1" ht="24" customHeight="1">
      <c r="A58" s="241" t="s">
        <v>382</v>
      </c>
      <c r="B58" s="1248" t="s">
        <v>383</v>
      </c>
      <c r="C58" s="1248"/>
      <c r="D58" s="1248"/>
      <c r="E58" s="1248"/>
      <c r="F58" s="1248"/>
      <c r="G58" s="1248"/>
      <c r="H58" s="1248"/>
      <c r="I58" s="1248"/>
      <c r="J58" s="1248"/>
      <c r="K58" s="1248"/>
      <c r="L58" s="1248"/>
      <c r="M58" s="1248"/>
      <c r="N58" s="1248"/>
      <c r="O58" s="1248"/>
      <c r="P58" s="1248"/>
      <c r="Q58" s="1248"/>
      <c r="R58" s="1248"/>
      <c r="S58" s="1248"/>
      <c r="T58" s="1248"/>
      <c r="U58" s="1248"/>
      <c r="V58" s="1248"/>
      <c r="W58" s="1248"/>
      <c r="X58" s="1248"/>
      <c r="Y58" s="1248"/>
      <c r="Z58" s="1248"/>
      <c r="AA58" s="1248"/>
      <c r="AB58" s="1248"/>
      <c r="AC58" s="1248"/>
      <c r="AD58" s="1248"/>
      <c r="AE58" s="1248"/>
      <c r="AF58" s="1248"/>
      <c r="AG58" s="1248"/>
    </row>
    <row r="59" spans="1:42" s="4" customFormat="1" ht="5.25" customHeight="1">
      <c r="A59" s="2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row>
    <row r="60" spans="1:42" s="4" customFormat="1" ht="15" customHeight="1">
      <c r="A60" s="8" t="s">
        <v>360</v>
      </c>
      <c r="B60" s="441"/>
      <c r="C60" s="441"/>
      <c r="D60" s="441"/>
      <c r="E60" s="441"/>
      <c r="F60" s="441"/>
      <c r="G60" s="441"/>
      <c r="H60" s="441"/>
      <c r="I60" s="441"/>
      <c r="J60" s="441"/>
      <c r="K60" s="441"/>
      <c r="L60" s="988" t="str">
        <f>Y2</f>
        <v>MUFG Bank, Ltd.</v>
      </c>
      <c r="M60" s="988"/>
      <c r="N60" s="988"/>
      <c r="O60" s="988"/>
      <c r="P60" s="988"/>
      <c r="Q60" s="988"/>
      <c r="R60" s="988"/>
      <c r="S60" s="988"/>
      <c r="T60" s="988"/>
      <c r="U60" s="988"/>
      <c r="V60" s="988"/>
      <c r="W60" s="988"/>
      <c r="X60" s="988"/>
      <c r="Y60" s="988"/>
      <c r="Z60" s="988"/>
      <c r="AA60" s="988"/>
      <c r="AB60" s="988"/>
      <c r="AC60" s="8" t="s">
        <v>518</v>
      </c>
      <c r="AD60" s="9"/>
      <c r="AE60" s="9"/>
      <c r="AF60" s="9"/>
      <c r="AG60" s="9"/>
    </row>
    <row r="61" spans="1:42" s="4" customFormat="1" ht="15" customHeight="1">
      <c r="A61" s="971" t="s">
        <v>519</v>
      </c>
      <c r="B61" s="971"/>
      <c r="C61" s="971"/>
      <c r="D61" s="971"/>
      <c r="E61" s="971"/>
      <c r="F61" s="971"/>
      <c r="G61" s="971"/>
      <c r="H61" s="971"/>
      <c r="I61" s="971"/>
      <c r="J61" s="971"/>
      <c r="K61" s="971"/>
      <c r="L61" s="971"/>
      <c r="M61" s="971"/>
      <c r="N61" s="971"/>
      <c r="O61" s="971"/>
      <c r="P61" s="971"/>
      <c r="Q61" s="971"/>
      <c r="R61" s="971"/>
      <c r="S61" s="971"/>
      <c r="T61" s="971"/>
      <c r="U61" s="971"/>
      <c r="V61" s="971"/>
      <c r="W61" s="971"/>
      <c r="X61" s="971"/>
      <c r="Y61" s="971"/>
      <c r="Z61" s="971"/>
      <c r="AA61" s="971"/>
      <c r="AB61" s="971"/>
      <c r="AC61" s="971"/>
      <c r="AD61" s="971"/>
      <c r="AE61" s="971"/>
      <c r="AF61" s="971"/>
      <c r="AG61" s="971"/>
    </row>
    <row r="62" spans="1:42" s="4" customFormat="1" ht="15" customHeight="1">
      <c r="A62" s="971"/>
      <c r="B62" s="971"/>
      <c r="C62" s="971"/>
      <c r="D62" s="971"/>
      <c r="E62" s="971"/>
      <c r="F62" s="971"/>
      <c r="G62" s="971"/>
      <c r="H62" s="971"/>
      <c r="I62" s="971"/>
      <c r="J62" s="971"/>
      <c r="K62" s="971"/>
      <c r="L62" s="971"/>
      <c r="M62" s="971"/>
      <c r="N62" s="971"/>
      <c r="O62" s="971"/>
      <c r="P62" s="971"/>
      <c r="Q62" s="971"/>
      <c r="R62" s="971"/>
      <c r="S62" s="971"/>
      <c r="T62" s="971"/>
      <c r="U62" s="971"/>
      <c r="V62" s="971"/>
      <c r="W62" s="971"/>
      <c r="X62" s="971"/>
      <c r="Y62" s="971"/>
      <c r="Z62" s="971"/>
      <c r="AA62" s="971"/>
      <c r="AB62" s="971"/>
      <c r="AC62" s="971"/>
      <c r="AD62" s="971"/>
      <c r="AE62" s="971"/>
      <c r="AF62" s="971"/>
      <c r="AG62" s="971"/>
    </row>
    <row r="63" spans="1:42" s="4" customFormat="1" ht="15" customHeight="1">
      <c r="A63" s="87" t="s">
        <v>520</v>
      </c>
      <c r="B63" s="88"/>
      <c r="C63" s="577"/>
      <c r="D63" s="577"/>
      <c r="E63" s="577"/>
      <c r="G63" s="88"/>
      <c r="H63" s="972"/>
      <c r="I63" s="972"/>
      <c r="J63" s="972"/>
      <c r="K63" s="972"/>
      <c r="L63" s="577"/>
      <c r="M63" s="88"/>
      <c r="N63" s="88"/>
      <c r="O63" s="88"/>
      <c r="P63" s="88"/>
      <c r="Q63" s="88"/>
      <c r="R63" s="576" t="s">
        <v>520</v>
      </c>
      <c r="S63" s="8"/>
      <c r="T63" s="580"/>
      <c r="U63" s="580"/>
      <c r="V63" s="580"/>
      <c r="W63" s="580"/>
      <c r="X63" s="8"/>
      <c r="Y63" s="8"/>
      <c r="Z63" s="8"/>
      <c r="AA63" s="8"/>
      <c r="AB63" s="8"/>
      <c r="AC63" s="73"/>
      <c r="AD63" s="9"/>
    </row>
    <row r="64" spans="1:42" s="4" customFormat="1" ht="15" customHeight="1">
      <c r="A64" s="442" t="s">
        <v>521</v>
      </c>
      <c r="B64" s="969"/>
      <c r="C64" s="969"/>
      <c r="D64" s="969"/>
      <c r="E64" s="969"/>
      <c r="F64" s="969"/>
      <c r="G64" s="969"/>
      <c r="H64" s="969"/>
      <c r="I64" s="969"/>
      <c r="J64" s="969"/>
      <c r="K64" s="969"/>
      <c r="L64" s="443" t="s">
        <v>40</v>
      </c>
      <c r="M64" s="88"/>
      <c r="N64" s="88"/>
      <c r="O64" s="88"/>
      <c r="P64" s="88"/>
      <c r="Q64" s="88"/>
      <c r="R64" s="444" t="s">
        <v>521</v>
      </c>
      <c r="S64" s="969"/>
      <c r="T64" s="969"/>
      <c r="U64" s="969"/>
      <c r="V64" s="969"/>
      <c r="W64" s="969"/>
      <c r="X64" s="969"/>
      <c r="Y64" s="969"/>
      <c r="Z64" s="969"/>
      <c r="AA64" s="969"/>
      <c r="AB64" s="969"/>
      <c r="AC64" s="969"/>
      <c r="AD64" s="969"/>
      <c r="AE64" s="969"/>
      <c r="AF64" s="969"/>
      <c r="AG64" s="444" t="s">
        <v>40</v>
      </c>
    </row>
    <row r="65" spans="1:34" s="4" customFormat="1" ht="15" customHeight="1">
      <c r="A65" s="1247"/>
      <c r="B65" s="1247"/>
      <c r="C65" s="1247"/>
      <c r="D65" s="1247"/>
      <c r="E65" s="1247"/>
      <c r="F65" s="1247"/>
      <c r="G65" s="1247"/>
      <c r="H65" s="1247"/>
      <c r="I65" s="1247"/>
      <c r="J65" s="1247"/>
      <c r="K65" s="1247"/>
      <c r="L65" s="1247"/>
      <c r="M65" s="88"/>
      <c r="N65" s="88"/>
      <c r="O65" s="88"/>
      <c r="P65" s="88"/>
      <c r="Q65" s="88"/>
      <c r="R65" s="1247"/>
      <c r="S65" s="1247"/>
      <c r="T65" s="1247"/>
      <c r="U65" s="1247"/>
      <c r="V65" s="1247"/>
      <c r="W65" s="1247"/>
      <c r="X65" s="1247"/>
      <c r="Y65" s="1247"/>
      <c r="Z65" s="1247"/>
      <c r="AA65" s="1247"/>
      <c r="AB65" s="1247"/>
      <c r="AC65" s="1247"/>
      <c r="AD65" s="9"/>
    </row>
    <row r="66" spans="1:34" s="4" customFormat="1" ht="15" customHeight="1">
      <c r="A66" s="974"/>
      <c r="B66" s="974"/>
      <c r="C66" s="974"/>
      <c r="D66" s="974"/>
      <c r="E66" s="974"/>
      <c r="F66" s="974"/>
      <c r="G66" s="974"/>
      <c r="H66" s="974"/>
      <c r="I66" s="974"/>
      <c r="J66" s="974"/>
      <c r="K66" s="974"/>
      <c r="L66" s="974"/>
      <c r="M66" s="445"/>
      <c r="N66" s="445"/>
      <c r="O66" s="125"/>
      <c r="P66" s="126"/>
      <c r="Q66" s="126"/>
      <c r="R66" s="974"/>
      <c r="S66" s="974"/>
      <c r="T66" s="974"/>
      <c r="U66" s="974"/>
      <c r="V66" s="974"/>
      <c r="W66" s="974"/>
      <c r="X66" s="974"/>
      <c r="Y66" s="974"/>
      <c r="Z66" s="974"/>
      <c r="AA66" s="974"/>
      <c r="AB66" s="974"/>
      <c r="AC66" s="974"/>
      <c r="AD66" s="974"/>
      <c r="AE66" s="974"/>
      <c r="AF66" s="974"/>
      <c r="AG66" s="974"/>
      <c r="AH66" s="445"/>
    </row>
    <row r="67" spans="1:34" s="9" customFormat="1" ht="3.75" customHeight="1">
      <c r="A67" s="123" t="s">
        <v>522</v>
      </c>
      <c r="B67" s="124"/>
      <c r="C67" s="124"/>
      <c r="D67" s="124"/>
      <c r="E67" s="124"/>
      <c r="F67" s="124"/>
      <c r="G67" s="124"/>
      <c r="H67" s="124"/>
      <c r="I67" s="124"/>
      <c r="J67" s="124"/>
      <c r="K67" s="124"/>
      <c r="L67" s="124"/>
      <c r="M67" s="125"/>
      <c r="N67" s="125"/>
      <c r="O67" s="126"/>
      <c r="P67" s="126"/>
      <c r="Q67" s="127"/>
      <c r="R67" s="127" t="s">
        <v>523</v>
      </c>
      <c r="S67" s="84"/>
      <c r="T67" s="84"/>
      <c r="U67" s="84"/>
      <c r="V67" s="84"/>
      <c r="W67" s="84"/>
      <c r="X67" s="84"/>
      <c r="Y67" s="84"/>
      <c r="Z67" s="84"/>
      <c r="AA67" s="84"/>
      <c r="AB67" s="84"/>
    </row>
    <row r="68" spans="1:34" s="4" customFormat="1" ht="15" customHeight="1">
      <c r="A68" s="72" t="s">
        <v>524</v>
      </c>
      <c r="B68" s="36"/>
      <c r="C68" s="71"/>
      <c r="D68" s="71"/>
      <c r="E68" s="71"/>
      <c r="F68" s="71"/>
      <c r="G68" s="71"/>
      <c r="H68" s="71"/>
      <c r="I68" s="71"/>
      <c r="J68" s="71"/>
      <c r="K68" s="71"/>
      <c r="L68" s="71"/>
      <c r="M68" s="71"/>
      <c r="N68" s="71"/>
      <c r="O68" s="71"/>
      <c r="P68" s="88"/>
      <c r="Q68" s="88"/>
      <c r="R68" s="579" t="s">
        <v>524</v>
      </c>
      <c r="S68" s="25"/>
      <c r="T68" s="2"/>
      <c r="U68" s="2"/>
      <c r="V68" s="2"/>
      <c r="W68" s="2"/>
      <c r="X68" s="2"/>
      <c r="Y68" s="2"/>
      <c r="Z68" s="2"/>
      <c r="AA68" s="2"/>
      <c r="AB68" s="2"/>
      <c r="AC68" s="2"/>
      <c r="AD68" s="2"/>
      <c r="AE68" s="9"/>
      <c r="AF68" s="9"/>
      <c r="AG68" s="9"/>
    </row>
    <row r="69" spans="1:34" s="4" customFormat="1" ht="15" customHeight="1">
      <c r="A69" s="968"/>
      <c r="B69" s="968"/>
      <c r="C69" s="968"/>
      <c r="D69" s="968"/>
      <c r="E69" s="968"/>
      <c r="F69" s="968"/>
      <c r="G69" s="968"/>
      <c r="H69" s="968"/>
      <c r="I69" s="968"/>
      <c r="J69" s="968"/>
      <c r="K69" s="968"/>
      <c r="L69" s="968"/>
      <c r="M69" s="71"/>
      <c r="N69" s="71"/>
      <c r="O69" s="71"/>
      <c r="P69" s="71"/>
      <c r="Q69" s="71"/>
      <c r="R69" s="968"/>
      <c r="S69" s="968"/>
      <c r="T69" s="968"/>
      <c r="U69" s="968"/>
      <c r="V69" s="968"/>
      <c r="W69" s="968"/>
      <c r="X69" s="968"/>
      <c r="Y69" s="968"/>
      <c r="Z69" s="968"/>
      <c r="AA69" s="968"/>
      <c r="AB69" s="968"/>
      <c r="AC69" s="968"/>
      <c r="AD69" s="968"/>
      <c r="AE69" s="968"/>
      <c r="AF69" s="968"/>
      <c r="AG69" s="968"/>
      <c r="AH69" s="446"/>
    </row>
    <row r="70" spans="1:34" s="9" customFormat="1" ht="3.75" customHeight="1">
      <c r="A70" s="123" t="s">
        <v>522</v>
      </c>
      <c r="B70" s="124"/>
      <c r="C70" s="124"/>
      <c r="D70" s="124"/>
      <c r="E70" s="124"/>
      <c r="F70" s="124"/>
      <c r="G70" s="124"/>
      <c r="H70" s="124"/>
      <c r="I70" s="124"/>
      <c r="J70" s="124"/>
      <c r="K70" s="124"/>
      <c r="L70" s="124"/>
      <c r="M70" s="125"/>
      <c r="N70" s="125"/>
      <c r="O70" s="126"/>
      <c r="P70" s="126"/>
      <c r="Q70" s="127"/>
      <c r="R70" s="127" t="s">
        <v>523</v>
      </c>
      <c r="S70" s="84"/>
      <c r="T70" s="84"/>
      <c r="U70" s="84"/>
      <c r="V70" s="84"/>
      <c r="W70" s="84"/>
      <c r="X70" s="84"/>
      <c r="Y70" s="84"/>
      <c r="Z70" s="84"/>
      <c r="AA70" s="84"/>
      <c r="AB70" s="84"/>
    </row>
    <row r="71" spans="1:34" s="4" customFormat="1" ht="15" customHeight="1">
      <c r="A71" s="72" t="s">
        <v>525</v>
      </c>
      <c r="B71" s="150"/>
      <c r="C71" s="150"/>
      <c r="D71" s="150"/>
      <c r="E71" s="150"/>
      <c r="F71" s="150"/>
      <c r="G71" s="150"/>
      <c r="H71" s="150"/>
      <c r="I71" s="150"/>
      <c r="J71" s="150"/>
      <c r="K71" s="150"/>
      <c r="L71" s="150"/>
      <c r="M71" s="71"/>
      <c r="N71" s="71"/>
      <c r="O71" s="71"/>
      <c r="P71" s="71"/>
      <c r="Q71" s="71"/>
      <c r="R71" s="579" t="s">
        <v>525</v>
      </c>
      <c r="S71" s="84"/>
      <c r="T71" s="84"/>
      <c r="U71" s="84"/>
      <c r="V71" s="84"/>
      <c r="W71" s="84"/>
      <c r="X71" s="84"/>
      <c r="Y71" s="84"/>
      <c r="Z71" s="84"/>
      <c r="AA71" s="84"/>
      <c r="AB71" s="84"/>
      <c r="AC71" s="84"/>
      <c r="AD71" s="2"/>
      <c r="AE71" s="9"/>
      <c r="AF71" s="9"/>
      <c r="AG71" s="9"/>
    </row>
    <row r="72" spans="1:34" ht="12"/>
    <row r="78" spans="1:34" ht="15" customHeight="1">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row>
    <row r="79" spans="1:34" ht="15" customHeight="1">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row>
    <row r="80" spans="1:34" ht="15" customHeight="1">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row>
    <row r="81" spans="1:45" ht="15" customHeight="1">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row>
    <row r="89" spans="1:45" s="9" customFormat="1" ht="15" customHeight="1">
      <c r="A89" s="1"/>
      <c r="M89" s="1205"/>
      <c r="N89" s="1205"/>
      <c r="O89" s="1205"/>
      <c r="P89" s="1205"/>
      <c r="Q89" s="1205"/>
      <c r="R89" s="1205"/>
      <c r="S89" s="1205"/>
      <c r="T89" s="1205"/>
      <c r="U89" s="1205"/>
      <c r="V89" s="1205"/>
      <c r="W89" s="1205"/>
      <c r="X89" s="1205"/>
      <c r="Y89" s="220"/>
      <c r="Z89" s="220"/>
      <c r="AH89" s="1"/>
      <c r="AI89" s="1"/>
      <c r="AJ89" s="1"/>
      <c r="AK89" s="1"/>
      <c r="AL89" s="1"/>
      <c r="AM89" s="1"/>
      <c r="AN89" s="1"/>
      <c r="AO89" s="1"/>
      <c r="AP89" s="1"/>
      <c r="AQ89" s="1"/>
      <c r="AR89" s="1"/>
      <c r="AS89" s="1"/>
    </row>
    <row r="90" spans="1:45" s="9" customFormat="1" ht="15" customHeight="1">
      <c r="A90" s="1"/>
      <c r="M90" s="1205"/>
      <c r="N90" s="1205"/>
      <c r="O90" s="1205"/>
      <c r="P90" s="1205"/>
      <c r="Q90" s="1205"/>
      <c r="R90" s="1205"/>
      <c r="S90" s="1205"/>
      <c r="T90" s="1205"/>
      <c r="U90" s="1205"/>
      <c r="V90" s="1205"/>
      <c r="W90" s="1205"/>
      <c r="X90" s="1205"/>
      <c r="Y90" s="220"/>
      <c r="Z90" s="220"/>
      <c r="AH90" s="1"/>
      <c r="AI90" s="1"/>
      <c r="AJ90" s="1"/>
      <c r="AK90" s="1"/>
      <c r="AL90" s="1"/>
      <c r="AM90" s="1"/>
      <c r="AN90" s="1"/>
      <c r="AO90" s="1"/>
      <c r="AP90" s="1"/>
      <c r="AQ90" s="1"/>
      <c r="AR90" s="1"/>
      <c r="AS90" s="1"/>
    </row>
    <row r="91" spans="1:45" s="9" customFormat="1" ht="15" customHeight="1">
      <c r="A91" s="1"/>
      <c r="M91" s="1205"/>
      <c r="N91" s="1205"/>
      <c r="O91" s="1205"/>
      <c r="P91" s="1205"/>
      <c r="Q91" s="1205"/>
      <c r="R91" s="1205"/>
      <c r="S91" s="1205"/>
      <c r="T91" s="1205"/>
      <c r="U91" s="1205"/>
      <c r="V91" s="1205"/>
      <c r="W91" s="1205"/>
      <c r="X91" s="1205"/>
      <c r="Y91" s="220"/>
      <c r="Z91" s="220"/>
      <c r="AH91" s="1"/>
      <c r="AI91" s="1"/>
      <c r="AJ91" s="1"/>
      <c r="AK91" s="1"/>
      <c r="AL91" s="1"/>
      <c r="AM91" s="1"/>
      <c r="AN91" s="1"/>
      <c r="AO91" s="1"/>
      <c r="AP91" s="1"/>
      <c r="AQ91" s="1"/>
      <c r="AR91" s="1"/>
      <c r="AS91" s="1"/>
    </row>
    <row r="92" spans="1:45" s="9" customFormat="1" ht="15" customHeight="1">
      <c r="A92" s="1"/>
      <c r="M92" s="1202"/>
      <c r="N92" s="1202"/>
      <c r="O92" s="1202"/>
      <c r="P92" s="1202"/>
      <c r="Q92" s="1202"/>
      <c r="R92" s="1202"/>
      <c r="S92" s="1202"/>
      <c r="T92" s="1202"/>
      <c r="U92" s="1202"/>
      <c r="V92" s="1202"/>
      <c r="W92" s="1202"/>
      <c r="X92" s="1202"/>
      <c r="Y92" s="218"/>
      <c r="Z92" s="218"/>
      <c r="AH92" s="1"/>
      <c r="AI92" s="1"/>
      <c r="AJ92" s="1"/>
      <c r="AK92" s="1"/>
      <c r="AL92" s="1"/>
      <c r="AM92" s="1"/>
      <c r="AN92" s="1"/>
      <c r="AO92" s="1"/>
      <c r="AP92" s="1"/>
      <c r="AQ92" s="1"/>
      <c r="AR92" s="1"/>
      <c r="AS92" s="1"/>
    </row>
    <row r="93" spans="1:45" s="9" customFormat="1" ht="15" customHeight="1">
      <c r="A93" s="1"/>
      <c r="M93" s="1202"/>
      <c r="N93" s="1202"/>
      <c r="O93" s="1202"/>
      <c r="P93" s="1202"/>
      <c r="Q93" s="1202"/>
      <c r="R93" s="1202"/>
      <c r="S93" s="1202"/>
      <c r="T93" s="1202"/>
      <c r="U93" s="1202"/>
      <c r="V93" s="1202"/>
      <c r="W93" s="1202"/>
      <c r="X93" s="1202"/>
      <c r="Y93" s="218"/>
      <c r="Z93" s="218"/>
      <c r="AH93" s="1"/>
      <c r="AI93" s="1"/>
      <c r="AJ93" s="1"/>
      <c r="AK93" s="1"/>
      <c r="AL93" s="1"/>
      <c r="AM93" s="1"/>
      <c r="AN93" s="1"/>
      <c r="AO93" s="1"/>
      <c r="AP93" s="1"/>
      <c r="AQ93" s="1"/>
      <c r="AR93" s="1"/>
      <c r="AS93" s="1"/>
    </row>
    <row r="94" spans="1:45" s="9" customFormat="1" ht="15" customHeight="1">
      <c r="A94" s="1"/>
      <c r="M94" s="1202"/>
      <c r="N94" s="1202"/>
      <c r="O94" s="1202"/>
      <c r="P94" s="1202"/>
      <c r="Q94" s="1202"/>
      <c r="R94" s="1202"/>
      <c r="S94" s="1202"/>
      <c r="T94" s="1202"/>
      <c r="U94" s="1202"/>
      <c r="V94" s="1202"/>
      <c r="W94" s="1202"/>
      <c r="X94" s="1202"/>
      <c r="Y94" s="218"/>
      <c r="Z94" s="218"/>
      <c r="AH94" s="1"/>
      <c r="AI94" s="1"/>
      <c r="AJ94" s="1"/>
      <c r="AK94" s="1"/>
      <c r="AL94" s="1"/>
      <c r="AM94" s="1"/>
      <c r="AN94" s="1"/>
      <c r="AO94" s="1"/>
      <c r="AP94" s="1"/>
      <c r="AQ94" s="1"/>
      <c r="AR94" s="1"/>
      <c r="AS94" s="1"/>
    </row>
    <row r="124" spans="35:42" ht="15" customHeight="1">
      <c r="AI124" s="185"/>
      <c r="AJ124" s="185"/>
      <c r="AK124" s="185"/>
      <c r="AL124" s="185"/>
      <c r="AM124" s="185"/>
      <c r="AN124" s="185"/>
      <c r="AO124" s="185"/>
      <c r="AP124" s="185"/>
    </row>
    <row r="129" spans="35:35" ht="15" customHeight="1">
      <c r="AI129" s="247" t="s">
        <v>355</v>
      </c>
    </row>
    <row r="130" spans="35:35" ht="15" customHeight="1">
      <c r="AI130" s="247" t="s">
        <v>356</v>
      </c>
    </row>
    <row r="131" spans="35:35" ht="15" customHeight="1">
      <c r="AI131" s="247" t="s">
        <v>357</v>
      </c>
    </row>
    <row r="132" spans="35:35" ht="15" customHeight="1">
      <c r="AI132" s="247" t="s">
        <v>358</v>
      </c>
    </row>
  </sheetData>
  <sheetProtection password="BEBD" sheet="1" objects="1" scenarios="1" selectLockedCells="1"/>
  <mergeCells count="68">
    <mergeCell ref="A36:A54"/>
    <mergeCell ref="B36:B37"/>
    <mergeCell ref="C36:G36"/>
    <mergeCell ref="I36:J37"/>
    <mergeCell ref="L36:N37"/>
    <mergeCell ref="C37:G37"/>
    <mergeCell ref="H38:AG39"/>
    <mergeCell ref="B44:B45"/>
    <mergeCell ref="B46:B54"/>
    <mergeCell ref="I46:O54"/>
    <mergeCell ref="B64:K64"/>
    <mergeCell ref="S64:AF64"/>
    <mergeCell ref="A65:L65"/>
    <mergeCell ref="R65:AC65"/>
    <mergeCell ref="B58:AG58"/>
    <mergeCell ref="J7:AG7"/>
    <mergeCell ref="S48:T49"/>
    <mergeCell ref="M92:X94"/>
    <mergeCell ref="C39:G39"/>
    <mergeCell ref="C40:G40"/>
    <mergeCell ref="H40:AG41"/>
    <mergeCell ref="C41:G41"/>
    <mergeCell ref="C42:O43"/>
    <mergeCell ref="P42:AG43"/>
    <mergeCell ref="C44:G54"/>
    <mergeCell ref="H44:H45"/>
    <mergeCell ref="I44:O45"/>
    <mergeCell ref="H46:H54"/>
    <mergeCell ref="M89:X91"/>
    <mergeCell ref="L60:AB60"/>
    <mergeCell ref="A61:AG62"/>
    <mergeCell ref="A69:L69"/>
    <mergeCell ref="R69:AG69"/>
    <mergeCell ref="P36:T37"/>
    <mergeCell ref="AA52:AF52"/>
    <mergeCell ref="H24:H25"/>
    <mergeCell ref="B26:B34"/>
    <mergeCell ref="H26:H34"/>
    <mergeCell ref="I26:O34"/>
    <mergeCell ref="S28:T29"/>
    <mergeCell ref="I24:O25"/>
    <mergeCell ref="AA32:AF32"/>
    <mergeCell ref="B38:B39"/>
    <mergeCell ref="C38:G38"/>
    <mergeCell ref="A66:L66"/>
    <mergeCell ref="R66:AG66"/>
    <mergeCell ref="H63:K63"/>
    <mergeCell ref="C20:G20"/>
    <mergeCell ref="H20:AG21"/>
    <mergeCell ref="C21:G21"/>
    <mergeCell ref="C22:O23"/>
    <mergeCell ref="P22:AG23"/>
    <mergeCell ref="Y2:AG5"/>
    <mergeCell ref="B18:B19"/>
    <mergeCell ref="C18:G18"/>
    <mergeCell ref="H18:AG19"/>
    <mergeCell ref="C19:G19"/>
    <mergeCell ref="J8:AG8"/>
    <mergeCell ref="A9:AG10"/>
    <mergeCell ref="A16:A34"/>
    <mergeCell ref="B16:B17"/>
    <mergeCell ref="C16:G16"/>
    <mergeCell ref="I16:J17"/>
    <mergeCell ref="L16:N17"/>
    <mergeCell ref="P16:T17"/>
    <mergeCell ref="C17:G17"/>
    <mergeCell ref="B24:B25"/>
    <mergeCell ref="C24:G34"/>
  </mergeCells>
  <phoneticPr fontId="12"/>
  <conditionalFormatting sqref="U28:AF29">
    <cfRule type="expression" dxfId="90" priority="14">
      <formula>$Q$26=2</formula>
    </cfRule>
  </conditionalFormatting>
  <conditionalFormatting sqref="U48:AF49">
    <cfRule type="expression" dxfId="89" priority="13">
      <formula>$Q$46=2</formula>
    </cfRule>
  </conditionalFormatting>
  <conditionalFormatting sqref="U32:AG32">
    <cfRule type="expression" dxfId="88" priority="12">
      <formula>$Q$26=1</formula>
    </cfRule>
  </conditionalFormatting>
  <conditionalFormatting sqref="U52:AG52">
    <cfRule type="expression" dxfId="87" priority="11">
      <formula>$Q$46=1</formula>
    </cfRule>
  </conditionalFormatting>
  <conditionalFormatting sqref="H20 H24:AG34 B20:B34">
    <cfRule type="expression" dxfId="86" priority="10">
      <formula>$B$16=2</formula>
    </cfRule>
  </conditionalFormatting>
  <conditionalFormatting sqref="H40 H44:AG54 B40:B54">
    <cfRule type="expression" dxfId="85" priority="9">
      <formula>$B$36=2</formula>
    </cfRule>
  </conditionalFormatting>
  <conditionalFormatting sqref="B20:B30 B32:B34">
    <cfRule type="expression" dxfId="84" priority="8">
      <formula>$B$16=1</formula>
    </cfRule>
  </conditionalFormatting>
  <conditionalFormatting sqref="B40:B50 B52:B54">
    <cfRule type="expression" dxfId="83" priority="7">
      <formula>$B$36=1</formula>
    </cfRule>
  </conditionalFormatting>
  <conditionalFormatting sqref="H18:AG19">
    <cfRule type="expression" dxfId="82" priority="6">
      <formula>$B$16=1</formula>
    </cfRule>
  </conditionalFormatting>
  <conditionalFormatting sqref="H38:AG39">
    <cfRule type="expression" dxfId="81" priority="5">
      <formula>$B$36=1</formula>
    </cfRule>
  </conditionalFormatting>
  <dataValidations count="6">
    <dataValidation operator="equal" allowBlank="1" showInputMessage="1" errorTitle="Input Error" error="10 digit numeric characters must be entered. " sqref="I16 H16:H17 L16 U16:AG17 O16:O17 P16 I36 H36:H37 L36 U36:AG37 O36:O37 P36" xr:uid="{00000000-0002-0000-0800-000000000000}"/>
    <dataValidation type="list" allowBlank="1" showInputMessage="1" showErrorMessage="1" sqref="Y2:AG5" xr:uid="{00000000-0002-0000-0800-000001000000}">
      <formula1>$AI$129:$AI$132</formula1>
    </dataValidation>
    <dataValidation type="textLength" imeMode="disabled" operator="equal" allowBlank="1" showInputMessage="1" showErrorMessage="1" errorTitle="Input Error" error="10 digit numeric characters must be entered. " prompt="Enter 10 digit Customer ID." sqref="H18:AG19 H38:AG39" xr:uid="{00000000-0002-0000-0800-000002000000}">
      <formula1>10</formula1>
    </dataValidation>
    <dataValidation type="custom" imeMode="disabled" allowBlank="1" showInputMessage="1" showErrorMessage="1" errorTitle="Input Error" error="1 to 64 alphanumeric characters must be entered. Spaces and /-?( ),.'+: symbols are accepted." prompt="1-64 alphanumeric characters._x000a_Spaces and /-?( ),.’+: accepted." sqref="H40:AG41 H20:AG21" xr:uid="{00000000-0002-0000-0800-000003000000}">
      <formula1>IF(ISNUMBER(SUMPRODUCT(SEARCH(MID(H20,ROW(INDIRECT("1:"&amp;LEN(H20))),1),"0123456789abcdefghijklmnopqrstuvwxyzABCDEFGHIJKLMNOPQRSTUVWXYZ/-?( ),.'+:"))),IF(LEN(H20)&lt;=64,IF(LEN(H20)&gt;=1,TRUE,FALSE),FALSE),FALSE)</formula1>
    </dataValidation>
    <dataValidation imeMode="disabled" allowBlank="1" showInputMessage="1" showErrorMessage="1" sqref="AA32:AF32 AA52:AF52 L60:AB60 A66:AG66 A68:AG69" xr:uid="{00000000-0002-0000-0800-000004000000}"/>
    <dataValidation type="custom" imeMode="disabled" allowBlank="1" showInputMessage="1" showErrorMessage="1" errorTitle="Input Error" error="Company name cannot include  '&amp;' ampersand symbol." sqref="B64:K64 S64:AF64" xr:uid="{00000000-0002-0000-0800-000005000000}">
      <formula1>SUMPRODUCT(--(ISNUMBER(FIND(MID(B64,ROW(INDIRECT("1:" &amp; LEN(B64))),1),"&amp;"))))=0</formula1>
    </dataValidation>
  </dataValidations>
  <pageMargins left="0.27559055118110237" right="7.874015748031496E-2" top="0.59055118110236227" bottom="0.39370078740157483" header="0.31496062992125984" footer="0.31496062992125984"/>
  <pageSetup paperSize="9" scale="93" fitToHeight="0" orientation="portrait" r:id="rId1"/>
  <headerFooter alignWithMargins="0">
    <oddFooter>&amp;L&amp;"Arial,標準"&amp;10CS_APP203    &amp;D &amp;T&amp;C&amp;"Arial,標準"&amp;9&amp;P/&amp;N&amp;R&amp;"Arial,標準"&amp;10A member of MUFG, a global financial group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Group Box 1">
              <controlPr defaultSize="0" autoFill="0" autoPict="0">
                <anchor moveWithCells="1">
                  <from>
                    <xdr:col>15</xdr:col>
                    <xdr:colOff>0</xdr:colOff>
                    <xdr:row>22</xdr:row>
                    <xdr:rowOff>123825</xdr:rowOff>
                  </from>
                  <to>
                    <xdr:col>33</xdr:col>
                    <xdr:colOff>9525</xdr:colOff>
                    <xdr:row>24</xdr:row>
                    <xdr:rowOff>171450</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15</xdr:col>
                    <xdr:colOff>85725</xdr:colOff>
                    <xdr:row>23</xdr:row>
                    <xdr:rowOff>0</xdr:rowOff>
                  </from>
                  <to>
                    <xdr:col>19</xdr:col>
                    <xdr:colOff>38100</xdr:colOff>
                    <xdr:row>23</xdr:row>
                    <xdr:rowOff>171450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15</xdr:col>
                    <xdr:colOff>85725</xdr:colOff>
                    <xdr:row>24</xdr:row>
                    <xdr:rowOff>0</xdr:rowOff>
                  </from>
                  <to>
                    <xdr:col>19</xdr:col>
                    <xdr:colOff>38100</xdr:colOff>
                    <xdr:row>24</xdr:row>
                    <xdr:rowOff>171450</xdr:rowOff>
                  </to>
                </anchor>
              </controlPr>
            </control>
          </mc:Choice>
        </mc:AlternateContent>
        <mc:AlternateContent xmlns:mc="http://schemas.openxmlformats.org/markup-compatibility/2006">
          <mc:Choice Requires="x14">
            <control shapeId="63492" r:id="rId7" name="Group Box 4">
              <controlPr defaultSize="0" autoFill="0" autoPict="0">
                <anchor moveWithCells="1">
                  <from>
                    <xdr:col>19</xdr:col>
                    <xdr:colOff>47625</xdr:colOff>
                    <xdr:row>26</xdr:row>
                    <xdr:rowOff>19050</xdr:rowOff>
                  </from>
                  <to>
                    <xdr:col>32</xdr:col>
                    <xdr:colOff>76200</xdr:colOff>
                    <xdr:row>29</xdr:row>
                    <xdr:rowOff>76200</xdr:rowOff>
                  </to>
                </anchor>
              </controlPr>
            </control>
          </mc:Choice>
        </mc:AlternateContent>
        <mc:AlternateContent xmlns:mc="http://schemas.openxmlformats.org/markup-compatibility/2006">
          <mc:Choice Requires="x14">
            <control shapeId="63493" r:id="rId8" name="Option Button 5">
              <controlPr defaultSize="0" autoFill="0" autoLine="0" autoPict="0">
                <anchor moveWithCells="1">
                  <from>
                    <xdr:col>19</xdr:col>
                    <xdr:colOff>95250</xdr:colOff>
                    <xdr:row>27</xdr:row>
                    <xdr:rowOff>19050</xdr:rowOff>
                  </from>
                  <to>
                    <xdr:col>24</xdr:col>
                    <xdr:colOff>38100</xdr:colOff>
                    <xdr:row>27</xdr:row>
                    <xdr:rowOff>200025</xdr:rowOff>
                  </to>
                </anchor>
              </controlPr>
            </control>
          </mc:Choice>
        </mc:AlternateContent>
        <mc:AlternateContent xmlns:mc="http://schemas.openxmlformats.org/markup-compatibility/2006">
          <mc:Choice Requires="x14">
            <control shapeId="63494" r:id="rId9" name="Option Button 6">
              <controlPr defaultSize="0" autoFill="0" autoLine="0" autoPict="0">
                <anchor moveWithCells="1">
                  <from>
                    <xdr:col>19</xdr:col>
                    <xdr:colOff>95250</xdr:colOff>
                    <xdr:row>28</xdr:row>
                    <xdr:rowOff>19050</xdr:rowOff>
                  </from>
                  <to>
                    <xdr:col>24</xdr:col>
                    <xdr:colOff>38100</xdr:colOff>
                    <xdr:row>28</xdr:row>
                    <xdr:rowOff>200025</xdr:rowOff>
                  </to>
                </anchor>
              </controlPr>
            </control>
          </mc:Choice>
        </mc:AlternateContent>
        <mc:AlternateContent xmlns:mc="http://schemas.openxmlformats.org/markup-compatibility/2006">
          <mc:Choice Requires="x14">
            <control shapeId="63498" r:id="rId10" name="Group Box 10">
              <controlPr defaultSize="0" autoFill="0" autoPict="0">
                <anchor moveWithCells="1">
                  <from>
                    <xdr:col>15</xdr:col>
                    <xdr:colOff>0</xdr:colOff>
                    <xdr:row>25</xdr:row>
                    <xdr:rowOff>0</xdr:rowOff>
                  </from>
                  <to>
                    <xdr:col>19</xdr:col>
                    <xdr:colOff>28575</xdr:colOff>
                    <xdr:row>31</xdr:row>
                    <xdr:rowOff>171450</xdr:rowOff>
                  </to>
                </anchor>
              </controlPr>
            </control>
          </mc:Choice>
        </mc:AlternateContent>
        <mc:AlternateContent xmlns:mc="http://schemas.openxmlformats.org/markup-compatibility/2006">
          <mc:Choice Requires="x14">
            <control shapeId="63499" r:id="rId11" name="Option Button 11">
              <controlPr defaultSize="0" autoFill="0" autoLine="0" autoPict="0">
                <anchor moveWithCells="1">
                  <from>
                    <xdr:col>15</xdr:col>
                    <xdr:colOff>85725</xdr:colOff>
                    <xdr:row>25</xdr:row>
                    <xdr:rowOff>38100</xdr:rowOff>
                  </from>
                  <to>
                    <xdr:col>18</xdr:col>
                    <xdr:colOff>76200</xdr:colOff>
                    <xdr:row>25</xdr:row>
                    <xdr:rowOff>200025</xdr:rowOff>
                  </to>
                </anchor>
              </controlPr>
            </control>
          </mc:Choice>
        </mc:AlternateContent>
        <mc:AlternateContent xmlns:mc="http://schemas.openxmlformats.org/markup-compatibility/2006">
          <mc:Choice Requires="x14">
            <control shapeId="63500" r:id="rId12" name="Option Button 12">
              <controlPr defaultSize="0" autoFill="0" autoLine="0" autoPict="0">
                <anchor moveWithCells="1">
                  <from>
                    <xdr:col>15</xdr:col>
                    <xdr:colOff>85725</xdr:colOff>
                    <xdr:row>29</xdr:row>
                    <xdr:rowOff>38100</xdr:rowOff>
                  </from>
                  <to>
                    <xdr:col>18</xdr:col>
                    <xdr:colOff>76200</xdr:colOff>
                    <xdr:row>29</xdr:row>
                    <xdr:rowOff>200025</xdr:rowOff>
                  </to>
                </anchor>
              </controlPr>
            </control>
          </mc:Choice>
        </mc:AlternateContent>
        <mc:AlternateContent xmlns:mc="http://schemas.openxmlformats.org/markup-compatibility/2006">
          <mc:Choice Requires="x14">
            <control shapeId="63504" r:id="rId13" name="Group Box 16">
              <controlPr defaultSize="0" autoFill="0" autoPict="0">
                <anchor moveWithCells="1">
                  <from>
                    <xdr:col>15</xdr:col>
                    <xdr:colOff>0</xdr:colOff>
                    <xdr:row>42</xdr:row>
                    <xdr:rowOff>123825</xdr:rowOff>
                  </from>
                  <to>
                    <xdr:col>33</xdr:col>
                    <xdr:colOff>9525</xdr:colOff>
                    <xdr:row>45</xdr:row>
                    <xdr:rowOff>9525</xdr:rowOff>
                  </to>
                </anchor>
              </controlPr>
            </control>
          </mc:Choice>
        </mc:AlternateContent>
        <mc:AlternateContent xmlns:mc="http://schemas.openxmlformats.org/markup-compatibility/2006">
          <mc:Choice Requires="x14">
            <control shapeId="63505" r:id="rId14" name="Option Button 17">
              <controlPr defaultSize="0" autoFill="0" autoLine="0" autoPict="0">
                <anchor moveWithCells="1">
                  <from>
                    <xdr:col>15</xdr:col>
                    <xdr:colOff>85725</xdr:colOff>
                    <xdr:row>42</xdr:row>
                    <xdr:rowOff>123825</xdr:rowOff>
                  </from>
                  <to>
                    <xdr:col>19</xdr:col>
                    <xdr:colOff>38100</xdr:colOff>
                    <xdr:row>44</xdr:row>
                    <xdr:rowOff>9525</xdr:rowOff>
                  </to>
                </anchor>
              </controlPr>
            </control>
          </mc:Choice>
        </mc:AlternateContent>
        <mc:AlternateContent xmlns:mc="http://schemas.openxmlformats.org/markup-compatibility/2006">
          <mc:Choice Requires="x14">
            <control shapeId="63506" r:id="rId15" name="Option Button 18">
              <controlPr defaultSize="0" autoFill="0" autoLine="0" autoPict="0">
                <anchor moveWithCells="1">
                  <from>
                    <xdr:col>15</xdr:col>
                    <xdr:colOff>85725</xdr:colOff>
                    <xdr:row>44</xdr:row>
                    <xdr:rowOff>9525</xdr:rowOff>
                  </from>
                  <to>
                    <xdr:col>19</xdr:col>
                    <xdr:colOff>38100</xdr:colOff>
                    <xdr:row>44</xdr:row>
                    <xdr:rowOff>180975</xdr:rowOff>
                  </to>
                </anchor>
              </controlPr>
            </control>
          </mc:Choice>
        </mc:AlternateContent>
        <mc:AlternateContent xmlns:mc="http://schemas.openxmlformats.org/markup-compatibility/2006">
          <mc:Choice Requires="x14">
            <control shapeId="63513" r:id="rId16" name="Group Box 25">
              <controlPr defaultSize="0" autoFill="0" autoPict="0">
                <anchor moveWithCells="1">
                  <from>
                    <xdr:col>15</xdr:col>
                    <xdr:colOff>0</xdr:colOff>
                    <xdr:row>45</xdr:row>
                    <xdr:rowOff>0</xdr:rowOff>
                  </from>
                  <to>
                    <xdr:col>19</xdr:col>
                    <xdr:colOff>0</xdr:colOff>
                    <xdr:row>51</xdr:row>
                    <xdr:rowOff>171450</xdr:rowOff>
                  </to>
                </anchor>
              </controlPr>
            </control>
          </mc:Choice>
        </mc:AlternateContent>
        <mc:AlternateContent xmlns:mc="http://schemas.openxmlformats.org/markup-compatibility/2006">
          <mc:Choice Requires="x14">
            <control shapeId="63514" r:id="rId17" name="Option Button 26">
              <controlPr defaultSize="0" autoFill="0" autoLine="0" autoPict="0">
                <anchor moveWithCells="1">
                  <from>
                    <xdr:col>15</xdr:col>
                    <xdr:colOff>85725</xdr:colOff>
                    <xdr:row>45</xdr:row>
                    <xdr:rowOff>19050</xdr:rowOff>
                  </from>
                  <to>
                    <xdr:col>18</xdr:col>
                    <xdr:colOff>76200</xdr:colOff>
                    <xdr:row>45</xdr:row>
                    <xdr:rowOff>228600</xdr:rowOff>
                  </to>
                </anchor>
              </controlPr>
            </control>
          </mc:Choice>
        </mc:AlternateContent>
        <mc:AlternateContent xmlns:mc="http://schemas.openxmlformats.org/markup-compatibility/2006">
          <mc:Choice Requires="x14">
            <control shapeId="63515" r:id="rId18" name="Option Button 27">
              <controlPr defaultSize="0" autoFill="0" autoLine="0" autoPict="0">
                <anchor moveWithCells="1">
                  <from>
                    <xdr:col>15</xdr:col>
                    <xdr:colOff>85725</xdr:colOff>
                    <xdr:row>49</xdr:row>
                    <xdr:rowOff>19050</xdr:rowOff>
                  </from>
                  <to>
                    <xdr:col>18</xdr:col>
                    <xdr:colOff>76200</xdr:colOff>
                    <xdr:row>49</xdr:row>
                    <xdr:rowOff>228600</xdr:rowOff>
                  </to>
                </anchor>
              </controlPr>
            </control>
          </mc:Choice>
        </mc:AlternateContent>
        <mc:AlternateContent xmlns:mc="http://schemas.openxmlformats.org/markup-compatibility/2006">
          <mc:Choice Requires="x14">
            <control shapeId="63521" r:id="rId19" name="Option Button 33">
              <controlPr defaultSize="0" autoFill="0" autoLine="0" autoPict="0">
                <anchor moveWithCells="1">
                  <from>
                    <xdr:col>7</xdr:col>
                    <xdr:colOff>57150</xdr:colOff>
                    <xdr:row>15</xdr:row>
                    <xdr:rowOff>66675</xdr:rowOff>
                  </from>
                  <to>
                    <xdr:col>10</xdr:col>
                    <xdr:colOff>9525</xdr:colOff>
                    <xdr:row>16</xdr:row>
                    <xdr:rowOff>95250</xdr:rowOff>
                  </to>
                </anchor>
              </controlPr>
            </control>
          </mc:Choice>
        </mc:AlternateContent>
        <mc:AlternateContent xmlns:mc="http://schemas.openxmlformats.org/markup-compatibility/2006">
          <mc:Choice Requires="x14">
            <control shapeId="63522" r:id="rId20" name="Option Button 34">
              <controlPr defaultSize="0" autoFill="0" autoLine="0" autoPict="0">
                <anchor moveWithCells="1">
                  <from>
                    <xdr:col>10</xdr:col>
                    <xdr:colOff>47625</xdr:colOff>
                    <xdr:row>15</xdr:row>
                    <xdr:rowOff>66675</xdr:rowOff>
                  </from>
                  <to>
                    <xdr:col>13</xdr:col>
                    <xdr:colOff>95250</xdr:colOff>
                    <xdr:row>16</xdr:row>
                    <xdr:rowOff>95250</xdr:rowOff>
                  </to>
                </anchor>
              </controlPr>
            </control>
          </mc:Choice>
        </mc:AlternateContent>
        <mc:AlternateContent xmlns:mc="http://schemas.openxmlformats.org/markup-compatibility/2006">
          <mc:Choice Requires="x14">
            <control shapeId="63523" r:id="rId21" name="Option Button 35">
              <controlPr defaultSize="0" autoFill="0" autoLine="0" autoPict="0">
                <anchor moveWithCells="1">
                  <from>
                    <xdr:col>13</xdr:col>
                    <xdr:colOff>219075</xdr:colOff>
                    <xdr:row>15</xdr:row>
                    <xdr:rowOff>66675</xdr:rowOff>
                  </from>
                  <to>
                    <xdr:col>18</xdr:col>
                    <xdr:colOff>76200</xdr:colOff>
                    <xdr:row>16</xdr:row>
                    <xdr:rowOff>95250</xdr:rowOff>
                  </to>
                </anchor>
              </controlPr>
            </control>
          </mc:Choice>
        </mc:AlternateContent>
        <mc:AlternateContent xmlns:mc="http://schemas.openxmlformats.org/markup-compatibility/2006">
          <mc:Choice Requires="x14">
            <control shapeId="63524" r:id="rId22" name="Group Box 36">
              <controlPr defaultSize="0" autoFill="0" autoPict="0">
                <anchor moveWithCells="1">
                  <from>
                    <xdr:col>7</xdr:col>
                    <xdr:colOff>9525</xdr:colOff>
                    <xdr:row>15</xdr:row>
                    <xdr:rowOff>0</xdr:rowOff>
                  </from>
                  <to>
                    <xdr:col>32</xdr:col>
                    <xdr:colOff>266700</xdr:colOff>
                    <xdr:row>17</xdr:row>
                    <xdr:rowOff>9525</xdr:rowOff>
                  </to>
                </anchor>
              </controlPr>
            </control>
          </mc:Choice>
        </mc:AlternateContent>
        <mc:AlternateContent xmlns:mc="http://schemas.openxmlformats.org/markup-compatibility/2006">
          <mc:Choice Requires="x14">
            <control shapeId="63525" r:id="rId23" name="Option Button 37">
              <controlPr defaultSize="0" autoFill="0" autoLine="0" autoPict="0">
                <anchor moveWithCells="1">
                  <from>
                    <xdr:col>7</xdr:col>
                    <xdr:colOff>57150</xdr:colOff>
                    <xdr:row>35</xdr:row>
                    <xdr:rowOff>66675</xdr:rowOff>
                  </from>
                  <to>
                    <xdr:col>10</xdr:col>
                    <xdr:colOff>9525</xdr:colOff>
                    <xdr:row>36</xdr:row>
                    <xdr:rowOff>95250</xdr:rowOff>
                  </to>
                </anchor>
              </controlPr>
            </control>
          </mc:Choice>
        </mc:AlternateContent>
        <mc:AlternateContent xmlns:mc="http://schemas.openxmlformats.org/markup-compatibility/2006">
          <mc:Choice Requires="x14">
            <control shapeId="63526" r:id="rId24" name="Option Button 38">
              <controlPr defaultSize="0" autoFill="0" autoLine="0" autoPict="0">
                <anchor moveWithCells="1">
                  <from>
                    <xdr:col>10</xdr:col>
                    <xdr:colOff>47625</xdr:colOff>
                    <xdr:row>35</xdr:row>
                    <xdr:rowOff>66675</xdr:rowOff>
                  </from>
                  <to>
                    <xdr:col>13</xdr:col>
                    <xdr:colOff>95250</xdr:colOff>
                    <xdr:row>36</xdr:row>
                    <xdr:rowOff>95250</xdr:rowOff>
                  </to>
                </anchor>
              </controlPr>
            </control>
          </mc:Choice>
        </mc:AlternateContent>
        <mc:AlternateContent xmlns:mc="http://schemas.openxmlformats.org/markup-compatibility/2006">
          <mc:Choice Requires="x14">
            <control shapeId="63527" r:id="rId25" name="Option Button 39">
              <controlPr defaultSize="0" autoFill="0" autoLine="0" autoPict="0">
                <anchor moveWithCells="1">
                  <from>
                    <xdr:col>13</xdr:col>
                    <xdr:colOff>219075</xdr:colOff>
                    <xdr:row>35</xdr:row>
                    <xdr:rowOff>66675</xdr:rowOff>
                  </from>
                  <to>
                    <xdr:col>18</xdr:col>
                    <xdr:colOff>76200</xdr:colOff>
                    <xdr:row>36</xdr:row>
                    <xdr:rowOff>95250</xdr:rowOff>
                  </to>
                </anchor>
              </controlPr>
            </control>
          </mc:Choice>
        </mc:AlternateContent>
        <mc:AlternateContent xmlns:mc="http://schemas.openxmlformats.org/markup-compatibility/2006">
          <mc:Choice Requires="x14">
            <control shapeId="63528" r:id="rId26" name="Group Box 40">
              <controlPr defaultSize="0" autoFill="0" autoPict="0">
                <anchor moveWithCells="1">
                  <from>
                    <xdr:col>7</xdr:col>
                    <xdr:colOff>9525</xdr:colOff>
                    <xdr:row>35</xdr:row>
                    <xdr:rowOff>0</xdr:rowOff>
                  </from>
                  <to>
                    <xdr:col>32</xdr:col>
                    <xdr:colOff>266700</xdr:colOff>
                    <xdr:row>37</xdr:row>
                    <xdr:rowOff>9525</xdr:rowOff>
                  </to>
                </anchor>
              </controlPr>
            </control>
          </mc:Choice>
        </mc:AlternateContent>
        <mc:AlternateContent xmlns:mc="http://schemas.openxmlformats.org/markup-compatibility/2006">
          <mc:Choice Requires="x14">
            <control shapeId="63529" r:id="rId27" name="Check Box 41">
              <controlPr defaultSize="0" autoFill="0" autoLine="0" autoPict="0">
                <anchor moveWithCells="1">
                  <from>
                    <xdr:col>1</xdr:col>
                    <xdr:colOff>28575</xdr:colOff>
                    <xdr:row>19</xdr:row>
                    <xdr:rowOff>47625</xdr:rowOff>
                  </from>
                  <to>
                    <xdr:col>1</xdr:col>
                    <xdr:colOff>247650</xdr:colOff>
                    <xdr:row>20</xdr:row>
                    <xdr:rowOff>95250</xdr:rowOff>
                  </to>
                </anchor>
              </controlPr>
            </control>
          </mc:Choice>
        </mc:AlternateContent>
        <mc:AlternateContent xmlns:mc="http://schemas.openxmlformats.org/markup-compatibility/2006">
          <mc:Choice Requires="x14">
            <control shapeId="63530" r:id="rId28" name="Check Box 42">
              <controlPr defaultSize="0" autoFill="0" autoLine="0" autoPict="0">
                <anchor moveWithCells="1">
                  <from>
                    <xdr:col>1</xdr:col>
                    <xdr:colOff>28575</xdr:colOff>
                    <xdr:row>23</xdr:row>
                    <xdr:rowOff>85725</xdr:rowOff>
                  </from>
                  <to>
                    <xdr:col>1</xdr:col>
                    <xdr:colOff>247650</xdr:colOff>
                    <xdr:row>24</xdr:row>
                    <xdr:rowOff>104775</xdr:rowOff>
                  </to>
                </anchor>
              </controlPr>
            </control>
          </mc:Choice>
        </mc:AlternateContent>
        <mc:AlternateContent xmlns:mc="http://schemas.openxmlformats.org/markup-compatibility/2006">
          <mc:Choice Requires="x14">
            <control shapeId="63531" r:id="rId29" name="Check Box 43">
              <controlPr defaultSize="0" autoFill="0" autoLine="0" autoPict="0">
                <anchor moveWithCells="1">
                  <from>
                    <xdr:col>1</xdr:col>
                    <xdr:colOff>28575</xdr:colOff>
                    <xdr:row>27</xdr:row>
                    <xdr:rowOff>190500</xdr:rowOff>
                  </from>
                  <to>
                    <xdr:col>1</xdr:col>
                    <xdr:colOff>247650</xdr:colOff>
                    <xdr:row>28</xdr:row>
                    <xdr:rowOff>180975</xdr:rowOff>
                  </to>
                </anchor>
              </controlPr>
            </control>
          </mc:Choice>
        </mc:AlternateContent>
        <mc:AlternateContent xmlns:mc="http://schemas.openxmlformats.org/markup-compatibility/2006">
          <mc:Choice Requires="x14">
            <control shapeId="63532" r:id="rId30" name="Check Box 44">
              <controlPr defaultSize="0" autoFill="0" autoLine="0" autoPict="0">
                <anchor moveWithCells="1">
                  <from>
                    <xdr:col>1</xdr:col>
                    <xdr:colOff>28575</xdr:colOff>
                    <xdr:row>39</xdr:row>
                    <xdr:rowOff>76200</xdr:rowOff>
                  </from>
                  <to>
                    <xdr:col>1</xdr:col>
                    <xdr:colOff>247650</xdr:colOff>
                    <xdr:row>40</xdr:row>
                    <xdr:rowOff>114300</xdr:rowOff>
                  </to>
                </anchor>
              </controlPr>
            </control>
          </mc:Choice>
        </mc:AlternateContent>
        <mc:AlternateContent xmlns:mc="http://schemas.openxmlformats.org/markup-compatibility/2006">
          <mc:Choice Requires="x14">
            <control shapeId="63533" r:id="rId31" name="Check Box 45">
              <controlPr defaultSize="0" autoFill="0" autoLine="0" autoPict="0">
                <anchor moveWithCells="1">
                  <from>
                    <xdr:col>1</xdr:col>
                    <xdr:colOff>28575</xdr:colOff>
                    <xdr:row>43</xdr:row>
                    <xdr:rowOff>104775</xdr:rowOff>
                  </from>
                  <to>
                    <xdr:col>1</xdr:col>
                    <xdr:colOff>247650</xdr:colOff>
                    <xdr:row>44</xdr:row>
                    <xdr:rowOff>123825</xdr:rowOff>
                  </to>
                </anchor>
              </controlPr>
            </control>
          </mc:Choice>
        </mc:AlternateContent>
        <mc:AlternateContent xmlns:mc="http://schemas.openxmlformats.org/markup-compatibility/2006">
          <mc:Choice Requires="x14">
            <control shapeId="63534" r:id="rId32" name="Check Box 46">
              <controlPr defaultSize="0" autoFill="0" autoLine="0" autoPict="0">
                <anchor moveWithCells="1">
                  <from>
                    <xdr:col>1</xdr:col>
                    <xdr:colOff>28575</xdr:colOff>
                    <xdr:row>47</xdr:row>
                    <xdr:rowOff>209550</xdr:rowOff>
                  </from>
                  <to>
                    <xdr:col>1</xdr:col>
                    <xdr:colOff>247650</xdr:colOff>
                    <xdr:row>48</xdr:row>
                    <xdr:rowOff>200025</xdr:rowOff>
                  </to>
                </anchor>
              </controlPr>
            </control>
          </mc:Choice>
        </mc:AlternateContent>
        <mc:AlternateContent xmlns:mc="http://schemas.openxmlformats.org/markup-compatibility/2006">
          <mc:Choice Requires="x14">
            <control shapeId="63537" r:id="rId33" name="Group Box 49">
              <controlPr defaultSize="0" autoFill="0" autoPict="0">
                <anchor moveWithCells="1">
                  <from>
                    <xdr:col>19</xdr:col>
                    <xdr:colOff>28575</xdr:colOff>
                    <xdr:row>45</xdr:row>
                    <xdr:rowOff>238125</xdr:rowOff>
                  </from>
                  <to>
                    <xdr:col>32</xdr:col>
                    <xdr:colOff>104775</xdr:colOff>
                    <xdr:row>49</xdr:row>
                    <xdr:rowOff>152400</xdr:rowOff>
                  </to>
                </anchor>
              </controlPr>
            </control>
          </mc:Choice>
        </mc:AlternateContent>
        <mc:AlternateContent xmlns:mc="http://schemas.openxmlformats.org/markup-compatibility/2006">
          <mc:Choice Requires="x14">
            <control shapeId="63538" r:id="rId34" name="Option Button 50">
              <controlPr defaultSize="0" autoFill="0" autoLine="0" autoPict="0">
                <anchor moveWithCells="1">
                  <from>
                    <xdr:col>19</xdr:col>
                    <xdr:colOff>85725</xdr:colOff>
                    <xdr:row>47</xdr:row>
                    <xdr:rowOff>9525</xdr:rowOff>
                  </from>
                  <to>
                    <xdr:col>23</xdr:col>
                    <xdr:colOff>247650</xdr:colOff>
                    <xdr:row>47</xdr:row>
                    <xdr:rowOff>209550</xdr:rowOff>
                  </to>
                </anchor>
              </controlPr>
            </control>
          </mc:Choice>
        </mc:AlternateContent>
        <mc:AlternateContent xmlns:mc="http://schemas.openxmlformats.org/markup-compatibility/2006">
          <mc:Choice Requires="x14">
            <control shapeId="63539" r:id="rId35" name="Option Button 51">
              <controlPr defaultSize="0" autoFill="0" autoLine="0" autoPict="0">
                <anchor moveWithCells="1">
                  <from>
                    <xdr:col>19</xdr:col>
                    <xdr:colOff>85725</xdr:colOff>
                    <xdr:row>48</xdr:row>
                    <xdr:rowOff>9525</xdr:rowOff>
                  </from>
                  <to>
                    <xdr:col>23</xdr:col>
                    <xdr:colOff>247650</xdr:colOff>
                    <xdr:row>48</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AC51FA10-A368-41F7-A641-3CE05F57F3FF}">
            <xm:f>'22_FOREX(Affiliate)'!$B$23=1</xm:f>
            <x14:dxf>
              <fill>
                <patternFill patternType="darkDown"/>
              </fill>
            </x14:dxf>
          </x14:cfRule>
          <xm:sqref>B31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32</vt:i4>
      </vt:variant>
    </vt:vector>
  </HeadingPairs>
  <TitlesOfParts>
    <vt:vector size="49" baseType="lpstr">
      <vt:lpstr>12_GCMS Plus(Acct)</vt:lpstr>
      <vt:lpstr>12_GCMS Plus(Acct)(ADD)</vt:lpstr>
      <vt:lpstr>13_CFC(Acct)</vt:lpstr>
      <vt:lpstr>13_CFC(Acct)(ADD)</vt:lpstr>
      <vt:lpstr>14_UKLVP(Acct)</vt:lpstr>
      <vt:lpstr>14_UKLVP(Acct)(ADD)</vt:lpstr>
      <vt:lpstr>15_VA(Acct)</vt:lpstr>
      <vt:lpstr>22_FOREX(Affiliate)</vt:lpstr>
      <vt:lpstr>22_FOREX(Affiliate)(ADD)</vt:lpstr>
      <vt:lpstr>31_Trade Prod(Acct)</vt:lpstr>
      <vt:lpstr>31_Trade Prod(Acct)(ADD)</vt:lpstr>
      <vt:lpstr>41_CMS SGP(Acct)</vt:lpstr>
      <vt:lpstr>42_CMS SGP(AffiliateAcct)</vt:lpstr>
      <vt:lpstr>51_CMS HKG(Acct)</vt:lpstr>
      <vt:lpstr>51_CMS HKG(Acct)(ADD)</vt:lpstr>
      <vt:lpstr>Signature</vt:lpstr>
      <vt:lpstr>(DO NOT DEL)_BankUseOnly</vt:lpstr>
      <vt:lpstr>'(DO NOT DEL)_BankUseOnly'!Print_Area</vt:lpstr>
      <vt:lpstr>'12_GCMS Plus(Acct)'!Print_Area</vt:lpstr>
      <vt:lpstr>'12_GCMS Plus(Acct)(ADD)'!Print_Area</vt:lpstr>
      <vt:lpstr>'13_CFC(Acct)'!Print_Area</vt:lpstr>
      <vt:lpstr>'13_CFC(Acct)(ADD)'!Print_Area</vt:lpstr>
      <vt:lpstr>'14_UKLVP(Acct)'!Print_Area</vt:lpstr>
      <vt:lpstr>'14_UKLVP(Acct)(ADD)'!Print_Area</vt:lpstr>
      <vt:lpstr>'15_VA(Acct)'!Print_Area</vt:lpstr>
      <vt:lpstr>'22_FOREX(Affiliate)'!Print_Area</vt:lpstr>
      <vt:lpstr>'22_FOREX(Affiliate)(ADD)'!Print_Area</vt:lpstr>
      <vt:lpstr>'31_Trade Prod(Acct)'!Print_Area</vt:lpstr>
      <vt:lpstr>'31_Trade Prod(Acct)(ADD)'!Print_Area</vt:lpstr>
      <vt:lpstr>'41_CMS SGP(Acct)'!Print_Area</vt:lpstr>
      <vt:lpstr>'42_CMS SGP(AffiliateAcct)'!Print_Area</vt:lpstr>
      <vt:lpstr>'51_CMS HKG(Acct)'!Print_Area</vt:lpstr>
      <vt:lpstr>'51_CMS HKG(Acct)(ADD)'!Print_Area</vt:lpstr>
      <vt:lpstr>Signature!Print_Area</vt:lpstr>
      <vt:lpstr>'12_GCMS Plus(Acct)'!Print_Titles</vt:lpstr>
      <vt:lpstr>'12_GCMS Plus(Acct)(ADD)'!Print_Titles</vt:lpstr>
      <vt:lpstr>'13_CFC(Acct)'!Print_Titles</vt:lpstr>
      <vt:lpstr>'13_CFC(Acct)(ADD)'!Print_Titles</vt:lpstr>
      <vt:lpstr>'14_UKLVP(Acct)'!Print_Titles</vt:lpstr>
      <vt:lpstr>'14_UKLVP(Acct)(ADD)'!Print_Titles</vt:lpstr>
      <vt:lpstr>'15_VA(Acct)'!Print_Titles</vt:lpstr>
      <vt:lpstr>'22_FOREX(Affiliate)'!Print_Titles</vt:lpstr>
      <vt:lpstr>'22_FOREX(Affiliate)(ADD)'!Print_Titles</vt:lpstr>
      <vt:lpstr>'31_Trade Prod(Acct)'!Print_Titles</vt:lpstr>
      <vt:lpstr>'31_Trade Prod(Acct)(ADD)'!Print_Titles</vt:lpstr>
      <vt:lpstr>'41_CMS SGP(Acct)'!Print_Titles</vt:lpstr>
      <vt:lpstr>'42_CMS SGP(AffiliateAcct)'!Print_Titles</vt:lpstr>
      <vt:lpstr>'51_CMS HKG(Acct)(ADD)'!Print_Titles</vt:lpstr>
      <vt:lpstr>Signature!Print_Titles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MUFG Bank</cp:lastModifiedBy>
  <cp:lastPrinted>2019-10-24T06:34:09Z</cp:lastPrinted>
  <dcterms:created xsi:type="dcterms:W3CDTF">2010-03-05T08:03:49Z</dcterms:created>
  <dcterms:modified xsi:type="dcterms:W3CDTF">2023-12-14T05:02:09Z</dcterms:modified>
</cp:coreProperties>
</file>